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65宗明细" sheetId="1" r:id="rId1"/>
  </sheets>
  <definedNames>
    <definedName name="_xlnm._FilterDatabase" localSheetId="0" hidden="1">'65宗明细'!$B$3:$M$63</definedName>
    <definedName name="Database" hidden="1">#REF!</definedName>
  </definedNames>
  <calcPr calcId="144525"/>
</workbook>
</file>

<file path=xl/sharedStrings.xml><?xml version="1.0" encoding="utf-8"?>
<sst xmlns="http://schemas.openxmlformats.org/spreadsheetml/2006/main" count="218">
  <si>
    <t>景洪市闲置土地明细表</t>
  </si>
  <si>
    <t xml:space="preserve">                                                                            单位:公顷</t>
  </si>
  <si>
    <t>序号</t>
  </si>
  <si>
    <t>用地单位</t>
  </si>
  <si>
    <t>项目名称</t>
  </si>
  <si>
    <t>供地日期</t>
  </si>
  <si>
    <t>供地用途</t>
  </si>
  <si>
    <t>宗地号</t>
  </si>
  <si>
    <t>坐落</t>
  </si>
  <si>
    <t>闲置面积</t>
  </si>
  <si>
    <t>约定开工日期</t>
  </si>
  <si>
    <t>闲置原因</t>
  </si>
  <si>
    <t>2018年处置方案</t>
  </si>
  <si>
    <t>动态监测网上的闲置土地</t>
  </si>
  <si>
    <t>西双版纳雅居乐旅游置业有限公司</t>
  </si>
  <si>
    <t>嘎洒旅游小镇低丘缓坡天河项目</t>
  </si>
  <si>
    <t>其他普通商品住房用地</t>
  </si>
  <si>
    <t>西国土资复〔2013〕103号</t>
  </si>
  <si>
    <t>1061060301000</t>
  </si>
  <si>
    <t>景洪市嘎洒镇曼达村委会曼景康村民小组</t>
  </si>
  <si>
    <t>村民约80亩预留产业用地问题及永续补偿后续资金不到位，村民不交付土地，短期内无法开工。闲置原因认定为政府原因。</t>
  </si>
  <si>
    <t>签定了延期开发协议限期2018年6月开工</t>
  </si>
  <si>
    <t>西国土资复〔2013〕105号</t>
  </si>
  <si>
    <t>1061060301200</t>
  </si>
  <si>
    <t>西国土资复〔2013〕93号</t>
  </si>
  <si>
    <t>1061060300100</t>
  </si>
  <si>
    <t>西双版纳云投建设泛亚置业有限公司</t>
  </si>
  <si>
    <t>嘎洒旅游小镇国际“傣”温泉养生</t>
  </si>
  <si>
    <t>西国土资复〔2012〕9号</t>
  </si>
  <si>
    <t>嘎洒B-(7)-2</t>
  </si>
  <si>
    <t>景洪市嘎洒片区</t>
  </si>
  <si>
    <t>企业正在调整城规，另外预留地落实，村民阻工。闲置主要原因认定为企业自身原因及政府原因</t>
  </si>
  <si>
    <t>景洪市傣温泉项目</t>
  </si>
  <si>
    <t>西国土资复〔2013〕89号</t>
  </si>
  <si>
    <t>1061040601400</t>
  </si>
  <si>
    <t>景洪市嘎洒镇</t>
  </si>
  <si>
    <t>云国土资用〔2012〕146号</t>
  </si>
  <si>
    <t>嘎洒B-(7)-1</t>
  </si>
  <si>
    <t>云国土资用〔2012〕162号</t>
  </si>
  <si>
    <t>嘎洒B-(7)-8</t>
  </si>
  <si>
    <t>景洪云旅投旅游开发有限公司</t>
  </si>
  <si>
    <t>商务金融用地</t>
  </si>
  <si>
    <t>西国土资复〔2013〕171号</t>
  </si>
  <si>
    <t>1061040600900</t>
  </si>
  <si>
    <t>云南景和置业有限公司</t>
  </si>
  <si>
    <t>景洪市光华项目用地</t>
  </si>
  <si>
    <t>其他商服用地</t>
  </si>
  <si>
    <t>景政复〔2013〕558号</t>
  </si>
  <si>
    <t>1061041601000</t>
  </si>
  <si>
    <t>景洪市嘎洒镇曼达村委会曼校村民小组旁</t>
  </si>
  <si>
    <t>曼广凹长郊补偿未到位，村民阻工。闲置原因认定为政府原因</t>
  </si>
  <si>
    <t>景政复〔2013〕566号</t>
  </si>
  <si>
    <t>1061041600200</t>
  </si>
  <si>
    <t>景洪市嘎洒镇曼达村委会曼校村民小组</t>
  </si>
  <si>
    <t>景政复〔2013〕568号</t>
  </si>
  <si>
    <t>1061041600400</t>
  </si>
  <si>
    <t>西国土资复〔2013〕62号</t>
  </si>
  <si>
    <t>1061041600100</t>
  </si>
  <si>
    <t xml:space="preserve">
景洪市嘎洒镇曼达村委会曼校村民小组
</t>
  </si>
  <si>
    <t>西国土资复〔2013〕63号</t>
  </si>
  <si>
    <t>1061041600300</t>
  </si>
  <si>
    <t>西国土资复〔2013〕64号</t>
  </si>
  <si>
    <t>1061041600500</t>
  </si>
  <si>
    <t>西国土资复〔2013〕65号</t>
  </si>
  <si>
    <t>1061041600700</t>
  </si>
  <si>
    <t>西国土资复〔2013〕80号</t>
  </si>
  <si>
    <t>1061041600900</t>
  </si>
  <si>
    <t>西国土资复〔2013〕81号</t>
  </si>
  <si>
    <t>1061041601200</t>
  </si>
  <si>
    <t>景政复〔2014〕909号</t>
  </si>
  <si>
    <t>532801107001GB00036</t>
  </si>
  <si>
    <t>由于曼校村预留发展用地目前尚未解决，曼校村拒不交付土地。曼校长郊补偿未到位，村民阻工。闲置原因认定为政府原因</t>
  </si>
  <si>
    <t>系统认定</t>
  </si>
  <si>
    <t>西国土资复〔2014〕134号</t>
  </si>
  <si>
    <t>532801107001GB00034</t>
  </si>
  <si>
    <t>西国土资复〔2014〕135号</t>
  </si>
  <si>
    <t>532801107001GB00035</t>
  </si>
  <si>
    <t>西国土资复〔2014〕138号</t>
  </si>
  <si>
    <t>532801107001GB00049</t>
  </si>
  <si>
    <t>西国土资复〔2014〕136号</t>
  </si>
  <si>
    <t>532801107001GB00047</t>
  </si>
  <si>
    <t>西国土资复〔2014〕139号</t>
  </si>
  <si>
    <t>532801107001GB00050</t>
  </si>
  <si>
    <t>西国土资复〔2014〕137号</t>
  </si>
  <si>
    <t>532801107001GB00048</t>
  </si>
  <si>
    <t>盛璟新城投资开发公司</t>
  </si>
  <si>
    <t>楠璟新城项目</t>
  </si>
  <si>
    <t>批发零售用地</t>
  </si>
  <si>
    <t>西国土资复〔2014〕67号</t>
  </si>
  <si>
    <t>532801104001GB00006</t>
  </si>
  <si>
    <t>景洪市勐罕镇曼听村民委员会曼广浓村民小组旁</t>
  </si>
  <si>
    <t>因项目资金问题，企业重组，目前股权正在交割。同时征地遗留问题未解决，影响企业开工。闲置原因认定为企业因原和政府原因</t>
  </si>
  <si>
    <t>签定了延期开发协议限期2018年10月开工</t>
  </si>
  <si>
    <t>西国土资复〔2014〕73号</t>
  </si>
  <si>
    <t>532801104001GB00005</t>
  </si>
  <si>
    <t>楠景新城项目用地</t>
  </si>
  <si>
    <t>西国土资复〔2013〕223号</t>
  </si>
  <si>
    <t xml:space="preserve">532801104006GB00004 </t>
  </si>
  <si>
    <t>景洪市勐罕镇曼搭村委会曼法岱村民小组</t>
  </si>
  <si>
    <t>云国土资用〔2011〕262号</t>
  </si>
  <si>
    <t xml:space="preserve">勐罕B-（8）-06 </t>
  </si>
  <si>
    <t xml:space="preserve">景洪市勐罕镇 </t>
  </si>
  <si>
    <t>云国土资复〔2011〕260号</t>
  </si>
  <si>
    <t xml:space="preserve">勐罕B-（8）-04 </t>
  </si>
  <si>
    <t>西国土资复〔2013〕225号</t>
  </si>
  <si>
    <t xml:space="preserve">532801104006GB00006 </t>
  </si>
  <si>
    <t xml:space="preserve">景洪市勐罕镇曼搭村委会曼法岱村民小组 </t>
  </si>
  <si>
    <t>西国土资复〔2013〕224号</t>
  </si>
  <si>
    <t xml:space="preserve">532801104006GB00005 </t>
  </si>
  <si>
    <t>西国土资复〔2013〕221号</t>
  </si>
  <si>
    <t xml:space="preserve">532801104006GB00002 </t>
  </si>
  <si>
    <t>西国土资复〔2013〕222号</t>
  </si>
  <si>
    <t>532801104006GB00003</t>
  </si>
  <si>
    <t>西国土资复〔2013〕226号</t>
  </si>
  <si>
    <t xml:space="preserve">532801104006GB00007 </t>
  </si>
  <si>
    <t>西国土资复〔2013〕227号</t>
  </si>
  <si>
    <t xml:space="preserve">532801104006GB00012 </t>
  </si>
  <si>
    <t>云国土资用〔2011〕261号</t>
  </si>
  <si>
    <t xml:space="preserve">勐罕B-（8）-05 </t>
  </si>
  <si>
    <t>景政复〔2013〕1147号</t>
  </si>
  <si>
    <t xml:space="preserve">532801104006GB00013 </t>
  </si>
  <si>
    <t>科教用地</t>
  </si>
  <si>
    <t>景政复〔2013〕1135号</t>
  </si>
  <si>
    <t>532801104006GB00001</t>
  </si>
  <si>
    <t>云江房地产</t>
  </si>
  <si>
    <t>景洪市东盟商贸城项目</t>
  </si>
  <si>
    <t>西国土资复〔2011〕13号</t>
  </si>
  <si>
    <t>嘎洒D-（2）-27</t>
  </si>
  <si>
    <t xml:space="preserve">景洪市嘎洒镇曼掌宰村委会曼景保村民小组
</t>
  </si>
  <si>
    <t>原因为征地拆迁遗留问题未解决。闲置原因认定为政府原因所致。</t>
  </si>
  <si>
    <t>西双版纳东盟商贸城项目用地</t>
  </si>
  <si>
    <t>云国土资用〔2011〕347号</t>
  </si>
  <si>
    <t>嘎洒D-（2）-26</t>
  </si>
  <si>
    <t>景洪市嘎洒镇曼掌宰村曼景保村民小组旁</t>
  </si>
  <si>
    <t>西双版纳东盟项目用地</t>
  </si>
  <si>
    <t>西国土资复〔2012〕86号</t>
  </si>
  <si>
    <t>5328011061050105700</t>
  </si>
  <si>
    <t>景洪市嘎洒航标旁</t>
  </si>
  <si>
    <t>西国土资复〔2014〕141号</t>
  </si>
  <si>
    <t>532801107043GB00010</t>
  </si>
  <si>
    <t>景洪市嘎洒镇曼掌宰村委会曼景保村民小组旁</t>
  </si>
  <si>
    <t>中恒泰</t>
  </si>
  <si>
    <t>凤凰谷温泉旅游度假区项目用地</t>
  </si>
  <si>
    <t>西国土资复〔2013〕230号</t>
  </si>
  <si>
    <t>532801107046GB00001</t>
  </si>
  <si>
    <t>景洪市嘎洒镇曼掌宰村民委员会曼勐村民小组</t>
  </si>
  <si>
    <t>已征地部分地面附着物拆迁工作不到位，企业转让股权，股权正在交割中。闲置原因认定为政府原因和企业原因</t>
  </si>
  <si>
    <t>西国土资复〔2013〕229号</t>
  </si>
  <si>
    <t>532801107046GB00002</t>
  </si>
  <si>
    <t xml:space="preserve">景洪市嘎洒镇曼掌宰村民委员会曼勐村民小组
</t>
  </si>
  <si>
    <t>西国土资复〔2013〕231号</t>
  </si>
  <si>
    <t>532801107045GB00001</t>
  </si>
  <si>
    <t>西国土资复〔2013〕228号</t>
  </si>
  <si>
    <t>532801107046GB00003</t>
  </si>
  <si>
    <t>昆润高宏</t>
  </si>
  <si>
    <t>景洪市景洪监狱景洪农场项目区城乡建设用地增减挂钩试点项目区建新区项目</t>
  </si>
  <si>
    <t>西国土资复〔2014〕2号</t>
  </si>
  <si>
    <t>532801107037GB00003</t>
  </si>
  <si>
    <t>景洪市旅游度假区曼弄枫</t>
  </si>
  <si>
    <t>项目一直由州旅游度假区实施，应当移交州旅游度假区处置</t>
  </si>
  <si>
    <t>西国土资复〔2014〕4号</t>
  </si>
  <si>
    <t>532801107037GB00005</t>
  </si>
  <si>
    <t>西国土资复〔2014〕5号</t>
  </si>
  <si>
    <t>532801107037GB00004</t>
  </si>
  <si>
    <t>西国土资复〔2014〕3号</t>
  </si>
  <si>
    <t>532801107037GB00002</t>
  </si>
  <si>
    <t xml:space="preserve">
景洪市旅游度假区曼弄枫</t>
  </si>
  <si>
    <t>中元房地产</t>
  </si>
  <si>
    <t>农垦医院用地盘活</t>
  </si>
  <si>
    <t>景政复〔2012〕614号</t>
  </si>
  <si>
    <t>0011010700200</t>
  </si>
  <si>
    <t>景洪江北路2号</t>
  </si>
  <si>
    <t>企业自身原因</t>
  </si>
  <si>
    <t>家活房地产</t>
  </si>
  <si>
    <t>景洪市农场用地开发项目</t>
  </si>
  <si>
    <t>景政复〔2010〕791号</t>
  </si>
  <si>
    <t>C-（1）-1-6</t>
  </si>
  <si>
    <t>景洪市勐腊路末端</t>
  </si>
  <si>
    <t>主要原因为地面附着物拆迁未完成。闲置原因认定为政府原因所致。</t>
  </si>
  <si>
    <t>C-（1）-1-5</t>
  </si>
  <si>
    <t>华侨城</t>
  </si>
  <si>
    <t>景洪市嘎洒华侨城项目</t>
  </si>
  <si>
    <t>住宿餐饮用地</t>
  </si>
  <si>
    <t>云国土资用〔2012〕247号</t>
  </si>
  <si>
    <t>嘎洒D－(3)-1</t>
  </si>
  <si>
    <t>景洪市嘎洒镇曼达村旁</t>
  </si>
  <si>
    <t>原因为征地拆迁遗留问题。闲置原因初步认定为政府原因所致。</t>
  </si>
  <si>
    <t>安排村委会临时耕种</t>
  </si>
  <si>
    <t>勐腊利瑞房地产</t>
  </si>
  <si>
    <t>利瑞地产项目用地</t>
  </si>
  <si>
    <t>西国土资复〔2014〕153号</t>
  </si>
  <si>
    <t>532801106038GB00027</t>
  </si>
  <si>
    <t>景洪市勐海路景丰小区旁</t>
  </si>
  <si>
    <t>地上物未清理完成，认定为政府原因</t>
  </si>
  <si>
    <t>西双版纳云丰木业有限公司</t>
  </si>
  <si>
    <t>西双版纳云丰木业有限公司木材加工项目用地</t>
  </si>
  <si>
    <t>工业用地</t>
  </si>
  <si>
    <t>景国土资用〔2011〕065号</t>
  </si>
  <si>
    <t>1040304-A1-27</t>
  </si>
  <si>
    <t>景洪市勐罕镇曼桂村旁</t>
  </si>
  <si>
    <t>主要原因为该地块为法院拍卖土地，地上附着物执行不到位。闲置原因初步认定为政府原因所致。</t>
  </si>
  <si>
    <t>云南省公安边防总队水上支队</t>
  </si>
  <si>
    <t>营房建设</t>
  </si>
  <si>
    <t>军事设施用地</t>
  </si>
  <si>
    <t>景政复〔2015〕884号</t>
  </si>
  <si>
    <t xml:space="preserve">532801001004GB00008 </t>
  </si>
  <si>
    <t>景洪市江北水厂旁</t>
  </si>
  <si>
    <t>用地单位原因造成的闲置，目前已处于施工图审查阶段。</t>
  </si>
  <si>
    <t>疑似认定</t>
  </si>
  <si>
    <t>西双版纳原始森林公园有限公司</t>
  </si>
  <si>
    <t>西双版纳原始森林公园园前景区改造</t>
  </si>
  <si>
    <t>西政复〔2016〕13号</t>
  </si>
  <si>
    <t>532801001019GB00012</t>
  </si>
  <si>
    <t>允景洪街道曼外村民委员会半坡村小组旁</t>
  </si>
  <si>
    <t>西政复〔2016〕14号</t>
  </si>
  <si>
    <t>532801001019GB00014</t>
  </si>
  <si>
    <t>允景洪街道办事处曼外村委会曼外村小组旁</t>
  </si>
  <si>
    <t>合计</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</si>
</sst>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yyyy/mm/dd"/>
    <numFmt numFmtId="177" formatCode="0.0000_ "/>
    <numFmt numFmtId="178" formatCode="0.0000_);[Red]\(0.0000\)"/>
  </numFmts>
  <fonts count="31">
    <font>
      <sz val="11"/>
      <color indexed="8"/>
      <name val="宋体"/>
      <charset val="134"/>
    </font>
    <font>
      <sz val="20"/>
      <name val="方正小标宋_GBK"/>
      <charset val="134"/>
    </font>
    <font>
      <sz val="11"/>
      <name val="宋体"/>
      <charset val="134"/>
    </font>
    <font>
      <sz val="11"/>
      <name val="黑体"/>
      <charset val="134"/>
    </font>
    <font>
      <sz val="12"/>
      <name val="黑体"/>
      <charset val="134"/>
    </font>
    <font>
      <sz val="10"/>
      <name val="宋体"/>
      <charset val="134"/>
    </font>
    <font>
      <sz val="10"/>
      <name val="SimSun"/>
      <charset val="134"/>
    </font>
    <font>
      <sz val="9"/>
      <name val="宋体"/>
      <charset val="134"/>
    </font>
    <font>
      <b/>
      <sz val="11"/>
      <name val="宋体"/>
      <charset val="134"/>
    </font>
    <font>
      <sz val="8"/>
      <name val="宋体"/>
      <charset val="134"/>
    </font>
    <font>
      <sz val="11"/>
      <color theme="1"/>
      <name val="宋体"/>
      <charset val="0"/>
      <scheme val="minor"/>
    </font>
    <font>
      <i/>
      <sz val="11"/>
      <color rgb="FF7F7F7F"/>
      <name val="宋体"/>
      <charset val="0"/>
      <scheme val="minor"/>
    </font>
    <font>
      <u/>
      <sz val="11"/>
      <color rgb="FF800080"/>
      <name val="宋体"/>
      <charset val="0"/>
      <scheme val="minor"/>
    </font>
    <font>
      <sz val="12"/>
      <name val="宋体"/>
      <charset val="134"/>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3">
    <xf numFmtId="0" fontId="0" fillId="0" borderId="0">
      <alignment vertical="center"/>
    </xf>
    <xf numFmtId="42" fontId="13" fillId="0" borderId="0" applyFont="0" applyFill="0" applyBorder="0" applyAlignment="0" applyProtection="0">
      <alignment vertical="center"/>
    </xf>
    <xf numFmtId="0" fontId="10" fillId="17" borderId="0" applyNumberFormat="0" applyBorder="0" applyAlignment="0" applyProtection="0">
      <alignment vertical="center"/>
    </xf>
    <xf numFmtId="0" fontId="20" fillId="13"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4" fillId="5" borderId="0" applyNumberFormat="0" applyBorder="0" applyAlignment="0" applyProtection="0">
      <alignment vertical="center"/>
    </xf>
    <xf numFmtId="43" fontId="13" fillId="0" borderId="0" applyFont="0" applyFill="0" applyBorder="0" applyAlignment="0" applyProtection="0">
      <alignment vertical="center"/>
    </xf>
    <xf numFmtId="0" fontId="19" fillId="24" borderId="0" applyNumberFormat="0" applyBorder="0" applyAlignment="0" applyProtection="0">
      <alignment vertical="center"/>
    </xf>
    <xf numFmtId="0" fontId="2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2" fillId="0" borderId="0" applyNumberFormat="0" applyFill="0" applyBorder="0" applyAlignment="0" applyProtection="0">
      <alignment vertical="center"/>
    </xf>
    <xf numFmtId="0" fontId="24" fillId="21" borderId="9" applyNumberFormat="0" applyFont="0" applyAlignment="0" applyProtection="0">
      <alignment vertical="center"/>
    </xf>
    <xf numFmtId="0" fontId="19" fillId="12" borderId="0" applyNumberFormat="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11" fillId="0" borderId="0" applyNumberFormat="0" applyFill="0" applyBorder="0" applyAlignment="0" applyProtection="0">
      <alignment vertical="center"/>
    </xf>
    <xf numFmtId="0" fontId="23" fillId="0" borderId="6" applyNumberFormat="0" applyFill="0" applyAlignment="0" applyProtection="0">
      <alignment vertical="center"/>
    </xf>
    <xf numFmtId="0" fontId="16" fillId="0" borderId="6" applyNumberFormat="0" applyFill="0" applyAlignment="0" applyProtection="0">
      <alignment vertical="center"/>
    </xf>
    <xf numFmtId="0" fontId="19" fillId="23" borderId="0" applyNumberFormat="0" applyBorder="0" applyAlignment="0" applyProtection="0">
      <alignment vertical="center"/>
    </xf>
    <xf numFmtId="0" fontId="29" fillId="0" borderId="12" applyNumberFormat="0" applyFill="0" applyAlignment="0" applyProtection="0">
      <alignment vertical="center"/>
    </xf>
    <xf numFmtId="0" fontId="19" fillId="11" borderId="0" applyNumberFormat="0" applyBorder="0" applyAlignment="0" applyProtection="0">
      <alignment vertical="center"/>
    </xf>
    <xf numFmtId="0" fontId="22" fillId="16" borderId="8" applyNumberFormat="0" applyAlignment="0" applyProtection="0">
      <alignment vertical="center"/>
    </xf>
    <xf numFmtId="0" fontId="21" fillId="16" borderId="7" applyNumberFormat="0" applyAlignment="0" applyProtection="0">
      <alignment vertical="center"/>
    </xf>
    <xf numFmtId="0" fontId="15" fillId="8" borderId="5" applyNumberFormat="0" applyAlignment="0" applyProtection="0">
      <alignment vertical="center"/>
    </xf>
    <xf numFmtId="0" fontId="10" fillId="31" borderId="0" applyNumberFormat="0" applyBorder="0" applyAlignment="0" applyProtection="0">
      <alignment vertical="center"/>
    </xf>
    <xf numFmtId="0" fontId="19" fillId="27"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30" fillId="30" borderId="0" applyNumberFormat="0" applyBorder="0" applyAlignment="0" applyProtection="0">
      <alignment vertical="center"/>
    </xf>
    <xf numFmtId="0" fontId="18" fillId="10" borderId="0" applyNumberFormat="0" applyBorder="0" applyAlignment="0" applyProtection="0">
      <alignment vertical="center"/>
    </xf>
    <xf numFmtId="0" fontId="10" fillId="15" borderId="0" applyNumberFormat="0" applyBorder="0" applyAlignment="0" applyProtection="0">
      <alignment vertical="center"/>
    </xf>
    <xf numFmtId="0" fontId="19" fillId="20"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29" borderId="0" applyNumberFormat="0" applyBorder="0" applyAlignment="0" applyProtection="0">
      <alignment vertical="center"/>
    </xf>
    <xf numFmtId="0" fontId="10" fillId="4" borderId="0" applyNumberFormat="0" applyBorder="0" applyAlignment="0" applyProtection="0">
      <alignment vertical="center"/>
    </xf>
    <xf numFmtId="0" fontId="19" fillId="19" borderId="0" applyNumberFormat="0" applyBorder="0" applyAlignment="0" applyProtection="0">
      <alignment vertical="center"/>
    </xf>
    <xf numFmtId="0" fontId="19" fillId="26" borderId="0" applyNumberFormat="0" applyBorder="0" applyAlignment="0" applyProtection="0">
      <alignment vertical="center"/>
    </xf>
    <xf numFmtId="0" fontId="10" fillId="28" borderId="0" applyNumberFormat="0" applyBorder="0" applyAlignment="0" applyProtection="0">
      <alignment vertical="center"/>
    </xf>
    <xf numFmtId="0" fontId="10" fillId="3" borderId="0" applyNumberFormat="0" applyBorder="0" applyAlignment="0" applyProtection="0">
      <alignment vertical="center"/>
    </xf>
    <xf numFmtId="0" fontId="19" fillId="18" borderId="0" applyNumberFormat="0" applyBorder="0" applyAlignment="0" applyProtection="0">
      <alignment vertical="center"/>
    </xf>
    <xf numFmtId="0" fontId="10" fillId="6" borderId="0" applyNumberFormat="0" applyBorder="0" applyAlignment="0" applyProtection="0">
      <alignment vertical="center"/>
    </xf>
    <xf numFmtId="0" fontId="19" fillId="22" borderId="0" applyNumberFormat="0" applyBorder="0" applyAlignment="0" applyProtection="0">
      <alignment vertical="center"/>
    </xf>
    <xf numFmtId="0" fontId="19" fillId="25"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19" fillId="33"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19" applyFont="1" applyFill="1" applyAlignment="1">
      <alignment horizontal="center" vertical="center" wrapText="1"/>
    </xf>
    <xf numFmtId="0" fontId="2" fillId="0" borderId="0" xfId="19" applyFont="1" applyFill="1" applyAlignment="1">
      <alignment horizontal="center" vertical="center" wrapText="1"/>
    </xf>
    <xf numFmtId="0" fontId="3" fillId="0" borderId="0" xfId="19" applyFont="1" applyFill="1" applyBorder="1" applyAlignment="1">
      <alignment horizontal="center" vertical="center" wrapText="1"/>
    </xf>
    <xf numFmtId="0" fontId="2" fillId="0" borderId="0" xfId="0" applyFont="1" applyAlignment="1">
      <alignment horizontal="center" vertical="center"/>
    </xf>
    <xf numFmtId="177" fontId="2" fillId="0" borderId="0" xfId="0" applyNumberFormat="1" applyFont="1" applyAlignment="1">
      <alignment horizontal="center" vertical="center"/>
    </xf>
    <xf numFmtId="0" fontId="1" fillId="0" borderId="0" xfId="50" applyFont="1" applyFill="1" applyAlignment="1">
      <alignment horizontal="center" vertical="center" wrapText="1"/>
    </xf>
    <xf numFmtId="0" fontId="4" fillId="0" borderId="0" xfId="19" applyFont="1" applyFill="1" applyAlignment="1">
      <alignment horizontal="center" vertical="center" wrapText="1"/>
    </xf>
    <xf numFmtId="0" fontId="4" fillId="0" borderId="1" xfId="50" applyNumberFormat="1" applyFont="1" applyFill="1" applyBorder="1" applyAlignment="1">
      <alignment horizontal="center" vertical="center" wrapText="1"/>
    </xf>
    <xf numFmtId="14" fontId="4" fillId="0" borderId="1" xfId="50" applyNumberFormat="1" applyFont="1" applyFill="1" applyBorder="1" applyAlignment="1">
      <alignment horizontal="center" vertical="center" wrapText="1"/>
    </xf>
    <xf numFmtId="0" fontId="5" fillId="0" borderId="1" xfId="19"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19" applyNumberFormat="1" applyFont="1" applyFill="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2" borderId="0" xfId="0" applyFont="1" applyFill="1" applyAlignment="1">
      <alignment vertical="center" wrapText="1"/>
    </xf>
    <xf numFmtId="14" fontId="5"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xf>
    <xf numFmtId="177" fontId="1" fillId="0" borderId="0" xfId="50" applyNumberFormat="1" applyFont="1" applyFill="1" applyAlignment="1">
      <alignment horizontal="center" vertical="center" wrapText="1"/>
    </xf>
    <xf numFmtId="177" fontId="4" fillId="0" borderId="0" xfId="19" applyNumberFormat="1" applyFont="1" applyFill="1" applyAlignment="1">
      <alignment horizontal="center" vertical="center" wrapText="1"/>
    </xf>
    <xf numFmtId="177" fontId="4" fillId="0" borderId="1" xfId="50" applyNumberFormat="1" applyFont="1" applyFill="1" applyBorder="1" applyAlignment="1">
      <alignment horizontal="center" vertical="center" wrapText="1"/>
    </xf>
    <xf numFmtId="0" fontId="4" fillId="0" borderId="1" xfId="19" applyFont="1" applyFill="1" applyBorder="1" applyAlignment="1">
      <alignment horizontal="center" vertical="center" wrapText="1"/>
    </xf>
    <xf numFmtId="0" fontId="3" fillId="0" borderId="1" xfId="19"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0" fontId="9" fillId="0" borderId="1" xfId="19" applyFont="1" applyFill="1" applyBorder="1" applyAlignment="1">
      <alignment horizontal="center" vertical="center" wrapText="1"/>
    </xf>
    <xf numFmtId="178" fontId="5"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0" fontId="2" fillId="0" borderId="1" xfId="19"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9" fillId="0" borderId="2" xfId="19" applyFont="1" applyFill="1" applyBorder="1" applyAlignment="1">
      <alignment horizontal="center" vertical="center" wrapText="1"/>
    </xf>
    <xf numFmtId="0" fontId="9" fillId="0" borderId="3" xfId="19" applyFont="1" applyFill="1" applyBorder="1" applyAlignment="1">
      <alignment horizontal="center" vertical="center" wrapText="1"/>
    </xf>
    <xf numFmtId="0" fontId="9" fillId="0" borderId="4" xfId="19" applyFont="1" applyFill="1" applyBorder="1" applyAlignment="1">
      <alignment horizontal="center" vertical="center" wrapText="1"/>
    </xf>
    <xf numFmtId="177" fontId="6" fillId="0" borderId="1" xfId="0" applyNumberFormat="1" applyFont="1" applyBorder="1" applyAlignment="1">
      <alignment horizontal="center" vertical="center" wrapText="1"/>
    </xf>
    <xf numFmtId="177" fontId="6" fillId="2"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xf>
    <xf numFmtId="177" fontId="8" fillId="0" borderId="1" xfId="0" applyNumberFormat="1" applyFont="1" applyBorder="1" applyAlignment="1">
      <alignment horizontal="center" vertical="center"/>
    </xf>
    <xf numFmtId="0" fontId="5" fillId="0" borderId="1" xfId="0" applyFont="1" applyFill="1" applyBorder="1" applyAlignment="1" quotePrefix="1">
      <alignment horizontal="center" vertical="center" wrapText="1"/>
    </xf>
    <xf numFmtId="0" fontId="6" fillId="0" borderId="1" xfId="0" applyFont="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常规 24 2 2"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常规 53 3" xfId="50"/>
    <cellStyle name="60% - 强调文字颜色 6" xfId="51" builtinId="52"/>
    <cellStyle name="常规 29" xf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63"/>
  <sheetViews>
    <sheetView tabSelected="1" view="pageBreakPreview" zoomScale="85" zoomScaleNormal="55" zoomScaleSheetLayoutView="85" workbookViewId="0">
      <pane ySplit="3" topLeftCell="A4" activePane="bottomLeft" state="frozen"/>
      <selection/>
      <selection pane="bottomLeft" activeCell="R4" sqref="R4"/>
    </sheetView>
  </sheetViews>
  <sheetFormatPr defaultColWidth="9" defaultRowHeight="13.5"/>
  <cols>
    <col min="1" max="1" width="3.625" style="4" customWidth="1"/>
    <col min="2" max="2" width="10.25" style="4" customWidth="1"/>
    <col min="3" max="3" width="22.25" style="4" customWidth="1"/>
    <col min="4" max="4" width="13.75" style="4" customWidth="1"/>
    <col min="5" max="7" width="11.375" style="4" customWidth="1"/>
    <col min="8" max="8" width="10.125" style="4" customWidth="1"/>
    <col min="9" max="9" width="12.75" style="5" customWidth="1"/>
    <col min="10" max="10" width="15.875" style="4" customWidth="1"/>
    <col min="11" max="11" width="22.125" style="4" customWidth="1"/>
    <col min="12" max="12" width="18.75" style="4" customWidth="1"/>
    <col min="13" max="13" width="8" style="4" customWidth="1"/>
    <col min="14" max="16384" width="9" style="4"/>
  </cols>
  <sheetData>
    <row r="1" s="1" customFormat="1" ht="32.25" customHeight="1" spans="1:13">
      <c r="A1" s="6" t="s">
        <v>0</v>
      </c>
      <c r="B1" s="6"/>
      <c r="C1" s="6"/>
      <c r="D1" s="6"/>
      <c r="E1" s="6"/>
      <c r="F1" s="6"/>
      <c r="G1" s="6"/>
      <c r="H1" s="6"/>
      <c r="I1" s="20"/>
      <c r="J1" s="6"/>
      <c r="K1" s="6"/>
      <c r="L1" s="6"/>
      <c r="M1" s="6"/>
    </row>
    <row r="2" s="2" customFormat="1" ht="18.75" customHeight="1" spans="1:13">
      <c r="A2" s="7" t="s">
        <v>1</v>
      </c>
      <c r="B2" s="7"/>
      <c r="C2" s="7"/>
      <c r="D2" s="7"/>
      <c r="E2" s="7"/>
      <c r="F2" s="7"/>
      <c r="G2" s="7"/>
      <c r="H2" s="7"/>
      <c r="I2" s="21"/>
      <c r="J2" s="7"/>
      <c r="K2" s="7"/>
      <c r="L2" s="7"/>
      <c r="M2" s="7"/>
    </row>
    <row r="3" s="3" customFormat="1" ht="54" spans="1:13">
      <c r="A3" s="8" t="s">
        <v>2</v>
      </c>
      <c r="B3" s="8" t="s">
        <v>3</v>
      </c>
      <c r="C3" s="8" t="s">
        <v>4</v>
      </c>
      <c r="D3" s="9" t="s">
        <v>5</v>
      </c>
      <c r="E3" s="8" t="s">
        <v>6</v>
      </c>
      <c r="F3" s="8"/>
      <c r="G3" s="8" t="s">
        <v>7</v>
      </c>
      <c r="H3" s="8" t="s">
        <v>8</v>
      </c>
      <c r="I3" s="22" t="s">
        <v>9</v>
      </c>
      <c r="J3" s="8" t="s">
        <v>10</v>
      </c>
      <c r="K3" s="23" t="s">
        <v>11</v>
      </c>
      <c r="L3" s="23" t="s">
        <v>12</v>
      </c>
      <c r="M3" s="24" t="s">
        <v>13</v>
      </c>
    </row>
    <row r="4" s="2" customFormat="1" ht="45" customHeight="1" spans="1:13">
      <c r="A4" s="10">
        <v>1</v>
      </c>
      <c r="B4" s="11" t="s">
        <v>14</v>
      </c>
      <c r="C4" s="11" t="s">
        <v>15</v>
      </c>
      <c r="D4" s="12">
        <v>41586</v>
      </c>
      <c r="E4" s="11" t="s">
        <v>16</v>
      </c>
      <c r="F4" s="11" t="s">
        <v>17</v>
      </c>
      <c r="G4" s="38" t="s">
        <v>18</v>
      </c>
      <c r="H4" s="11" t="s">
        <v>19</v>
      </c>
      <c r="I4" s="25">
        <v>5.0421</v>
      </c>
      <c r="J4" s="17">
        <v>41951</v>
      </c>
      <c r="K4" s="26" t="s">
        <v>20</v>
      </c>
      <c r="L4" s="11" t="s">
        <v>21</v>
      </c>
      <c r="M4" s="27"/>
    </row>
    <row r="5" s="2" customFormat="1" ht="45" customHeight="1" spans="1:13">
      <c r="A5" s="10">
        <v>2</v>
      </c>
      <c r="B5" s="11"/>
      <c r="C5" s="11"/>
      <c r="D5" s="12">
        <v>41555</v>
      </c>
      <c r="E5" s="11" t="s">
        <v>16</v>
      </c>
      <c r="F5" s="11" t="s">
        <v>22</v>
      </c>
      <c r="G5" s="38" t="s">
        <v>23</v>
      </c>
      <c r="H5" s="11" t="s">
        <v>19</v>
      </c>
      <c r="I5" s="25">
        <v>1.83461</v>
      </c>
      <c r="J5" s="17">
        <v>41951</v>
      </c>
      <c r="K5" s="26"/>
      <c r="L5" s="11" t="s">
        <v>21</v>
      </c>
      <c r="M5" s="27"/>
    </row>
    <row r="6" s="2" customFormat="1" ht="45" customHeight="1" spans="1:13">
      <c r="A6" s="10">
        <v>3</v>
      </c>
      <c r="B6" s="11"/>
      <c r="C6" s="11"/>
      <c r="D6" s="12">
        <v>41547</v>
      </c>
      <c r="E6" s="11" t="s">
        <v>16</v>
      </c>
      <c r="F6" s="11" t="s">
        <v>24</v>
      </c>
      <c r="G6" s="38" t="s">
        <v>25</v>
      </c>
      <c r="H6" s="11" t="s">
        <v>19</v>
      </c>
      <c r="I6" s="25">
        <v>3.8645</v>
      </c>
      <c r="J6" s="17">
        <v>41942</v>
      </c>
      <c r="K6" s="26"/>
      <c r="L6" s="11" t="s">
        <v>21</v>
      </c>
      <c r="M6" s="27"/>
    </row>
    <row r="7" s="2" customFormat="1" ht="45" customHeight="1" spans="1:13">
      <c r="A7" s="10">
        <v>4</v>
      </c>
      <c r="B7" s="11" t="s">
        <v>26</v>
      </c>
      <c r="C7" s="11" t="s">
        <v>27</v>
      </c>
      <c r="D7" s="12">
        <v>40997</v>
      </c>
      <c r="E7" s="11" t="s">
        <v>16</v>
      </c>
      <c r="F7" s="11" t="s">
        <v>28</v>
      </c>
      <c r="G7" s="11" t="s">
        <v>29</v>
      </c>
      <c r="H7" s="11" t="s">
        <v>30</v>
      </c>
      <c r="I7" s="28">
        <v>1.93334</v>
      </c>
      <c r="J7" s="17">
        <v>41393</v>
      </c>
      <c r="K7" s="26" t="s">
        <v>31</v>
      </c>
      <c r="L7" s="11" t="s">
        <v>21</v>
      </c>
      <c r="M7" s="29"/>
    </row>
    <row r="8" s="2" customFormat="1" ht="45" customHeight="1" spans="1:13">
      <c r="A8" s="10">
        <v>5</v>
      </c>
      <c r="B8" s="11"/>
      <c r="C8" s="11" t="s">
        <v>32</v>
      </c>
      <c r="D8" s="12">
        <v>41541</v>
      </c>
      <c r="E8" s="11" t="s">
        <v>16</v>
      </c>
      <c r="F8" s="11" t="s">
        <v>33</v>
      </c>
      <c r="G8" s="38" t="s">
        <v>34</v>
      </c>
      <c r="H8" s="11" t="s">
        <v>35</v>
      </c>
      <c r="I8" s="28">
        <v>2.17569</v>
      </c>
      <c r="J8" s="17">
        <v>41936</v>
      </c>
      <c r="K8" s="26"/>
      <c r="L8" s="11" t="s">
        <v>21</v>
      </c>
      <c r="M8" s="29"/>
    </row>
    <row r="9" s="2" customFormat="1" ht="45" customHeight="1" spans="1:13">
      <c r="A9" s="10">
        <v>6</v>
      </c>
      <c r="B9" s="11"/>
      <c r="C9" s="11" t="s">
        <v>32</v>
      </c>
      <c r="D9" s="12">
        <v>41129</v>
      </c>
      <c r="E9" s="11" t="s">
        <v>16</v>
      </c>
      <c r="F9" s="11" t="s">
        <v>36</v>
      </c>
      <c r="G9" s="11" t="s">
        <v>37</v>
      </c>
      <c r="H9" s="11" t="s">
        <v>30</v>
      </c>
      <c r="I9" s="28">
        <v>6.91245</v>
      </c>
      <c r="J9" s="17">
        <v>41525</v>
      </c>
      <c r="K9" s="26"/>
      <c r="L9" s="11" t="s">
        <v>21</v>
      </c>
      <c r="M9" s="29"/>
    </row>
    <row r="10" s="2" customFormat="1" ht="45" customHeight="1" spans="1:13">
      <c r="A10" s="10">
        <v>7</v>
      </c>
      <c r="B10" s="11"/>
      <c r="C10" s="11" t="s">
        <v>32</v>
      </c>
      <c r="D10" s="12">
        <v>41129</v>
      </c>
      <c r="E10" s="11" t="s">
        <v>16</v>
      </c>
      <c r="F10" s="11" t="s">
        <v>38</v>
      </c>
      <c r="G10" s="11" t="s">
        <v>39</v>
      </c>
      <c r="H10" s="11" t="s">
        <v>30</v>
      </c>
      <c r="I10" s="28">
        <v>4.23011</v>
      </c>
      <c r="J10" s="17">
        <v>41509</v>
      </c>
      <c r="K10" s="26"/>
      <c r="L10" s="11" t="s">
        <v>21</v>
      </c>
      <c r="M10" s="29"/>
    </row>
    <row r="11" s="2" customFormat="1" ht="45" customHeight="1" spans="1:13">
      <c r="A11" s="10">
        <v>8</v>
      </c>
      <c r="B11" s="11"/>
      <c r="C11" s="11" t="s">
        <v>40</v>
      </c>
      <c r="D11" s="12">
        <v>41631</v>
      </c>
      <c r="E11" s="11" t="s">
        <v>41</v>
      </c>
      <c r="F11" s="11" t="s">
        <v>42</v>
      </c>
      <c r="G11" s="38" t="s">
        <v>43</v>
      </c>
      <c r="H11" s="11" t="s">
        <v>35</v>
      </c>
      <c r="I11" s="28">
        <v>0.624171</v>
      </c>
      <c r="J11" s="17">
        <v>41996</v>
      </c>
      <c r="K11" s="26"/>
      <c r="L11" s="11" t="s">
        <v>21</v>
      </c>
      <c r="M11" s="29"/>
    </row>
    <row r="12" s="2" customFormat="1" ht="45" customHeight="1" spans="1:13">
      <c r="A12" s="10">
        <v>9</v>
      </c>
      <c r="B12" s="11" t="s">
        <v>44</v>
      </c>
      <c r="C12" s="11" t="s">
        <v>45</v>
      </c>
      <c r="D12" s="12">
        <v>41557</v>
      </c>
      <c r="E12" s="11" t="s">
        <v>46</v>
      </c>
      <c r="F12" s="11" t="s">
        <v>47</v>
      </c>
      <c r="G12" s="38" t="s">
        <v>48</v>
      </c>
      <c r="H12" s="11" t="s">
        <v>49</v>
      </c>
      <c r="I12" s="28">
        <v>0.0752</v>
      </c>
      <c r="J12" s="17">
        <v>41953</v>
      </c>
      <c r="K12" s="26" t="s">
        <v>50</v>
      </c>
      <c r="L12" s="11" t="s">
        <v>21</v>
      </c>
      <c r="M12" s="27"/>
    </row>
    <row r="13" s="2" customFormat="1" ht="45" customHeight="1" spans="1:13">
      <c r="A13" s="10">
        <v>10</v>
      </c>
      <c r="B13" s="11"/>
      <c r="C13" s="11" t="s">
        <v>45</v>
      </c>
      <c r="D13" s="12">
        <v>41557</v>
      </c>
      <c r="E13" s="11" t="s">
        <v>46</v>
      </c>
      <c r="F13" s="11" t="s">
        <v>51</v>
      </c>
      <c r="G13" s="38" t="s">
        <v>52</v>
      </c>
      <c r="H13" s="11" t="s">
        <v>53</v>
      </c>
      <c r="I13" s="28">
        <v>0.2679</v>
      </c>
      <c r="J13" s="17">
        <v>41953</v>
      </c>
      <c r="K13" s="26"/>
      <c r="L13" s="11" t="s">
        <v>21</v>
      </c>
      <c r="M13" s="27"/>
    </row>
    <row r="14" s="2" customFormat="1" ht="45" customHeight="1" spans="1:13">
      <c r="A14" s="10">
        <v>11</v>
      </c>
      <c r="B14" s="11"/>
      <c r="C14" s="11" t="s">
        <v>45</v>
      </c>
      <c r="D14" s="12">
        <v>41557</v>
      </c>
      <c r="E14" s="11" t="s">
        <v>46</v>
      </c>
      <c r="F14" s="11" t="s">
        <v>54</v>
      </c>
      <c r="G14" s="38" t="s">
        <v>55</v>
      </c>
      <c r="H14" s="11" t="s">
        <v>49</v>
      </c>
      <c r="I14" s="28">
        <v>0.3274</v>
      </c>
      <c r="J14" s="17">
        <v>41953</v>
      </c>
      <c r="K14" s="26"/>
      <c r="L14" s="11" t="s">
        <v>21</v>
      </c>
      <c r="M14" s="27"/>
    </row>
    <row r="15" s="2" customFormat="1" ht="45" customHeight="1" spans="1:13">
      <c r="A15" s="10">
        <v>12</v>
      </c>
      <c r="B15" s="11"/>
      <c r="C15" s="11" t="s">
        <v>45</v>
      </c>
      <c r="D15" s="12">
        <v>41557</v>
      </c>
      <c r="E15" s="11" t="s">
        <v>46</v>
      </c>
      <c r="F15" s="11" t="s">
        <v>56</v>
      </c>
      <c r="G15" s="38" t="s">
        <v>57</v>
      </c>
      <c r="H15" s="11" t="s">
        <v>58</v>
      </c>
      <c r="I15" s="28">
        <v>1.0433</v>
      </c>
      <c r="J15" s="17">
        <v>41953</v>
      </c>
      <c r="K15" s="26"/>
      <c r="L15" s="11" t="s">
        <v>21</v>
      </c>
      <c r="M15" s="27"/>
    </row>
    <row r="16" s="2" customFormat="1" ht="45" customHeight="1" spans="1:13">
      <c r="A16" s="10">
        <v>13</v>
      </c>
      <c r="B16" s="11"/>
      <c r="C16" s="11" t="s">
        <v>45</v>
      </c>
      <c r="D16" s="12">
        <v>41557</v>
      </c>
      <c r="E16" s="11" t="s">
        <v>46</v>
      </c>
      <c r="F16" s="11" t="s">
        <v>59</v>
      </c>
      <c r="G16" s="38" t="s">
        <v>60</v>
      </c>
      <c r="H16" s="11" t="s">
        <v>53</v>
      </c>
      <c r="I16" s="28">
        <v>0.4095</v>
      </c>
      <c r="J16" s="17">
        <v>41953</v>
      </c>
      <c r="K16" s="26"/>
      <c r="L16" s="11" t="s">
        <v>21</v>
      </c>
      <c r="M16" s="27"/>
    </row>
    <row r="17" s="2" customFormat="1" ht="45" customHeight="1" spans="1:13">
      <c r="A17" s="10">
        <v>14</v>
      </c>
      <c r="B17" s="11"/>
      <c r="C17" s="11" t="s">
        <v>45</v>
      </c>
      <c r="D17" s="12">
        <v>41557</v>
      </c>
      <c r="E17" s="11" t="s">
        <v>46</v>
      </c>
      <c r="F17" s="11" t="s">
        <v>61</v>
      </c>
      <c r="G17" s="38" t="s">
        <v>62</v>
      </c>
      <c r="H17" s="11" t="s">
        <v>53</v>
      </c>
      <c r="I17" s="28">
        <v>0.4298</v>
      </c>
      <c r="J17" s="17">
        <v>41953</v>
      </c>
      <c r="K17" s="26"/>
      <c r="L17" s="11" t="s">
        <v>21</v>
      </c>
      <c r="M17" s="27"/>
    </row>
    <row r="18" s="2" customFormat="1" ht="45" customHeight="1" spans="1:13">
      <c r="A18" s="10">
        <v>15</v>
      </c>
      <c r="B18" s="11"/>
      <c r="C18" s="11" t="s">
        <v>45</v>
      </c>
      <c r="D18" s="12">
        <v>41557</v>
      </c>
      <c r="E18" s="11" t="s">
        <v>46</v>
      </c>
      <c r="F18" s="11" t="s">
        <v>63</v>
      </c>
      <c r="G18" s="38" t="s">
        <v>64</v>
      </c>
      <c r="H18" s="11" t="s">
        <v>53</v>
      </c>
      <c r="I18" s="28">
        <v>11.4244</v>
      </c>
      <c r="J18" s="17">
        <v>41953</v>
      </c>
      <c r="K18" s="26"/>
      <c r="L18" s="11" t="s">
        <v>21</v>
      </c>
      <c r="M18" s="27"/>
    </row>
    <row r="19" s="2" customFormat="1" ht="45" customHeight="1" spans="1:13">
      <c r="A19" s="10">
        <v>16</v>
      </c>
      <c r="B19" s="11"/>
      <c r="C19" s="11" t="s">
        <v>45</v>
      </c>
      <c r="D19" s="12">
        <v>41557</v>
      </c>
      <c r="E19" s="11" t="s">
        <v>46</v>
      </c>
      <c r="F19" s="11" t="s">
        <v>65</v>
      </c>
      <c r="G19" s="38" t="s">
        <v>66</v>
      </c>
      <c r="H19" s="11" t="s">
        <v>53</v>
      </c>
      <c r="I19" s="25">
        <v>0.9044</v>
      </c>
      <c r="J19" s="17">
        <v>41953</v>
      </c>
      <c r="K19" s="26"/>
      <c r="L19" s="11" t="s">
        <v>21</v>
      </c>
      <c r="M19" s="27"/>
    </row>
    <row r="20" s="2" customFormat="1" ht="45" customHeight="1" spans="1:13">
      <c r="A20" s="10">
        <v>17</v>
      </c>
      <c r="B20" s="11"/>
      <c r="C20" s="11" t="s">
        <v>45</v>
      </c>
      <c r="D20" s="12">
        <v>41557</v>
      </c>
      <c r="E20" s="11" t="s">
        <v>46</v>
      </c>
      <c r="F20" s="11" t="s">
        <v>67</v>
      </c>
      <c r="G20" s="38" t="s">
        <v>68</v>
      </c>
      <c r="H20" s="11" t="s">
        <v>53</v>
      </c>
      <c r="I20" s="25">
        <v>3.94</v>
      </c>
      <c r="J20" s="17">
        <v>41953</v>
      </c>
      <c r="K20" s="26"/>
      <c r="L20" s="11" t="s">
        <v>21</v>
      </c>
      <c r="M20" s="27"/>
    </row>
    <row r="21" s="2" customFormat="1" ht="45" customHeight="1" spans="1:13">
      <c r="A21" s="10">
        <v>18</v>
      </c>
      <c r="B21" s="11"/>
      <c r="C21" s="13" t="s">
        <v>45</v>
      </c>
      <c r="D21" s="14">
        <v>42010.4161458333</v>
      </c>
      <c r="E21" s="13" t="s">
        <v>46</v>
      </c>
      <c r="F21" s="13" t="s">
        <v>69</v>
      </c>
      <c r="G21" s="13" t="s">
        <v>70</v>
      </c>
      <c r="H21" s="13" t="s">
        <v>49</v>
      </c>
      <c r="I21" s="30">
        <v>0.2689</v>
      </c>
      <c r="J21" s="14">
        <v>42406.4161458333</v>
      </c>
      <c r="K21" s="26" t="s">
        <v>71</v>
      </c>
      <c r="L21" s="11" t="s">
        <v>21</v>
      </c>
      <c r="M21" s="29" t="s">
        <v>72</v>
      </c>
    </row>
    <row r="22" s="2" customFormat="1" ht="45" customHeight="1" spans="1:13">
      <c r="A22" s="10">
        <v>19</v>
      </c>
      <c r="B22" s="11"/>
      <c r="C22" s="13" t="s">
        <v>44</v>
      </c>
      <c r="D22" s="14">
        <v>42010.3651736111</v>
      </c>
      <c r="E22" s="13" t="s">
        <v>46</v>
      </c>
      <c r="F22" s="15" t="s">
        <v>73</v>
      </c>
      <c r="G22" s="15" t="s">
        <v>74</v>
      </c>
      <c r="H22" s="15" t="s">
        <v>49</v>
      </c>
      <c r="I22" s="30">
        <v>4.5404</v>
      </c>
      <c r="J22" s="14">
        <v>42406.3651736111</v>
      </c>
      <c r="K22" s="26"/>
      <c r="L22" s="11" t="s">
        <v>21</v>
      </c>
      <c r="M22" s="29" t="s">
        <v>72</v>
      </c>
    </row>
    <row r="23" s="2" customFormat="1" ht="45" customHeight="1" spans="1:13">
      <c r="A23" s="10">
        <v>20</v>
      </c>
      <c r="B23" s="11"/>
      <c r="C23" s="13" t="s">
        <v>45</v>
      </c>
      <c r="D23" s="14">
        <v>42010.3958680556</v>
      </c>
      <c r="E23" s="13" t="s">
        <v>46</v>
      </c>
      <c r="F23" s="13" t="s">
        <v>75</v>
      </c>
      <c r="G23" s="13" t="s">
        <v>76</v>
      </c>
      <c r="H23" s="13" t="s">
        <v>49</v>
      </c>
      <c r="I23" s="30">
        <v>0.9224</v>
      </c>
      <c r="J23" s="14">
        <v>42406.3958680556</v>
      </c>
      <c r="K23" s="26"/>
      <c r="L23" s="11" t="s">
        <v>21</v>
      </c>
      <c r="M23" s="29" t="s">
        <v>72</v>
      </c>
    </row>
    <row r="24" s="2" customFormat="1" ht="45" customHeight="1" spans="1:13">
      <c r="A24" s="10">
        <v>21</v>
      </c>
      <c r="B24" s="11"/>
      <c r="C24" s="13" t="s">
        <v>45</v>
      </c>
      <c r="D24" s="14">
        <v>42010.4584953704</v>
      </c>
      <c r="E24" s="13" t="s">
        <v>46</v>
      </c>
      <c r="F24" s="13" t="s">
        <v>77</v>
      </c>
      <c r="G24" s="13" t="s">
        <v>78</v>
      </c>
      <c r="H24" s="13" t="s">
        <v>49</v>
      </c>
      <c r="I24" s="30">
        <v>1.5153</v>
      </c>
      <c r="J24" s="14">
        <v>42406.4584953704</v>
      </c>
      <c r="K24" s="26"/>
      <c r="L24" s="11" t="s">
        <v>21</v>
      </c>
      <c r="M24" s="29" t="s">
        <v>72</v>
      </c>
    </row>
    <row r="25" s="2" customFormat="1" ht="45" customHeight="1" spans="1:13">
      <c r="A25" s="10">
        <v>22</v>
      </c>
      <c r="B25" s="11"/>
      <c r="C25" s="13" t="s">
        <v>45</v>
      </c>
      <c r="D25" s="14">
        <v>42010.4276041667</v>
      </c>
      <c r="E25" s="13" t="s">
        <v>46</v>
      </c>
      <c r="F25" s="13" t="s">
        <v>79</v>
      </c>
      <c r="G25" s="13" t="s">
        <v>80</v>
      </c>
      <c r="H25" s="13" t="s">
        <v>49</v>
      </c>
      <c r="I25" s="30">
        <v>2.8952</v>
      </c>
      <c r="J25" s="14">
        <v>42406.4276041667</v>
      </c>
      <c r="K25" s="26"/>
      <c r="L25" s="11" t="s">
        <v>21</v>
      </c>
      <c r="M25" s="29" t="s">
        <v>72</v>
      </c>
    </row>
    <row r="26" s="2" customFormat="1" ht="45" customHeight="1" spans="1:13">
      <c r="A26" s="10">
        <v>23</v>
      </c>
      <c r="B26" s="11"/>
      <c r="C26" s="13" t="s">
        <v>45</v>
      </c>
      <c r="D26" s="14">
        <v>42010.4726736111</v>
      </c>
      <c r="E26" s="13" t="s">
        <v>46</v>
      </c>
      <c r="F26" s="13" t="s">
        <v>81</v>
      </c>
      <c r="G26" s="13" t="s">
        <v>82</v>
      </c>
      <c r="H26" s="13" t="s">
        <v>49</v>
      </c>
      <c r="I26" s="30">
        <v>1.166</v>
      </c>
      <c r="J26" s="14">
        <v>42406.4726736111</v>
      </c>
      <c r="K26" s="26"/>
      <c r="L26" s="11" t="s">
        <v>21</v>
      </c>
      <c r="M26" s="29" t="s">
        <v>72</v>
      </c>
    </row>
    <row r="27" s="2" customFormat="1" ht="45" customHeight="1" spans="1:13">
      <c r="A27" s="10">
        <v>24</v>
      </c>
      <c r="B27" s="11"/>
      <c r="C27" s="13" t="s">
        <v>45</v>
      </c>
      <c r="D27" s="14">
        <v>42010.4407060185</v>
      </c>
      <c r="E27" s="13" t="s">
        <v>46</v>
      </c>
      <c r="F27" s="13" t="s">
        <v>83</v>
      </c>
      <c r="G27" s="13" t="s">
        <v>84</v>
      </c>
      <c r="H27" s="13" t="s">
        <v>49</v>
      </c>
      <c r="I27" s="30">
        <v>5.1155</v>
      </c>
      <c r="J27" s="14">
        <v>42406.4407060185</v>
      </c>
      <c r="K27" s="26"/>
      <c r="L27" s="11" t="s">
        <v>21</v>
      </c>
      <c r="M27" s="29" t="s">
        <v>72</v>
      </c>
    </row>
    <row r="28" s="2" customFormat="1" ht="45" customHeight="1" spans="1:13">
      <c r="A28" s="10">
        <v>25</v>
      </c>
      <c r="B28" s="11" t="s">
        <v>85</v>
      </c>
      <c r="C28" s="11" t="s">
        <v>86</v>
      </c>
      <c r="D28" s="12">
        <v>41813</v>
      </c>
      <c r="E28" s="11" t="s">
        <v>87</v>
      </c>
      <c r="F28" s="11" t="s">
        <v>88</v>
      </c>
      <c r="G28" s="11" t="s">
        <v>89</v>
      </c>
      <c r="H28" s="11" t="s">
        <v>90</v>
      </c>
      <c r="I28" s="25">
        <v>0.764881</v>
      </c>
      <c r="J28" s="17">
        <v>42178</v>
      </c>
      <c r="K28" s="31" t="s">
        <v>91</v>
      </c>
      <c r="L28" s="10" t="s">
        <v>92</v>
      </c>
      <c r="M28" s="29"/>
    </row>
    <row r="29" s="2" customFormat="1" ht="45" customHeight="1" spans="1:13">
      <c r="A29" s="10">
        <v>26</v>
      </c>
      <c r="B29" s="11"/>
      <c r="C29" s="11" t="s">
        <v>86</v>
      </c>
      <c r="D29" s="12">
        <v>41813</v>
      </c>
      <c r="E29" s="11" t="s">
        <v>87</v>
      </c>
      <c r="F29" s="11" t="s">
        <v>93</v>
      </c>
      <c r="G29" s="11" t="s">
        <v>94</v>
      </c>
      <c r="H29" s="11" t="s">
        <v>90</v>
      </c>
      <c r="I29" s="25">
        <v>1.37869733333333</v>
      </c>
      <c r="J29" s="17">
        <v>42178</v>
      </c>
      <c r="K29" s="32"/>
      <c r="L29" s="10" t="s">
        <v>92</v>
      </c>
      <c r="M29" s="29"/>
    </row>
    <row r="30" s="2" customFormat="1" ht="45" customHeight="1" spans="1:13">
      <c r="A30" s="10">
        <v>27</v>
      </c>
      <c r="B30" s="11"/>
      <c r="C30" s="13" t="s">
        <v>95</v>
      </c>
      <c r="D30" s="14">
        <v>41683.6625462963</v>
      </c>
      <c r="E30" s="13" t="s">
        <v>16</v>
      </c>
      <c r="F30" s="11" t="s">
        <v>96</v>
      </c>
      <c r="G30" s="11" t="s">
        <v>97</v>
      </c>
      <c r="H30" s="11" t="s">
        <v>98</v>
      </c>
      <c r="I30" s="30">
        <v>1.21649</v>
      </c>
      <c r="J30" s="14">
        <v>42048.6625462963</v>
      </c>
      <c r="K30" s="32"/>
      <c r="L30" s="10" t="s">
        <v>92</v>
      </c>
      <c r="M30" s="29" t="s">
        <v>72</v>
      </c>
    </row>
    <row r="31" s="2" customFormat="1" ht="45" customHeight="1" spans="1:13">
      <c r="A31" s="10">
        <v>28</v>
      </c>
      <c r="B31" s="11"/>
      <c r="C31" s="13" t="s">
        <v>95</v>
      </c>
      <c r="D31" s="14">
        <v>41660.6280208333</v>
      </c>
      <c r="E31" s="13" t="s">
        <v>16</v>
      </c>
      <c r="F31" s="11" t="s">
        <v>99</v>
      </c>
      <c r="G31" s="11" t="s">
        <v>100</v>
      </c>
      <c r="H31" s="11" t="s">
        <v>101</v>
      </c>
      <c r="I31" s="30">
        <v>6.40237</v>
      </c>
      <c r="J31" s="14">
        <v>42025.6280208333</v>
      </c>
      <c r="K31" s="32"/>
      <c r="L31" s="10" t="s">
        <v>92</v>
      </c>
      <c r="M31" s="29" t="s">
        <v>72</v>
      </c>
    </row>
    <row r="32" s="2" customFormat="1" ht="45" customHeight="1" spans="1:13">
      <c r="A32" s="10">
        <v>29</v>
      </c>
      <c r="B32" s="11"/>
      <c r="C32" s="13" t="s">
        <v>95</v>
      </c>
      <c r="D32" s="14">
        <v>41660.6342592593</v>
      </c>
      <c r="E32" s="13" t="s">
        <v>16</v>
      </c>
      <c r="F32" s="11" t="s">
        <v>102</v>
      </c>
      <c r="G32" s="11" t="s">
        <v>103</v>
      </c>
      <c r="H32" s="11" t="s">
        <v>101</v>
      </c>
      <c r="I32" s="30">
        <v>6.3241</v>
      </c>
      <c r="J32" s="14">
        <v>42025.6342592593</v>
      </c>
      <c r="K32" s="32"/>
      <c r="L32" s="10" t="s">
        <v>92</v>
      </c>
      <c r="M32" s="29" t="s">
        <v>72</v>
      </c>
    </row>
    <row r="33" s="2" customFormat="1" ht="45" customHeight="1" spans="1:13">
      <c r="A33" s="10">
        <v>30</v>
      </c>
      <c r="B33" s="11"/>
      <c r="C33" s="13" t="s">
        <v>95</v>
      </c>
      <c r="D33" s="14">
        <v>41683.9819328704</v>
      </c>
      <c r="E33" s="13" t="s">
        <v>16</v>
      </c>
      <c r="F33" s="11" t="s">
        <v>104</v>
      </c>
      <c r="G33" s="11" t="s">
        <v>105</v>
      </c>
      <c r="H33" s="11" t="s">
        <v>106</v>
      </c>
      <c r="I33" s="30">
        <v>5.40009</v>
      </c>
      <c r="J33" s="14">
        <v>42048.9819328704</v>
      </c>
      <c r="K33" s="32"/>
      <c r="L33" s="10" t="s">
        <v>92</v>
      </c>
      <c r="M33" s="29" t="s">
        <v>72</v>
      </c>
    </row>
    <row r="34" s="2" customFormat="1" ht="45" customHeight="1" spans="1:13">
      <c r="A34" s="10">
        <v>31</v>
      </c>
      <c r="B34" s="11"/>
      <c r="C34" s="13" t="s">
        <v>95</v>
      </c>
      <c r="D34" s="14">
        <v>41683.9777430556</v>
      </c>
      <c r="E34" s="13" t="s">
        <v>16</v>
      </c>
      <c r="F34" s="11" t="s">
        <v>107</v>
      </c>
      <c r="G34" s="11" t="s">
        <v>108</v>
      </c>
      <c r="H34" s="11" t="s">
        <v>98</v>
      </c>
      <c r="I34" s="30">
        <v>0.49256</v>
      </c>
      <c r="J34" s="14">
        <v>42048.9777430556</v>
      </c>
      <c r="K34" s="32"/>
      <c r="L34" s="10" t="s">
        <v>92</v>
      </c>
      <c r="M34" s="29" t="s">
        <v>72</v>
      </c>
    </row>
    <row r="35" s="2" customFormat="1" ht="45" customHeight="1" spans="1:13">
      <c r="A35" s="10">
        <v>32</v>
      </c>
      <c r="B35" s="11"/>
      <c r="C35" s="13" t="s">
        <v>95</v>
      </c>
      <c r="D35" s="14">
        <v>41683.6480439815</v>
      </c>
      <c r="E35" s="13" t="s">
        <v>16</v>
      </c>
      <c r="F35" s="11" t="s">
        <v>109</v>
      </c>
      <c r="G35" s="11" t="s">
        <v>110</v>
      </c>
      <c r="H35" s="11" t="s">
        <v>106</v>
      </c>
      <c r="I35" s="30">
        <v>0.71111</v>
      </c>
      <c r="J35" s="14">
        <v>42048.6480439815</v>
      </c>
      <c r="K35" s="32"/>
      <c r="L35" s="10" t="s">
        <v>92</v>
      </c>
      <c r="M35" s="29" t="s">
        <v>72</v>
      </c>
    </row>
    <row r="36" s="2" customFormat="1" ht="45" customHeight="1" spans="1:13">
      <c r="A36" s="10">
        <v>33</v>
      </c>
      <c r="B36" s="11"/>
      <c r="C36" s="13" t="s">
        <v>95</v>
      </c>
      <c r="D36" s="14">
        <v>41683.6548842593</v>
      </c>
      <c r="E36" s="13" t="s">
        <v>16</v>
      </c>
      <c r="F36" s="11" t="s">
        <v>111</v>
      </c>
      <c r="G36" s="11" t="s">
        <v>112</v>
      </c>
      <c r="H36" s="11" t="s">
        <v>98</v>
      </c>
      <c r="I36" s="30">
        <v>0.90155</v>
      </c>
      <c r="J36" s="14">
        <v>42048.6548842593</v>
      </c>
      <c r="K36" s="32"/>
      <c r="L36" s="10" t="s">
        <v>92</v>
      </c>
      <c r="M36" s="29" t="s">
        <v>72</v>
      </c>
    </row>
    <row r="37" s="2" customFormat="1" ht="45" customHeight="1" spans="1:13">
      <c r="A37" s="10">
        <v>34</v>
      </c>
      <c r="B37" s="11"/>
      <c r="C37" s="13" t="s">
        <v>95</v>
      </c>
      <c r="D37" s="14">
        <v>41683.6788541667</v>
      </c>
      <c r="E37" s="13" t="s">
        <v>16</v>
      </c>
      <c r="F37" s="11" t="s">
        <v>113</v>
      </c>
      <c r="G37" s="11" t="s">
        <v>114</v>
      </c>
      <c r="H37" s="11" t="s">
        <v>106</v>
      </c>
      <c r="I37" s="30">
        <v>5.98089</v>
      </c>
      <c r="J37" s="14">
        <v>42048.6788541667</v>
      </c>
      <c r="K37" s="32"/>
      <c r="L37" s="10" t="s">
        <v>92</v>
      </c>
      <c r="M37" s="29" t="s">
        <v>72</v>
      </c>
    </row>
    <row r="38" s="2" customFormat="1" ht="45" customHeight="1" spans="1:13">
      <c r="A38" s="10">
        <v>35</v>
      </c>
      <c r="B38" s="11"/>
      <c r="C38" s="13" t="s">
        <v>95</v>
      </c>
      <c r="D38" s="14">
        <v>41683.6835300926</v>
      </c>
      <c r="E38" s="13" t="s">
        <v>16</v>
      </c>
      <c r="F38" s="11" t="s">
        <v>115</v>
      </c>
      <c r="G38" s="11" t="s">
        <v>116</v>
      </c>
      <c r="H38" s="11" t="s">
        <v>98</v>
      </c>
      <c r="I38" s="30">
        <v>1.999</v>
      </c>
      <c r="J38" s="14">
        <v>42048.6835300926</v>
      </c>
      <c r="K38" s="32"/>
      <c r="L38" s="10" t="s">
        <v>92</v>
      </c>
      <c r="M38" s="29" t="s">
        <v>72</v>
      </c>
    </row>
    <row r="39" s="2" customFormat="1" ht="45" customHeight="1" spans="1:13">
      <c r="A39" s="10">
        <v>36</v>
      </c>
      <c r="B39" s="11"/>
      <c r="C39" s="13" t="s">
        <v>95</v>
      </c>
      <c r="D39" s="14">
        <v>41660.6340393519</v>
      </c>
      <c r="E39" s="13" t="s">
        <v>16</v>
      </c>
      <c r="F39" s="11" t="s">
        <v>117</v>
      </c>
      <c r="G39" s="11" t="s">
        <v>118</v>
      </c>
      <c r="H39" s="11" t="s">
        <v>101</v>
      </c>
      <c r="I39" s="30">
        <v>6.3711</v>
      </c>
      <c r="J39" s="14">
        <v>42025.6340393519</v>
      </c>
      <c r="K39" s="32"/>
      <c r="L39" s="10" t="s">
        <v>92</v>
      </c>
      <c r="M39" s="29" t="s">
        <v>72</v>
      </c>
    </row>
    <row r="40" s="2" customFormat="1" ht="45" customHeight="1" spans="1:13">
      <c r="A40" s="10">
        <v>37</v>
      </c>
      <c r="B40" s="11"/>
      <c r="C40" s="13" t="s">
        <v>95</v>
      </c>
      <c r="D40" s="14">
        <v>41683.6879976852</v>
      </c>
      <c r="E40" s="13" t="s">
        <v>16</v>
      </c>
      <c r="F40" s="11" t="s">
        <v>119</v>
      </c>
      <c r="G40" s="11" t="s">
        <v>120</v>
      </c>
      <c r="H40" s="11" t="s">
        <v>106</v>
      </c>
      <c r="I40" s="30">
        <v>0.17744</v>
      </c>
      <c r="J40" s="14">
        <v>42048.6879976852</v>
      </c>
      <c r="K40" s="32"/>
      <c r="L40" s="10" t="s">
        <v>92</v>
      </c>
      <c r="M40" s="29" t="s">
        <v>72</v>
      </c>
    </row>
    <row r="41" s="2" customFormat="1" ht="45" customHeight="1" spans="1:13">
      <c r="A41" s="10">
        <v>38</v>
      </c>
      <c r="B41" s="11"/>
      <c r="C41" s="13" t="s">
        <v>95</v>
      </c>
      <c r="D41" s="14">
        <v>41683.6912384259</v>
      </c>
      <c r="E41" s="13" t="s">
        <v>121</v>
      </c>
      <c r="F41" s="11" t="s">
        <v>122</v>
      </c>
      <c r="G41" s="11" t="s">
        <v>123</v>
      </c>
      <c r="H41" s="11" t="s">
        <v>98</v>
      </c>
      <c r="I41" s="30">
        <v>0.203</v>
      </c>
      <c r="J41" s="14">
        <v>42048.6912384259</v>
      </c>
      <c r="K41" s="33"/>
      <c r="L41" s="10" t="s">
        <v>92</v>
      </c>
      <c r="M41" s="29" t="s">
        <v>72</v>
      </c>
    </row>
    <row r="42" s="2" customFormat="1" ht="45" customHeight="1" spans="1:13">
      <c r="A42" s="10">
        <v>39</v>
      </c>
      <c r="B42" s="10" t="s">
        <v>124</v>
      </c>
      <c r="C42" s="13" t="s">
        <v>125</v>
      </c>
      <c r="D42" s="14">
        <v>40759.6649189815</v>
      </c>
      <c r="E42" s="13" t="s">
        <v>46</v>
      </c>
      <c r="F42" s="11" t="s">
        <v>126</v>
      </c>
      <c r="G42" s="11" t="s">
        <v>127</v>
      </c>
      <c r="H42" s="11" t="s">
        <v>128</v>
      </c>
      <c r="I42" s="34">
        <v>1.40963</v>
      </c>
      <c r="J42" s="14">
        <v>41125.6649189815</v>
      </c>
      <c r="K42" s="31" t="s">
        <v>129</v>
      </c>
      <c r="L42" s="10" t="s">
        <v>21</v>
      </c>
      <c r="M42" s="29" t="s">
        <v>72</v>
      </c>
    </row>
    <row r="43" s="2" customFormat="1" ht="45" customHeight="1" spans="1:13">
      <c r="A43" s="10">
        <v>40</v>
      </c>
      <c r="B43" s="10"/>
      <c r="C43" s="13" t="s">
        <v>130</v>
      </c>
      <c r="D43" s="14">
        <v>40878.4188888889</v>
      </c>
      <c r="E43" s="13" t="s">
        <v>46</v>
      </c>
      <c r="F43" s="11" t="s">
        <v>131</v>
      </c>
      <c r="G43" s="11" t="s">
        <v>132</v>
      </c>
      <c r="H43" s="11" t="s">
        <v>133</v>
      </c>
      <c r="I43" s="34">
        <v>2.24167</v>
      </c>
      <c r="J43" s="14">
        <v>41274.4188888889</v>
      </c>
      <c r="K43" s="32"/>
      <c r="L43" s="10" t="s">
        <v>21</v>
      </c>
      <c r="M43" s="29" t="s">
        <v>72</v>
      </c>
    </row>
    <row r="44" s="2" customFormat="1" ht="45" customHeight="1" spans="1:13">
      <c r="A44" s="10">
        <v>41</v>
      </c>
      <c r="B44" s="10"/>
      <c r="C44" s="13" t="s">
        <v>134</v>
      </c>
      <c r="D44" s="14">
        <v>41401.4864814815</v>
      </c>
      <c r="E44" s="13" t="s">
        <v>41</v>
      </c>
      <c r="F44" s="13" t="s">
        <v>135</v>
      </c>
      <c r="G44" s="39" t="s">
        <v>136</v>
      </c>
      <c r="H44" s="13" t="s">
        <v>137</v>
      </c>
      <c r="I44" s="30">
        <v>2.679904</v>
      </c>
      <c r="J44" s="14">
        <v>41797.4864814815</v>
      </c>
      <c r="K44" s="32"/>
      <c r="L44" s="10" t="s">
        <v>21</v>
      </c>
      <c r="M44" s="29" t="s">
        <v>72</v>
      </c>
    </row>
    <row r="45" s="2" customFormat="1" ht="45" customHeight="1" spans="1:13">
      <c r="A45" s="10">
        <v>42</v>
      </c>
      <c r="B45" s="10"/>
      <c r="C45" s="13" t="s">
        <v>134</v>
      </c>
      <c r="D45" s="14">
        <v>42009.694212963</v>
      </c>
      <c r="E45" s="13" t="s">
        <v>41</v>
      </c>
      <c r="F45" s="13" t="s">
        <v>138</v>
      </c>
      <c r="G45" s="13" t="s">
        <v>139</v>
      </c>
      <c r="H45" s="13" t="s">
        <v>140</v>
      </c>
      <c r="I45" s="30">
        <v>1.2803</v>
      </c>
      <c r="J45" s="14">
        <v>42406.4228240741</v>
      </c>
      <c r="K45" s="33"/>
      <c r="L45" s="10" t="s">
        <v>21</v>
      </c>
      <c r="M45" s="29" t="s">
        <v>72</v>
      </c>
    </row>
    <row r="46" s="2" customFormat="1" ht="45" customHeight="1" spans="1:13">
      <c r="A46" s="10">
        <v>43</v>
      </c>
      <c r="B46" s="10" t="s">
        <v>141</v>
      </c>
      <c r="C46" s="13" t="s">
        <v>142</v>
      </c>
      <c r="D46" s="14">
        <v>41692.3623726852</v>
      </c>
      <c r="E46" s="13" t="s">
        <v>87</v>
      </c>
      <c r="F46" s="13" t="s">
        <v>143</v>
      </c>
      <c r="G46" s="13" t="s">
        <v>144</v>
      </c>
      <c r="H46" s="13" t="s">
        <v>145</v>
      </c>
      <c r="I46" s="30">
        <v>4.2647</v>
      </c>
      <c r="J46" s="14">
        <v>42072.6687731482</v>
      </c>
      <c r="K46" s="26" t="s">
        <v>146</v>
      </c>
      <c r="L46" s="10" t="s">
        <v>21</v>
      </c>
      <c r="M46" s="29" t="s">
        <v>72</v>
      </c>
    </row>
    <row r="47" s="2" customFormat="1" ht="45" customHeight="1" spans="1:13">
      <c r="A47" s="10">
        <v>44</v>
      </c>
      <c r="B47" s="10"/>
      <c r="C47" s="13" t="s">
        <v>142</v>
      </c>
      <c r="D47" s="14">
        <v>41692.3880902778</v>
      </c>
      <c r="E47" s="13" t="s">
        <v>16</v>
      </c>
      <c r="F47" s="13" t="s">
        <v>147</v>
      </c>
      <c r="G47" s="13" t="s">
        <v>148</v>
      </c>
      <c r="H47" s="13" t="s">
        <v>149</v>
      </c>
      <c r="I47" s="34">
        <v>4.2996</v>
      </c>
      <c r="J47" s="14">
        <v>42072.6690277778</v>
      </c>
      <c r="K47" s="26"/>
      <c r="L47" s="10" t="s">
        <v>21</v>
      </c>
      <c r="M47" s="29" t="s">
        <v>72</v>
      </c>
    </row>
    <row r="48" s="2" customFormat="1" ht="45" customHeight="1" spans="1:13">
      <c r="A48" s="10">
        <v>45</v>
      </c>
      <c r="B48" s="10"/>
      <c r="C48" s="13" t="s">
        <v>142</v>
      </c>
      <c r="D48" s="14">
        <v>41692.3544907407</v>
      </c>
      <c r="E48" s="13" t="s">
        <v>87</v>
      </c>
      <c r="F48" s="13" t="s">
        <v>150</v>
      </c>
      <c r="G48" s="13" t="s">
        <v>151</v>
      </c>
      <c r="H48" s="13" t="s">
        <v>145</v>
      </c>
      <c r="I48" s="30">
        <v>5.4612</v>
      </c>
      <c r="J48" s="14">
        <v>42072.6681597222</v>
      </c>
      <c r="K48" s="26"/>
      <c r="L48" s="10" t="s">
        <v>21</v>
      </c>
      <c r="M48" s="29" t="s">
        <v>72</v>
      </c>
    </row>
    <row r="49" s="2" customFormat="1" ht="45" customHeight="1" spans="1:13">
      <c r="A49" s="10">
        <v>46</v>
      </c>
      <c r="B49" s="10"/>
      <c r="C49" s="13" t="s">
        <v>142</v>
      </c>
      <c r="D49" s="14">
        <v>41692.3831481481</v>
      </c>
      <c r="E49" s="13" t="s">
        <v>16</v>
      </c>
      <c r="F49" s="13" t="s">
        <v>152</v>
      </c>
      <c r="G49" s="13" t="s">
        <v>153</v>
      </c>
      <c r="H49" s="13" t="s">
        <v>145</v>
      </c>
      <c r="I49" s="34">
        <v>0.4732</v>
      </c>
      <c r="J49" s="14">
        <v>42072.6692939815</v>
      </c>
      <c r="K49" s="26"/>
      <c r="L49" s="10" t="s">
        <v>21</v>
      </c>
      <c r="M49" s="29" t="s">
        <v>72</v>
      </c>
    </row>
    <row r="50" s="2" customFormat="1" ht="45" customHeight="1" spans="1:13">
      <c r="A50" s="10">
        <v>47</v>
      </c>
      <c r="B50" s="10" t="s">
        <v>154</v>
      </c>
      <c r="C50" s="13" t="s">
        <v>155</v>
      </c>
      <c r="D50" s="14">
        <v>41710.4238888889</v>
      </c>
      <c r="E50" s="13" t="s">
        <v>16</v>
      </c>
      <c r="F50" s="13" t="s">
        <v>156</v>
      </c>
      <c r="G50" s="13" t="s">
        <v>157</v>
      </c>
      <c r="H50" s="13" t="s">
        <v>158</v>
      </c>
      <c r="I50" s="30">
        <v>2.7056</v>
      </c>
      <c r="J50" s="14">
        <v>42075.3546759259</v>
      </c>
      <c r="K50" s="26" t="s">
        <v>159</v>
      </c>
      <c r="L50" s="10" t="s">
        <v>21</v>
      </c>
      <c r="M50" s="29" t="s">
        <v>72</v>
      </c>
    </row>
    <row r="51" s="2" customFormat="1" ht="45" customHeight="1" spans="1:13">
      <c r="A51" s="10">
        <v>48</v>
      </c>
      <c r="B51" s="10"/>
      <c r="C51" s="13" t="s">
        <v>155</v>
      </c>
      <c r="D51" s="14">
        <v>41710.8580092593</v>
      </c>
      <c r="E51" s="13" t="s">
        <v>16</v>
      </c>
      <c r="F51" s="13" t="s">
        <v>160</v>
      </c>
      <c r="G51" s="13" t="s">
        <v>161</v>
      </c>
      <c r="H51" s="13" t="s">
        <v>158</v>
      </c>
      <c r="I51" s="30">
        <v>3.0119</v>
      </c>
      <c r="J51" s="14">
        <v>42075.3591087963</v>
      </c>
      <c r="K51" s="26"/>
      <c r="L51" s="10" t="s">
        <v>21</v>
      </c>
      <c r="M51" s="29" t="s">
        <v>72</v>
      </c>
    </row>
    <row r="52" s="2" customFormat="1" ht="45" customHeight="1" spans="1:13">
      <c r="A52" s="10">
        <v>49</v>
      </c>
      <c r="B52" s="10"/>
      <c r="C52" s="13" t="s">
        <v>155</v>
      </c>
      <c r="D52" s="14">
        <v>41710.3577777778</v>
      </c>
      <c r="E52" s="13" t="s">
        <v>87</v>
      </c>
      <c r="F52" s="13" t="s">
        <v>162</v>
      </c>
      <c r="G52" s="13" t="s">
        <v>163</v>
      </c>
      <c r="H52" s="13" t="s">
        <v>158</v>
      </c>
      <c r="I52" s="30">
        <v>2.0772</v>
      </c>
      <c r="J52" s="14">
        <v>42075.4413888889</v>
      </c>
      <c r="K52" s="26"/>
      <c r="L52" s="10" t="s">
        <v>21</v>
      </c>
      <c r="M52" s="29" t="s">
        <v>72</v>
      </c>
    </row>
    <row r="53" s="2" customFormat="1" ht="45" customHeight="1" spans="1:13">
      <c r="A53" s="10">
        <v>50</v>
      </c>
      <c r="B53" s="10"/>
      <c r="C53" s="13" t="s">
        <v>155</v>
      </c>
      <c r="D53" s="14">
        <v>41710.8708796296</v>
      </c>
      <c r="E53" s="13" t="s">
        <v>16</v>
      </c>
      <c r="F53" s="13" t="s">
        <v>164</v>
      </c>
      <c r="G53" s="13" t="s">
        <v>165</v>
      </c>
      <c r="H53" s="13" t="s">
        <v>166</v>
      </c>
      <c r="I53" s="30">
        <v>5.0292</v>
      </c>
      <c r="J53" s="14">
        <v>42075.357349537</v>
      </c>
      <c r="K53" s="26"/>
      <c r="L53" s="10" t="s">
        <v>21</v>
      </c>
      <c r="M53" s="29" t="s">
        <v>72</v>
      </c>
    </row>
    <row r="54" s="2" customFormat="1" ht="45" customHeight="1" spans="1:13">
      <c r="A54" s="10">
        <v>51</v>
      </c>
      <c r="B54" s="10" t="s">
        <v>167</v>
      </c>
      <c r="C54" s="13" t="s">
        <v>168</v>
      </c>
      <c r="D54" s="14">
        <v>41253.7453587963</v>
      </c>
      <c r="E54" s="13" t="s">
        <v>16</v>
      </c>
      <c r="F54" s="11" t="s">
        <v>169</v>
      </c>
      <c r="G54" s="38" t="s">
        <v>170</v>
      </c>
      <c r="H54" s="11" t="s">
        <v>171</v>
      </c>
      <c r="I54" s="30">
        <v>1.00605</v>
      </c>
      <c r="J54" s="14">
        <v>41649.7453587963</v>
      </c>
      <c r="K54" s="26" t="s">
        <v>172</v>
      </c>
      <c r="L54" s="10" t="s">
        <v>21</v>
      </c>
      <c r="M54" s="29" t="s">
        <v>72</v>
      </c>
    </row>
    <row r="55" s="2" customFormat="1" ht="45" customHeight="1" spans="1:13">
      <c r="A55" s="10">
        <v>52</v>
      </c>
      <c r="B55" s="10" t="s">
        <v>173</v>
      </c>
      <c r="C55" s="13" t="s">
        <v>174</v>
      </c>
      <c r="D55" s="14">
        <v>40777.7097569444</v>
      </c>
      <c r="E55" s="13" t="s">
        <v>16</v>
      </c>
      <c r="F55" s="13" t="s">
        <v>175</v>
      </c>
      <c r="G55" s="13" t="s">
        <v>176</v>
      </c>
      <c r="H55" s="13" t="s">
        <v>177</v>
      </c>
      <c r="I55" s="35">
        <v>3.75925</v>
      </c>
      <c r="J55" s="14">
        <v>41143.7097569444</v>
      </c>
      <c r="K55" s="26" t="s">
        <v>178</v>
      </c>
      <c r="L55" s="10" t="s">
        <v>21</v>
      </c>
      <c r="M55" s="29" t="s">
        <v>72</v>
      </c>
    </row>
    <row r="56" s="2" customFormat="1" ht="45" customHeight="1" spans="1:13">
      <c r="A56" s="10">
        <v>53</v>
      </c>
      <c r="B56" s="10"/>
      <c r="C56" s="13" t="s">
        <v>174</v>
      </c>
      <c r="D56" s="14">
        <v>40686.7093055556</v>
      </c>
      <c r="E56" s="13" t="s">
        <v>16</v>
      </c>
      <c r="F56" s="13" t="s">
        <v>175</v>
      </c>
      <c r="G56" s="13" t="s">
        <v>179</v>
      </c>
      <c r="H56" s="13" t="s">
        <v>177</v>
      </c>
      <c r="I56" s="30">
        <v>1.64092</v>
      </c>
      <c r="J56" s="14">
        <v>41143.7093055556</v>
      </c>
      <c r="K56" s="26"/>
      <c r="L56" s="10"/>
      <c r="M56" s="29" t="s">
        <v>72</v>
      </c>
    </row>
    <row r="57" s="2" customFormat="1" ht="45" customHeight="1" spans="1:13">
      <c r="A57" s="10">
        <v>54</v>
      </c>
      <c r="B57" s="10" t="s">
        <v>180</v>
      </c>
      <c r="C57" s="13" t="s">
        <v>181</v>
      </c>
      <c r="D57" s="14">
        <v>41157.4372569444</v>
      </c>
      <c r="E57" s="13" t="s">
        <v>182</v>
      </c>
      <c r="F57" s="11" t="s">
        <v>183</v>
      </c>
      <c r="G57" s="11" t="s">
        <v>184</v>
      </c>
      <c r="H57" s="11" t="s">
        <v>185</v>
      </c>
      <c r="I57" s="30">
        <v>3.40886</v>
      </c>
      <c r="J57" s="14">
        <v>41552.4372569444</v>
      </c>
      <c r="K57" s="26" t="s">
        <v>186</v>
      </c>
      <c r="L57" s="10" t="s">
        <v>187</v>
      </c>
      <c r="M57" s="29" t="s">
        <v>72</v>
      </c>
    </row>
    <row r="58" s="2" customFormat="1" ht="45" customHeight="1" spans="1:13">
      <c r="A58" s="10">
        <v>55</v>
      </c>
      <c r="B58" s="10" t="s">
        <v>188</v>
      </c>
      <c r="C58" s="13" t="s">
        <v>189</v>
      </c>
      <c r="D58" s="14">
        <v>42024.4258796296</v>
      </c>
      <c r="E58" s="13" t="s">
        <v>16</v>
      </c>
      <c r="F58" s="13" t="s">
        <v>190</v>
      </c>
      <c r="G58" s="13" t="s">
        <v>191</v>
      </c>
      <c r="H58" s="13" t="s">
        <v>192</v>
      </c>
      <c r="I58" s="30">
        <v>0.6782</v>
      </c>
      <c r="J58" s="14">
        <v>42420.4258796296</v>
      </c>
      <c r="K58" s="26" t="s">
        <v>193</v>
      </c>
      <c r="L58" s="10" t="s">
        <v>21</v>
      </c>
      <c r="M58" s="29" t="s">
        <v>72</v>
      </c>
    </row>
    <row r="59" s="2" customFormat="1" ht="45" customHeight="1" spans="1:13">
      <c r="A59" s="10">
        <v>56</v>
      </c>
      <c r="B59" s="10" t="s">
        <v>194</v>
      </c>
      <c r="C59" s="13" t="s">
        <v>195</v>
      </c>
      <c r="D59" s="14">
        <v>40732.3770486111</v>
      </c>
      <c r="E59" s="13" t="s">
        <v>196</v>
      </c>
      <c r="F59" s="11" t="s">
        <v>197</v>
      </c>
      <c r="G59" s="11" t="s">
        <v>198</v>
      </c>
      <c r="H59" s="11" t="s">
        <v>199</v>
      </c>
      <c r="I59" s="30">
        <v>8.08643</v>
      </c>
      <c r="J59" s="14">
        <v>41098.3770486111</v>
      </c>
      <c r="K59" s="26" t="s">
        <v>200</v>
      </c>
      <c r="L59" s="10" t="s">
        <v>21</v>
      </c>
      <c r="M59" s="29" t="s">
        <v>72</v>
      </c>
    </row>
    <row r="60" s="2" customFormat="1" ht="45" customHeight="1" spans="1:13">
      <c r="A60" s="10">
        <v>57</v>
      </c>
      <c r="B60" s="11" t="s">
        <v>201</v>
      </c>
      <c r="C60" s="11" t="s">
        <v>202</v>
      </c>
      <c r="D60" s="12">
        <v>42356</v>
      </c>
      <c r="E60" s="11" t="s">
        <v>203</v>
      </c>
      <c r="F60" s="16" t="s">
        <v>204</v>
      </c>
      <c r="G60" s="11" t="s">
        <v>205</v>
      </c>
      <c r="H60" s="11" t="s">
        <v>206</v>
      </c>
      <c r="I60" s="25">
        <v>0.3232</v>
      </c>
      <c r="J60" s="17">
        <v>42402</v>
      </c>
      <c r="K60" s="26" t="s">
        <v>207</v>
      </c>
      <c r="L60" s="10" t="s">
        <v>21</v>
      </c>
      <c r="M60" s="29" t="s">
        <v>208</v>
      </c>
    </row>
    <row r="61" s="2" customFormat="1" ht="45" customHeight="1" spans="1:13">
      <c r="A61" s="10">
        <v>58</v>
      </c>
      <c r="B61" s="11" t="s">
        <v>209</v>
      </c>
      <c r="C61" s="11" t="s">
        <v>210</v>
      </c>
      <c r="D61" s="12">
        <v>42485</v>
      </c>
      <c r="E61" s="11" t="s">
        <v>46</v>
      </c>
      <c r="F61" s="11" t="s">
        <v>211</v>
      </c>
      <c r="G61" s="11" t="s">
        <v>212</v>
      </c>
      <c r="H61" s="11" t="s">
        <v>213</v>
      </c>
      <c r="I61" s="36">
        <v>2.8889</v>
      </c>
      <c r="J61" s="17">
        <v>42850</v>
      </c>
      <c r="K61" s="26" t="s">
        <v>172</v>
      </c>
      <c r="L61" s="10" t="s">
        <v>92</v>
      </c>
      <c r="M61" s="29" t="s">
        <v>208</v>
      </c>
    </row>
    <row r="62" s="2" customFormat="1" ht="45" customHeight="1" spans="1:13">
      <c r="A62" s="10">
        <v>59</v>
      </c>
      <c r="B62" s="11"/>
      <c r="C62" s="11" t="s">
        <v>210</v>
      </c>
      <c r="D62" s="17">
        <v>42485</v>
      </c>
      <c r="E62" s="11" t="s">
        <v>46</v>
      </c>
      <c r="F62" s="11" t="s">
        <v>214</v>
      </c>
      <c r="G62" s="11" t="s">
        <v>215</v>
      </c>
      <c r="H62" s="11" t="s">
        <v>216</v>
      </c>
      <c r="I62" s="36">
        <v>1.4544</v>
      </c>
      <c r="J62" s="17">
        <v>42850</v>
      </c>
      <c r="K62" s="26"/>
      <c r="L62" s="10" t="s">
        <v>92</v>
      </c>
      <c r="M62" s="29" t="s">
        <v>208</v>
      </c>
    </row>
    <row r="63" ht="26.1" customHeight="1" spans="1:13">
      <c r="A63" s="18" t="s">
        <v>217</v>
      </c>
      <c r="B63" s="18"/>
      <c r="C63" s="18"/>
      <c r="D63" s="18"/>
      <c r="E63" s="19"/>
      <c r="F63" s="19"/>
      <c r="G63" s="19"/>
      <c r="H63" s="19"/>
      <c r="I63" s="37">
        <f>SUM(I4:I62)</f>
        <v>158.366163333333</v>
      </c>
      <c r="J63" s="19"/>
      <c r="K63" s="18"/>
      <c r="L63" s="18"/>
      <c r="M63" s="18"/>
    </row>
  </sheetData>
  <autoFilter ref="B3:M63"/>
  <mergeCells count="24">
    <mergeCell ref="A1:M1"/>
    <mergeCell ref="A2:M2"/>
    <mergeCell ref="A63:B63"/>
    <mergeCell ref="B4:B6"/>
    <mergeCell ref="B7:B11"/>
    <mergeCell ref="B12:B27"/>
    <mergeCell ref="B28:B41"/>
    <mergeCell ref="B42:B45"/>
    <mergeCell ref="B46:B49"/>
    <mergeCell ref="B50:B53"/>
    <mergeCell ref="B55:B56"/>
    <mergeCell ref="B61:B62"/>
    <mergeCell ref="C4:C6"/>
    <mergeCell ref="K4:K6"/>
    <mergeCell ref="K7:K11"/>
    <mergeCell ref="K12:K20"/>
    <mergeCell ref="K21:K27"/>
    <mergeCell ref="K28:K41"/>
    <mergeCell ref="K42:K45"/>
    <mergeCell ref="K46:K49"/>
    <mergeCell ref="K50:K53"/>
    <mergeCell ref="K55:K56"/>
    <mergeCell ref="K61:K62"/>
    <mergeCell ref="L55:L56"/>
  </mergeCells>
  <printOptions horizontalCentered="1" verticalCentered="1"/>
  <pageMargins left="0.700694444444445" right="0.700694444444445" top="0.354166666666667" bottom="0.354166666666667" header="0.297916666666667" footer="0.297916666666667"/>
  <pageSetup paperSize="8" scale="110" orientation="landscape" horizontalDpi="600"/>
  <headerFooter alignWithMargins="0"/>
  <rowBreaks count="1" manualBreakCount="1">
    <brk id="6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65宗明细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AiQinQin</dc:creator>
  <cp:lastModifiedBy>hp</cp:lastModifiedBy>
  <dcterms:created xsi:type="dcterms:W3CDTF">2017-06-13T07:25:00Z</dcterms:created>
  <cp:lastPrinted>2017-08-15T00:47:00Z</cp:lastPrinted>
  <dcterms:modified xsi:type="dcterms:W3CDTF">2018-07-20T07:49:35Z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