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<sst xmlns="http://schemas.openxmlformats.org/spreadsheetml/2006/main" count="33">
  <si>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景讷乡大寨村委会勐混村小组修建老年伙房资金使用公示表</t>
  </si>
  <si>
    <t>单位：元</t>
  </si>
  <si>
    <t>项目类别</t>
  </si>
  <si>
    <t>项目名称</t>
  </si>
  <si>
    <t>项目实施内容</t>
  </si>
  <si>
    <t>资金支付情况</t>
  </si>
  <si>
    <t>项目前期（准备）情况</t>
  </si>
  <si>
    <t>项目实施进展情况</t>
  </si>
  <si>
    <t>备注（资金管理账户）</t>
  </si>
  <si>
    <t>下达资金</t>
  </si>
  <si>
    <t>已支出资金</t>
  </si>
  <si>
    <t>资金退回或缴库</t>
  </si>
  <si>
    <t>资金结余</t>
  </si>
  <si>
    <t>项目批复文号</t>
  </si>
  <si>
    <t>项目批复时间</t>
  </si>
  <si>
    <t>下达资金文号</t>
  </si>
  <si>
    <t>资金下达时间</t>
  </si>
  <si>
    <t>凭证号</t>
  </si>
  <si>
    <t>支出功能科目</t>
  </si>
  <si>
    <t>资金名称及来源</t>
  </si>
  <si>
    <t>项目启动（进场）时间</t>
  </si>
  <si>
    <t>支付时间</t>
  </si>
  <si>
    <t>支付摘要</t>
  </si>
  <si>
    <t>支付金额</t>
  </si>
  <si>
    <t>农村基础设施建设</t>
  </si>
  <si>
    <t>景讷乡大寨勐混村小组修建老年伙房资金</t>
  </si>
  <si>
    <t>景财行（2019）33号</t>
  </si>
  <si>
    <t>5-12#</t>
  </si>
  <si>
    <t>2130599其他扶贫支出</t>
  </si>
  <si>
    <t>零余额</t>
  </si>
  <si>
    <t>付学梅建材店材料费</t>
  </si>
  <si>
    <t>总计</t>
  </si>
  <si>
    <t>制表人：苏泽青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</si>
</sst>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  <numFmt numFmtId="177" formatCode="0.00_ "/>
  </numFmts>
  <fonts count="29">
    <font>
      <sz val="11"/>
      <color theme="1"/>
      <name val="宋体"/>
      <charset val="134"/>
      <scheme val="minor"/>
    </font>
    <font>
      <sz val="10"/>
      <name val="方正小标宋_GBK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6"/>
      <name val="方正小标宋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43" fontId="5" fillId="0" borderId="0" xfId="8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3" fontId="3" fillId="0" borderId="1" xfId="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1" xfId="8" applyNumberFormat="1" applyFont="1" applyFill="1" applyBorder="1" applyAlignment="1">
      <alignment horizontal="center" vertical="center" wrapText="1"/>
    </xf>
    <xf numFmtId="43" fontId="7" fillId="0" borderId="1" xfId="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43" fontId="8" fillId="0" borderId="1" xfId="8" applyFont="1" applyFill="1" applyBorder="1" applyAlignment="1">
      <alignment horizontal="center" vertical="center" wrapText="1"/>
    </xf>
    <xf numFmtId="43" fontId="5" fillId="0" borderId="5" xfId="8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8" applyNumberFormat="1" applyFont="1" applyFill="1" applyBorder="1" applyAlignment="1">
      <alignment horizontal="center" vertical="center" wrapText="1"/>
    </xf>
    <xf numFmtId="43" fontId="5" fillId="0" borderId="0" xfId="8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8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7" fillId="0" borderId="1" xfId="8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8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0"/>
  <sheetViews>
    <sheetView tabSelected="1" workbookViewId="0">
      <selection activeCell="A1" sqref="A1:S1"/>
    </sheetView>
  </sheetViews>
  <sheetFormatPr defaultColWidth="9" defaultRowHeight="12"/>
  <cols>
    <col min="1" max="1" width="11.25" style="7" customWidth="1"/>
    <col min="2" max="2" width="12" style="8" customWidth="1"/>
    <col min="3" max="3" width="8.875" style="8" customWidth="1"/>
    <col min="4" max="4" width="11.25" style="7" customWidth="1"/>
    <col min="5" max="5" width="12.75" style="9" customWidth="1"/>
    <col min="6" max="6" width="16.75" style="7" customWidth="1"/>
    <col min="7" max="7" width="10.875" style="7" customWidth="1"/>
    <col min="8" max="8" width="9.625" style="7" customWidth="1"/>
    <col min="9" max="9" width="7.5" style="7" customWidth="1"/>
    <col min="10" max="10" width="10.25" style="7" customWidth="1"/>
    <col min="11" max="13" width="10.75" style="7" customWidth="1"/>
    <col min="14" max="14" width="7.625" style="7" customWidth="1"/>
    <col min="15" max="16" width="10.75" style="7" customWidth="1"/>
    <col min="17" max="17" width="14.875" style="7" customWidth="1"/>
    <col min="18" max="18" width="10" style="8" customWidth="1"/>
    <col min="19" max="19" width="11.1333333333333" style="6" customWidth="1"/>
    <col min="20" max="16384" width="9" style="7"/>
  </cols>
  <sheetData>
    <row r="1" s="1" customFormat="1" ht="21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="1" customFormat="1" ht="21" spans="1:19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3" t="s">
        <v>1</v>
      </c>
    </row>
    <row r="3" s="2" customFormat="1" ht="14.25" spans="1:19">
      <c r="A3" s="11" t="s">
        <v>2</v>
      </c>
      <c r="B3" s="12" t="s">
        <v>3</v>
      </c>
      <c r="C3" s="12" t="s">
        <v>4</v>
      </c>
      <c r="D3" s="11" t="s">
        <v>5</v>
      </c>
      <c r="E3" s="11"/>
      <c r="F3" s="11"/>
      <c r="G3" s="11"/>
      <c r="H3" s="11"/>
      <c r="I3" s="11"/>
      <c r="J3" s="11" t="s">
        <v>6</v>
      </c>
      <c r="K3" s="11"/>
      <c r="L3" s="11"/>
      <c r="M3" s="11"/>
      <c r="N3" s="11"/>
      <c r="O3" s="11"/>
      <c r="P3" s="11"/>
      <c r="Q3" s="11"/>
      <c r="R3" s="26" t="s">
        <v>7</v>
      </c>
      <c r="S3" s="32" t="s">
        <v>8</v>
      </c>
    </row>
    <row r="4" s="2" customFormat="1" ht="18" customHeight="1" spans="1:19">
      <c r="A4" s="11"/>
      <c r="B4" s="13"/>
      <c r="C4" s="13"/>
      <c r="D4" s="11" t="s">
        <v>9</v>
      </c>
      <c r="E4" s="11" t="s">
        <v>10</v>
      </c>
      <c r="F4" s="11"/>
      <c r="G4" s="11"/>
      <c r="H4" s="11" t="s">
        <v>11</v>
      </c>
      <c r="I4" s="11" t="s">
        <v>12</v>
      </c>
      <c r="J4" s="11" t="s">
        <v>13</v>
      </c>
      <c r="K4" s="11" t="s">
        <v>14</v>
      </c>
      <c r="L4" s="26" t="s">
        <v>15</v>
      </c>
      <c r="M4" s="27" t="s">
        <v>16</v>
      </c>
      <c r="N4" s="15" t="s">
        <v>17</v>
      </c>
      <c r="O4" s="11" t="s">
        <v>18</v>
      </c>
      <c r="P4" s="28" t="s">
        <v>19</v>
      </c>
      <c r="Q4" s="11" t="s">
        <v>20</v>
      </c>
      <c r="R4" s="26"/>
      <c r="S4" s="32"/>
    </row>
    <row r="5" s="3" customFormat="1" ht="14.25" spans="1:19">
      <c r="A5" s="11"/>
      <c r="B5" s="14"/>
      <c r="C5" s="14"/>
      <c r="D5" s="11"/>
      <c r="E5" s="15" t="s">
        <v>21</v>
      </c>
      <c r="F5" s="11" t="s">
        <v>22</v>
      </c>
      <c r="G5" s="11" t="s">
        <v>23</v>
      </c>
      <c r="H5" s="11"/>
      <c r="I5" s="11"/>
      <c r="J5" s="11"/>
      <c r="K5" s="11"/>
      <c r="L5" s="26"/>
      <c r="M5" s="27"/>
      <c r="N5" s="15"/>
      <c r="O5" s="11"/>
      <c r="P5" s="28"/>
      <c r="Q5" s="11"/>
      <c r="R5" s="26"/>
      <c r="S5" s="32"/>
    </row>
    <row r="6" s="4" customFormat="1" ht="36" customHeight="1" spans="1:19">
      <c r="A6" s="16" t="s">
        <v>24</v>
      </c>
      <c r="B6" s="17" t="s">
        <v>25</v>
      </c>
      <c r="C6" s="17"/>
      <c r="D6" s="16">
        <v>20000</v>
      </c>
      <c r="E6" s="18"/>
      <c r="F6" s="16"/>
      <c r="G6" s="16"/>
      <c r="H6" s="16"/>
      <c r="I6" s="16">
        <f>D6-G7</f>
        <v>0</v>
      </c>
      <c r="J6" s="16"/>
      <c r="K6" s="16"/>
      <c r="L6" s="17" t="s">
        <v>26</v>
      </c>
      <c r="M6" s="29">
        <v>43616</v>
      </c>
      <c r="N6" s="18" t="s">
        <v>27</v>
      </c>
      <c r="O6" s="16" t="s">
        <v>28</v>
      </c>
      <c r="P6" s="30"/>
      <c r="Q6" s="16"/>
      <c r="R6" s="17"/>
      <c r="S6" s="33" t="s">
        <v>29</v>
      </c>
    </row>
    <row r="7" s="4" customFormat="1" ht="36" customHeight="1" spans="1:19">
      <c r="A7" s="16"/>
      <c r="B7" s="17"/>
      <c r="C7" s="17"/>
      <c r="D7" s="16"/>
      <c r="E7" s="18">
        <v>43791</v>
      </c>
      <c r="F7" s="16" t="s">
        <v>30</v>
      </c>
      <c r="G7" s="16">
        <v>20000</v>
      </c>
      <c r="H7" s="16"/>
      <c r="I7" s="16"/>
      <c r="J7" s="16"/>
      <c r="K7" s="16"/>
      <c r="L7" s="17"/>
      <c r="M7" s="29"/>
      <c r="N7" s="18"/>
      <c r="O7" s="16"/>
      <c r="P7" s="30"/>
      <c r="Q7" s="16"/>
      <c r="R7" s="17"/>
      <c r="S7" s="33"/>
    </row>
    <row r="8" s="5" customFormat="1" ht="36" customHeight="1" spans="1:19">
      <c r="A8" s="16"/>
      <c r="B8" s="17" t="s">
        <v>31</v>
      </c>
      <c r="C8" s="17"/>
      <c r="D8" s="19">
        <f t="shared" ref="D8:I8" si="0">SUM(D6:D7)</f>
        <v>20000</v>
      </c>
      <c r="E8" s="19"/>
      <c r="F8" s="19"/>
      <c r="G8" s="19">
        <f t="shared" si="0"/>
        <v>20000</v>
      </c>
      <c r="H8" s="19">
        <f t="shared" si="0"/>
        <v>0</v>
      </c>
      <c r="I8" s="19">
        <f t="shared" si="0"/>
        <v>0</v>
      </c>
      <c r="J8" s="19"/>
      <c r="K8" s="19"/>
      <c r="L8" s="17"/>
      <c r="M8" s="31"/>
      <c r="N8" s="31"/>
      <c r="O8" s="19"/>
      <c r="P8" s="30"/>
      <c r="Q8" s="19"/>
      <c r="R8" s="34"/>
      <c r="S8" s="35"/>
    </row>
    <row r="9" s="6" customFormat="1" ht="36" customHeight="1" spans="1:19">
      <c r="A9" s="20"/>
      <c r="B9" s="8"/>
      <c r="C9" s="21"/>
      <c r="D9" s="20"/>
      <c r="E9" s="22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36" t="s">
        <v>32</v>
      </c>
      <c r="S9" s="36"/>
    </row>
    <row r="10" s="6" customFormat="1" spans="1:18">
      <c r="A10" s="23"/>
      <c r="B10" s="8"/>
      <c r="C10" s="24"/>
      <c r="D10" s="23"/>
      <c r="E10" s="25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4"/>
    </row>
  </sheetData>
  <mergeCells count="22">
    <mergeCell ref="A1:S1"/>
    <mergeCell ref="D3:I3"/>
    <mergeCell ref="J3:Q3"/>
    <mergeCell ref="E4:G4"/>
    <mergeCell ref="B8:C8"/>
    <mergeCell ref="R9:S9"/>
    <mergeCell ref="A3:A5"/>
    <mergeCell ref="B3:B5"/>
    <mergeCell ref="C3:C5"/>
    <mergeCell ref="D4:D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3:R5"/>
    <mergeCell ref="S3:S5"/>
  </mergeCells>
  <dataValidations count="1">
    <dataValidation type="list" allowBlank="1" showInputMessage="1" showErrorMessage="1" sqref="A6 A7 A8:A10 A11:A1048576">
      <formula1>"农村基础设施建设,产业扶持和发展,发展村集体经济,扶贫小额贷款贴息,雨露计划,建档户人身财产保险,国有贫困农场扶贫,农村危房改造,人居环境提升改造,工作经费,其他支出"</formula1>
    </dataValidation>
  </dataValidations>
  <pageMargins left="0.313888888888889" right="0.15625" top="1" bottom="1" header="0.511805555555556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dcterms:created xsi:type="dcterms:W3CDTF">2019-12-24T09:39:00Z</dcterms:created>
  <dcterms:modified xsi:type="dcterms:W3CDTF">2019-12-24T09:51:52Z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