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2" r:id="rId1"/>
    <sheet name="Sheet2" sheetId="1" r:id="rId2"/>
  </sheets>
  <calcPr calcId="144525"/>
</workbook>
</file>

<file path=xl/sharedStrings.xml><?xml version="1.0" encoding="utf-8"?>
<sst xmlns="http://schemas.openxmlformats.org/spreadsheetml/2006/main" count="145" uniqueCount="86">
  <si>
    <t>2021年结余结转资金使用计划</t>
  </si>
  <si>
    <t>序号</t>
  </si>
  <si>
    <t>部门</t>
  </si>
  <si>
    <t>项目名称</t>
  </si>
  <si>
    <t>建设内容</t>
  </si>
  <si>
    <t>安排资金（万元）</t>
  </si>
  <si>
    <t>备注</t>
  </si>
  <si>
    <t>教育局</t>
  </si>
  <si>
    <t>2021年雨露计划缺口</t>
  </si>
  <si>
    <t>用于补助2021年雨露计划缺口</t>
  </si>
  <si>
    <t>勐龙镇</t>
  </si>
  <si>
    <t>勐龙镇2021年产业扶持项目</t>
  </si>
  <si>
    <t>巩固橡胶、茶叶传统产业，发展特色产业项目，共投入资金338．48万元，其中专项扶持资金338．48万元。涉及14个涉贫村委会49个涉贫村小组，受益贫困户972户4231人。1．对传统特色产业进行提质增效
扶持复合肥、有机肥、茶叶杀青机、揉茶机、解块机。
2．发展特色魔芋种植
采用土地流转、租地等形式建设合作社生产基地。带动建档立卡户提高魔芋种植技术，吸纳劳动人口就业，巩固提升建档立卡户适龄劳动人口自我发展能力，扶持魔芋种苗种植。
3．农户+合作社+企业的模式发展高山蔬菜和甘蔗
（1）“农户+合作社”模式发展高山蔬菜种植和购买整套农业生产机械。
（2）“农户+企业”的经营模式发展甘蔗种植。</t>
  </si>
  <si>
    <t>普文镇</t>
  </si>
  <si>
    <t>普文镇城子村公厕</t>
  </si>
  <si>
    <t>建设公厕一座</t>
  </si>
  <si>
    <t>各乡镇</t>
  </si>
  <si>
    <t>2020年扣留项目质保金</t>
  </si>
  <si>
    <t>回补2020年项目质保金</t>
  </si>
  <si>
    <t>详见附件2</t>
  </si>
  <si>
    <t>合计</t>
  </si>
  <si>
    <t>2020年扣留项目质保金明细</t>
  </si>
  <si>
    <t>乡镇（部门）</t>
  </si>
  <si>
    <t>上级资金文号</t>
  </si>
  <si>
    <t>市级资金     文号</t>
  </si>
  <si>
    <t>资金名称</t>
  </si>
  <si>
    <t>子项名称</t>
  </si>
  <si>
    <t>财政收回</t>
  </si>
  <si>
    <t>本次返还</t>
  </si>
  <si>
    <t>资金来源</t>
  </si>
  <si>
    <t>收回性质</t>
  </si>
  <si>
    <t>资金收回文号</t>
  </si>
  <si>
    <t xml:space="preserve">普文镇 </t>
  </si>
  <si>
    <t>西财农发〔2019〕251号</t>
  </si>
  <si>
    <t>景财农〔2020〕4号</t>
  </si>
  <si>
    <t>非贫困县2020年第二批中央财政专项扶贫资金少数民族发展资金</t>
  </si>
  <si>
    <t>普文镇秤杆村委会高山村小组2020年民族团结进步示范村项目</t>
  </si>
  <si>
    <t>中央级</t>
  </si>
  <si>
    <t>预留项目质量保证金</t>
  </si>
  <si>
    <t>景财农〔2020〕227 号</t>
  </si>
  <si>
    <t xml:space="preserve">勐养镇 </t>
  </si>
  <si>
    <t>勐养镇昆格村委会曼坝老小组2020年民族团结进步示范村项目</t>
  </si>
  <si>
    <t>景财农〔2020〕221 号</t>
  </si>
  <si>
    <t xml:space="preserve">勐旺乡 </t>
  </si>
  <si>
    <t>勐旺乡补远村委会曼洪村小组2020年民族团结示范村项目</t>
  </si>
  <si>
    <t>景财农〔2020〕231 号</t>
  </si>
  <si>
    <t xml:space="preserve">勐龙镇 </t>
  </si>
  <si>
    <t>非贫困县2020年第二批中央财政专项扶贫资金扶贫发展资金</t>
  </si>
  <si>
    <t>勐龙镇陆拉村委会发展贫困村集体经济</t>
  </si>
  <si>
    <t>景财农〔2020〕219 号</t>
  </si>
  <si>
    <t>勐龙镇南盆村委会路南老寨村民小组2020年民族团结进步示范村项目</t>
  </si>
  <si>
    <t>景政复〔2020〕202号</t>
  </si>
  <si>
    <t>景财农〔2020〕51号</t>
  </si>
  <si>
    <t>2020年年初预算市级财政专项扶贫资金</t>
  </si>
  <si>
    <t>2018-2019年勐龙镇扶贫项目预留质保金</t>
  </si>
  <si>
    <t>市级</t>
  </si>
  <si>
    <t>西财农发〔2020〕61 号</t>
  </si>
  <si>
    <t>景财农〔2020〕114号</t>
  </si>
  <si>
    <t>2020年第四批中央财政专项扶贫资金少数民族发展资金</t>
  </si>
  <si>
    <t>勐龙镇勐宋村委会2020年饮用水改造工程</t>
  </si>
  <si>
    <t xml:space="preserve">景讷乡 </t>
  </si>
  <si>
    <t>景讷乡勐板村委会发展贫困村集体经济</t>
  </si>
  <si>
    <t>景财农〔2020〕225号</t>
  </si>
  <si>
    <t>景讷乡曼召村委会南岭村小组民族团结示范村项目</t>
  </si>
  <si>
    <t xml:space="preserve">基诺乡 </t>
  </si>
  <si>
    <t>西财农发〔2020〕35号</t>
  </si>
  <si>
    <t>景财农〔2020〕62号</t>
  </si>
  <si>
    <t>2020年州对下财政专项扶贫资金</t>
  </si>
  <si>
    <t>2020年基诺乡巴亚村委会发展村集体经济项目</t>
  </si>
  <si>
    <t>州级</t>
  </si>
  <si>
    <t>景财农〔2020〕222号</t>
  </si>
  <si>
    <t xml:space="preserve">嘎洒镇 </t>
  </si>
  <si>
    <t>嘎洒镇沙药村委会沙药村小组2020年民族团结进步示范村项目</t>
  </si>
  <si>
    <t>景财农〔2020〕224号</t>
  </si>
  <si>
    <t xml:space="preserve">大渡岗乡 </t>
  </si>
  <si>
    <t>大渡岗乡大干坝村委会党片村小组2020年民族团结示范村项目</t>
  </si>
  <si>
    <t>景财农〔2020〕223号</t>
  </si>
  <si>
    <t xml:space="preserve">大渡岗农场管委会 </t>
  </si>
  <si>
    <t>西财农发〔2019〕246号</t>
  </si>
  <si>
    <t>景财农〔2020〕1号</t>
  </si>
  <si>
    <t>非贫困县2020年第一批中央财政专项扶贫资金国有贫困农场资金</t>
  </si>
  <si>
    <t>大渡岗茶叶实业总公司茶叶加工车间改造及设备更新</t>
  </si>
  <si>
    <t>景财农〔2020〕215 号</t>
  </si>
  <si>
    <t>景财农〔2020〕112号</t>
  </si>
  <si>
    <t>2020年第四批中央财政专项扶贫资金国有贫困农场资金</t>
  </si>
  <si>
    <t>大渡岗茶叶实业总公司茶林社区第五、六居民组橡胶更新种植澳洲坚果项目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</si>
</sst>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22"/>
      <name val="方正小标宋_GBK"/>
      <charset val="134"/>
    </font>
    <font>
      <sz val="18"/>
      <color theme="1"/>
      <name val="方正小标宋_GBK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8" borderId="6" applyNumberFormat="0" applyAlignment="0" applyProtection="0">
      <alignment vertical="center"/>
    </xf>
    <xf numFmtId="0" fontId="21" fillId="8" borderId="5" applyNumberFormat="0" applyAlignment="0" applyProtection="0">
      <alignment vertical="center"/>
    </xf>
    <xf numFmtId="0" fontId="22" fillId="22" borderId="11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43" fontId="1" fillId="0" borderId="0" xfId="8" applyFont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3" fontId="1" fillId="0" borderId="1" xfId="8" applyFont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43" fontId="1" fillId="0" borderId="1" xfId="8" applyFont="1" applyBorder="1" applyAlignment="1">
      <alignment vertical="center" wrapText="1"/>
    </xf>
    <xf numFmtId="43" fontId="1" fillId="0" borderId="1" xfId="8" applyFont="1" applyBorder="1" applyAlignment="1">
      <alignment horizontal="right" vertical="center" wrapText="1"/>
    </xf>
    <xf numFmtId="0" fontId="2" fillId="0" borderId="1" xfId="0" applyFont="1" applyFill="1" applyBorder="1" applyAlignment="1">
      <alignment vertical="center" wrapText="1"/>
    </xf>
    <xf numFmtId="43" fontId="2" fillId="0" borderId="1" xfId="8" applyFont="1" applyBorder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workbookViewId="0">
      <selection activeCell="D11" sqref="D11"/>
    </sheetView>
  </sheetViews>
  <sheetFormatPr defaultColWidth="9" defaultRowHeight="13.5" outlineLevelRow="6" outlineLevelCol="5"/>
  <cols>
    <col min="1" max="1" width="9" style="13"/>
    <col min="2" max="2" width="10.75" style="13" customWidth="1"/>
    <col min="3" max="3" width="23.5" style="13" customWidth="1"/>
    <col min="4" max="4" width="67.625" style="14" customWidth="1"/>
    <col min="5" max="5" width="10.625" style="13" customWidth="1"/>
    <col min="6" max="6" width="12.125" style="13" customWidth="1"/>
  </cols>
  <sheetData>
    <row r="1" ht="39" customHeight="1" spans="1:6">
      <c r="A1" s="15" t="s">
        <v>0</v>
      </c>
      <c r="B1" s="15"/>
      <c r="C1" s="15"/>
      <c r="D1" s="16"/>
      <c r="E1" s="15"/>
      <c r="F1" s="15"/>
    </row>
    <row r="2" ht="27" spans="1:6">
      <c r="A2" s="17" t="s">
        <v>1</v>
      </c>
      <c r="B2" s="17" t="s">
        <v>2</v>
      </c>
      <c r="C2" s="17" t="s">
        <v>3</v>
      </c>
      <c r="D2" s="17" t="s">
        <v>4</v>
      </c>
      <c r="E2" s="17" t="s">
        <v>5</v>
      </c>
      <c r="F2" s="17" t="s">
        <v>6</v>
      </c>
    </row>
    <row r="3" ht="29" customHeight="1" spans="1:6">
      <c r="A3" s="17">
        <v>1</v>
      </c>
      <c r="B3" s="17" t="s">
        <v>7</v>
      </c>
      <c r="C3" s="17" t="s">
        <v>8</v>
      </c>
      <c r="D3" s="18" t="s">
        <v>9</v>
      </c>
      <c r="E3" s="17">
        <v>4.7</v>
      </c>
      <c r="F3" s="17"/>
    </row>
    <row r="4" ht="188" customHeight="1" spans="1:6">
      <c r="A4" s="17">
        <v>2</v>
      </c>
      <c r="B4" s="17" t="s">
        <v>10</v>
      </c>
      <c r="C4" s="17" t="s">
        <v>11</v>
      </c>
      <c r="D4" s="18" t="s">
        <v>12</v>
      </c>
      <c r="E4" s="17">
        <v>218.29</v>
      </c>
      <c r="F4" s="17"/>
    </row>
    <row r="5" ht="28" customHeight="1" spans="1:6">
      <c r="A5" s="17">
        <v>3</v>
      </c>
      <c r="B5" s="17" t="s">
        <v>13</v>
      </c>
      <c r="C5" s="17" t="s">
        <v>14</v>
      </c>
      <c r="D5" s="18" t="s">
        <v>15</v>
      </c>
      <c r="E5" s="17">
        <v>10</v>
      </c>
      <c r="F5" s="17"/>
    </row>
    <row r="6" ht="27" customHeight="1" spans="1:6">
      <c r="A6" s="17">
        <v>4</v>
      </c>
      <c r="B6" s="17" t="s">
        <v>16</v>
      </c>
      <c r="C6" s="17" t="s">
        <v>17</v>
      </c>
      <c r="D6" s="18" t="s">
        <v>18</v>
      </c>
      <c r="E6" s="17">
        <v>31.398478</v>
      </c>
      <c r="F6" s="17" t="s">
        <v>19</v>
      </c>
    </row>
    <row r="7" ht="27" customHeight="1" spans="1:6">
      <c r="A7" s="19" t="s">
        <v>20</v>
      </c>
      <c r="B7" s="20"/>
      <c r="C7" s="20"/>
      <c r="D7" s="21"/>
      <c r="E7" s="17">
        <f>SUM(E3:E6)</f>
        <v>264.388478</v>
      </c>
      <c r="F7" s="17"/>
    </row>
  </sheetData>
  <mergeCells count="2">
    <mergeCell ref="A1:F1"/>
    <mergeCell ref="A7:D7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workbookViewId="0">
      <selection activeCell="D10" sqref="D10"/>
    </sheetView>
  </sheetViews>
  <sheetFormatPr defaultColWidth="9" defaultRowHeight="35" customHeight="1"/>
  <cols>
    <col min="1" max="1" width="10.25" style="1" customWidth="1"/>
    <col min="2" max="3" width="13" style="1" customWidth="1"/>
    <col min="4" max="5" width="28.875" style="1" customWidth="1"/>
    <col min="6" max="7" width="13.75" style="4" customWidth="1"/>
    <col min="8" max="8" width="8.875" style="1" customWidth="1"/>
    <col min="9" max="9" width="10.25" style="1" customWidth="1"/>
    <col min="10" max="10" width="12.375" style="1" customWidth="1"/>
    <col min="11" max="16384" width="9" style="1"/>
  </cols>
  <sheetData>
    <row r="1" s="1" customFormat="1" customHeight="1" spans="1:10">
      <c r="A1" s="5" t="s">
        <v>21</v>
      </c>
      <c r="B1" s="2"/>
      <c r="C1" s="2"/>
      <c r="D1" s="2"/>
      <c r="E1" s="2"/>
      <c r="F1" s="2"/>
      <c r="G1" s="2"/>
      <c r="H1" s="2"/>
      <c r="I1" s="2"/>
      <c r="J1" s="2"/>
    </row>
    <row r="2" s="2" customFormat="1" customHeight="1" spans="1:10">
      <c r="A2" s="6" t="s">
        <v>22</v>
      </c>
      <c r="B2" s="6" t="s">
        <v>23</v>
      </c>
      <c r="C2" s="6" t="s">
        <v>24</v>
      </c>
      <c r="D2" s="6" t="s">
        <v>25</v>
      </c>
      <c r="E2" s="6" t="s">
        <v>26</v>
      </c>
      <c r="F2" s="7" t="s">
        <v>27</v>
      </c>
      <c r="G2" s="7" t="s">
        <v>28</v>
      </c>
      <c r="H2" s="6" t="s">
        <v>29</v>
      </c>
      <c r="I2" s="6" t="s">
        <v>30</v>
      </c>
      <c r="J2" s="6" t="s">
        <v>31</v>
      </c>
    </row>
    <row r="3" s="1" customFormat="1" customHeight="1" spans="1:10">
      <c r="A3" s="8" t="s">
        <v>32</v>
      </c>
      <c r="B3" s="8" t="s">
        <v>33</v>
      </c>
      <c r="C3" s="8" t="s">
        <v>34</v>
      </c>
      <c r="D3" s="8" t="s">
        <v>35</v>
      </c>
      <c r="E3" s="8" t="s">
        <v>36</v>
      </c>
      <c r="F3" s="9">
        <v>23400</v>
      </c>
      <c r="G3" s="9">
        <v>23400</v>
      </c>
      <c r="H3" s="8" t="s">
        <v>37</v>
      </c>
      <c r="I3" s="8" t="s">
        <v>38</v>
      </c>
      <c r="J3" s="8" t="s">
        <v>39</v>
      </c>
    </row>
    <row r="4" s="1" customFormat="1" customHeight="1" spans="1:10">
      <c r="A4" s="8" t="s">
        <v>40</v>
      </c>
      <c r="B4" s="8" t="s">
        <v>33</v>
      </c>
      <c r="C4" s="8" t="s">
        <v>34</v>
      </c>
      <c r="D4" s="8" t="s">
        <v>35</v>
      </c>
      <c r="E4" s="8" t="s">
        <v>41</v>
      </c>
      <c r="F4" s="9">
        <v>23550</v>
      </c>
      <c r="G4" s="9">
        <v>23550</v>
      </c>
      <c r="H4" s="8" t="s">
        <v>37</v>
      </c>
      <c r="I4" s="8" t="s">
        <v>38</v>
      </c>
      <c r="J4" s="8" t="s">
        <v>42</v>
      </c>
    </row>
    <row r="5" s="1" customFormat="1" customHeight="1" spans="1:10">
      <c r="A5" s="8" t="s">
        <v>43</v>
      </c>
      <c r="B5" s="8" t="s">
        <v>33</v>
      </c>
      <c r="C5" s="8" t="s">
        <v>34</v>
      </c>
      <c r="D5" s="8" t="s">
        <v>35</v>
      </c>
      <c r="E5" s="8" t="s">
        <v>44</v>
      </c>
      <c r="F5" s="9">
        <v>22685</v>
      </c>
      <c r="G5" s="9">
        <v>22685</v>
      </c>
      <c r="H5" s="8" t="s">
        <v>37</v>
      </c>
      <c r="I5" s="8" t="s">
        <v>38</v>
      </c>
      <c r="J5" s="8" t="s">
        <v>45</v>
      </c>
    </row>
    <row r="6" s="1" customFormat="1" customHeight="1" spans="1:10">
      <c r="A6" s="8" t="s">
        <v>46</v>
      </c>
      <c r="B6" s="8" t="s">
        <v>33</v>
      </c>
      <c r="C6" s="8" t="s">
        <v>34</v>
      </c>
      <c r="D6" s="8" t="s">
        <v>47</v>
      </c>
      <c r="E6" s="8" t="s">
        <v>48</v>
      </c>
      <c r="F6" s="9">
        <v>16744</v>
      </c>
      <c r="G6" s="9">
        <v>0</v>
      </c>
      <c r="H6" s="8" t="s">
        <v>37</v>
      </c>
      <c r="I6" s="8" t="s">
        <v>38</v>
      </c>
      <c r="J6" s="8" t="s">
        <v>49</v>
      </c>
    </row>
    <row r="7" s="1" customFormat="1" ht="53" customHeight="1" spans="1:10">
      <c r="A7" s="8" t="s">
        <v>46</v>
      </c>
      <c r="B7" s="8" t="s">
        <v>33</v>
      </c>
      <c r="C7" s="8" t="s">
        <v>34</v>
      </c>
      <c r="D7" s="8" t="s">
        <v>35</v>
      </c>
      <c r="E7" s="8" t="s">
        <v>50</v>
      </c>
      <c r="F7" s="9">
        <v>30385</v>
      </c>
      <c r="G7" s="9">
        <v>8385</v>
      </c>
      <c r="H7" s="8" t="s">
        <v>37</v>
      </c>
      <c r="I7" s="8" t="s">
        <v>38</v>
      </c>
      <c r="J7" s="8" t="s">
        <v>49</v>
      </c>
    </row>
    <row r="8" s="1" customFormat="1" customHeight="1" spans="1:10">
      <c r="A8" s="8" t="s">
        <v>46</v>
      </c>
      <c r="B8" s="8" t="s">
        <v>51</v>
      </c>
      <c r="C8" s="8" t="s">
        <v>52</v>
      </c>
      <c r="D8" s="8" t="s">
        <v>53</v>
      </c>
      <c r="E8" s="8" t="s">
        <v>54</v>
      </c>
      <c r="F8" s="9">
        <v>191851.75</v>
      </c>
      <c r="G8" s="9">
        <v>0</v>
      </c>
      <c r="H8" s="8" t="s">
        <v>55</v>
      </c>
      <c r="I8" s="8" t="s">
        <v>38</v>
      </c>
      <c r="J8" s="8" t="s">
        <v>49</v>
      </c>
    </row>
    <row r="9" s="1" customFormat="1" customHeight="1" spans="1:10">
      <c r="A9" s="8" t="s">
        <v>46</v>
      </c>
      <c r="B9" s="8" t="s">
        <v>56</v>
      </c>
      <c r="C9" s="8" t="s">
        <v>57</v>
      </c>
      <c r="D9" s="8" t="s">
        <v>58</v>
      </c>
      <c r="E9" s="8" t="s">
        <v>59</v>
      </c>
      <c r="F9" s="9">
        <v>29700</v>
      </c>
      <c r="G9" s="10">
        <v>0</v>
      </c>
      <c r="H9" s="8" t="s">
        <v>37</v>
      </c>
      <c r="I9" s="8" t="s">
        <v>38</v>
      </c>
      <c r="J9" s="8" t="s">
        <v>49</v>
      </c>
    </row>
    <row r="10" s="1" customFormat="1" customHeight="1" spans="1:10">
      <c r="A10" s="8" t="s">
        <v>60</v>
      </c>
      <c r="B10" s="8" t="s">
        <v>33</v>
      </c>
      <c r="C10" s="8" t="s">
        <v>34</v>
      </c>
      <c r="D10" s="8" t="s">
        <v>47</v>
      </c>
      <c r="E10" s="8" t="s">
        <v>61</v>
      </c>
      <c r="F10" s="9">
        <v>14025</v>
      </c>
      <c r="G10" s="9">
        <v>14000</v>
      </c>
      <c r="H10" s="8" t="s">
        <v>37</v>
      </c>
      <c r="I10" s="8" t="s">
        <v>38</v>
      </c>
      <c r="J10" s="8" t="s">
        <v>62</v>
      </c>
    </row>
    <row r="11" s="1" customFormat="1" customHeight="1" spans="1:10">
      <c r="A11" s="8" t="s">
        <v>60</v>
      </c>
      <c r="B11" s="8" t="s">
        <v>56</v>
      </c>
      <c r="C11" s="8" t="s">
        <v>57</v>
      </c>
      <c r="D11" s="8" t="s">
        <v>58</v>
      </c>
      <c r="E11" s="8" t="s">
        <v>63</v>
      </c>
      <c r="F11" s="9">
        <v>38957.2</v>
      </c>
      <c r="G11" s="9">
        <v>38957.18</v>
      </c>
      <c r="H11" s="8" t="s">
        <v>37</v>
      </c>
      <c r="I11" s="8" t="s">
        <v>38</v>
      </c>
      <c r="J11" s="8" t="s">
        <v>62</v>
      </c>
    </row>
    <row r="12" s="1" customFormat="1" customHeight="1" spans="1:10">
      <c r="A12" s="8" t="s">
        <v>64</v>
      </c>
      <c r="B12" s="8" t="s">
        <v>65</v>
      </c>
      <c r="C12" s="8" t="s">
        <v>66</v>
      </c>
      <c r="D12" s="8" t="s">
        <v>67</v>
      </c>
      <c r="E12" s="8" t="s">
        <v>68</v>
      </c>
      <c r="F12" s="9">
        <v>8940</v>
      </c>
      <c r="G12" s="9">
        <v>8940</v>
      </c>
      <c r="H12" s="8" t="s">
        <v>69</v>
      </c>
      <c r="I12" s="8" t="s">
        <v>38</v>
      </c>
      <c r="J12" s="8" t="s">
        <v>70</v>
      </c>
    </row>
    <row r="13" s="1" customFormat="1" customHeight="1" spans="1:10">
      <c r="A13" s="8" t="s">
        <v>71</v>
      </c>
      <c r="B13" s="8" t="s">
        <v>33</v>
      </c>
      <c r="C13" s="8" t="s">
        <v>34</v>
      </c>
      <c r="D13" s="8" t="s">
        <v>35</v>
      </c>
      <c r="E13" s="8" t="s">
        <v>72</v>
      </c>
      <c r="F13" s="9">
        <v>29580</v>
      </c>
      <c r="G13" s="9">
        <v>29580</v>
      </c>
      <c r="H13" s="8" t="s">
        <v>37</v>
      </c>
      <c r="I13" s="8" t="s">
        <v>38</v>
      </c>
      <c r="J13" s="8" t="s">
        <v>73</v>
      </c>
    </row>
    <row r="14" s="1" customFormat="1" customHeight="1" spans="1:10">
      <c r="A14" s="8" t="s">
        <v>74</v>
      </c>
      <c r="B14" s="8" t="s">
        <v>33</v>
      </c>
      <c r="C14" s="8" t="s">
        <v>34</v>
      </c>
      <c r="D14" s="8" t="s">
        <v>35</v>
      </c>
      <c r="E14" s="8" t="s">
        <v>75</v>
      </c>
      <c r="F14" s="9">
        <v>29552</v>
      </c>
      <c r="G14" s="9">
        <v>29552</v>
      </c>
      <c r="H14" s="8" t="s">
        <v>37</v>
      </c>
      <c r="I14" s="8" t="s">
        <v>38</v>
      </c>
      <c r="J14" s="8" t="s">
        <v>76</v>
      </c>
    </row>
    <row r="15" s="1" customFormat="1" customHeight="1" spans="1:10">
      <c r="A15" s="8" t="s">
        <v>77</v>
      </c>
      <c r="B15" s="8" t="s">
        <v>78</v>
      </c>
      <c r="C15" s="8" t="s">
        <v>79</v>
      </c>
      <c r="D15" s="8" t="s">
        <v>80</v>
      </c>
      <c r="E15" s="8" t="s">
        <v>81</v>
      </c>
      <c r="F15" s="9">
        <v>107140</v>
      </c>
      <c r="G15" s="9">
        <v>107140</v>
      </c>
      <c r="H15" s="8" t="s">
        <v>37</v>
      </c>
      <c r="I15" s="8" t="s">
        <v>38</v>
      </c>
      <c r="J15" s="8" t="s">
        <v>82</v>
      </c>
    </row>
    <row r="16" s="1" customFormat="1" customHeight="1" spans="1:10">
      <c r="A16" s="8" t="s">
        <v>77</v>
      </c>
      <c r="B16" s="8" t="s">
        <v>56</v>
      </c>
      <c r="C16" s="8" t="s">
        <v>83</v>
      </c>
      <c r="D16" s="8" t="s">
        <v>84</v>
      </c>
      <c r="E16" s="8" t="s">
        <v>85</v>
      </c>
      <c r="F16" s="9">
        <v>7795.6</v>
      </c>
      <c r="G16" s="9">
        <v>7795.6</v>
      </c>
      <c r="H16" s="8" t="s">
        <v>37</v>
      </c>
      <c r="I16" s="8" t="s">
        <v>38</v>
      </c>
      <c r="J16" s="8" t="s">
        <v>82</v>
      </c>
    </row>
    <row r="17" s="3" customFormat="1" customHeight="1" spans="1:10">
      <c r="A17" s="11" t="s">
        <v>20</v>
      </c>
      <c r="B17" s="11"/>
      <c r="C17" s="11"/>
      <c r="D17" s="11"/>
      <c r="E17" s="11"/>
      <c r="F17" s="12">
        <f>SUM(F3:F16)</f>
        <v>574305.55</v>
      </c>
      <c r="G17" s="12">
        <f>SUM(G3:G16)</f>
        <v>313984.78</v>
      </c>
      <c r="H17" s="11"/>
      <c r="I17" s="11"/>
      <c r="J17" s="11"/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DongL_Y</cp:lastModifiedBy>
  <dcterms:created xsi:type="dcterms:W3CDTF">2022-01-04T09:00:00Z</dcterms:created>
  <dcterms:modified xsi:type="dcterms:W3CDTF">2022-01-04T09:02:38Z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E5170F87F5F14BBE8671EAFABAC16A7B</vt:lpwstr>
  </property>
  <property fmtid="{D5CDD505-2E9C-101B-9397-08002B2CF9AE}" pid="3" name="KSOProductBuildVer">
    <vt:lpwstr>2052-11.1.0.11194</vt:lpwstr>
  </property>
</Properties>
</file>