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附件1" sheetId="1" r:id="rId1"/>
  </sheets>
  <definedNames>
    <definedName name="_xlnm._FilterDatabase" localSheetId="0" hidden="1">附件1!#REF!</definedName>
    <definedName name="_xlnm.Print_Titles" localSheetId="0">附件1!$3:$3</definedName>
  </definedNames>
  <calcPr calcId="144525"/>
</workbook>
</file>

<file path=xl/sharedStrings.xml><?xml version="1.0" encoding="utf-8"?>
<sst xmlns="http://schemas.openxmlformats.org/spreadsheetml/2006/main" count="37" uniqueCount="24">
  <si>
    <t>附件2</t>
  </si>
  <si>
    <t>2022年第二批省级财政衔接推进乡村振兴补助资金（巩固拓展脱贫攻坚成果和乡村振兴任务）分配细化表</t>
  </si>
  <si>
    <t>序号</t>
  </si>
  <si>
    <t>项目名称</t>
  </si>
  <si>
    <t>项目类型</t>
  </si>
  <si>
    <t>主要建设方面</t>
  </si>
  <si>
    <t>项目主管部门</t>
  </si>
  <si>
    <t>资金使用单位</t>
  </si>
  <si>
    <t>金额（万元）</t>
  </si>
  <si>
    <t>勐龙镇曼别村委会村集体经济产业发展</t>
  </si>
  <si>
    <t>村集体经济产业发展</t>
  </si>
  <si>
    <t>种植玉米180亩（9个村小组，20亩/村小组）：农业无人飞机2台；打药机10台；抽水机10台；农用大桶18个；肥料55吨；种子1350公斤，农膜5吨，农药及喷灌设施等。</t>
  </si>
  <si>
    <t>市农业农村局</t>
  </si>
  <si>
    <t>勐龙镇人民政府</t>
  </si>
  <si>
    <t>勐龙镇曼龙扣村委会村集体经济产业发展及村内基础设施建设</t>
  </si>
  <si>
    <t>种植玉米80亩：农业无人飞机1台；打药机2台；抽水机1台；农用三轮车2台；肥料24吨；种子600公斤，农膜2吨，农药及喷灌设施等。</t>
  </si>
  <si>
    <t>村内基础设施建设</t>
  </si>
  <si>
    <t>1、建设排水沟510米（带盖板，40cm*40cm），其中：曼飞龙村小组110米、曼龙扣村小组200米、曼龙叫村小组200米；
2、道路硬化280米，其中：曼景门村小组150米、曼龙叫村小组50米、曼养村小组80米；
3、建设雨污分流设施750米（曼纳囡村小组）。</t>
  </si>
  <si>
    <t>勐龙镇曼康湾村委会曼康湾村小组集体经济产业发展及村内基础设施建设</t>
  </si>
  <si>
    <t>137亩村集体菠萝蜜产业提质增效（有机肥127吨）</t>
  </si>
  <si>
    <t>产业基础设施建设</t>
  </si>
  <si>
    <t>修建机耕路700米</t>
  </si>
  <si>
    <t>村内道路摊铺沥青路面6500平方米（厚5cm）</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</si>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</sst>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color theme="1"/>
      <name val="宋体"/>
      <charset val="134"/>
      <scheme val="minor"/>
    </font>
    <font>
      <b/>
      <sz val="12"/>
      <color theme="1"/>
      <name val="宋体"/>
      <charset val="134"/>
    </font>
    <font>
      <sz val="11"/>
      <color theme="1"/>
      <name val="宋体"/>
      <charset val="134"/>
    </font>
    <font>
      <sz val="22"/>
      <color theme="1"/>
      <name val="宋体"/>
      <charset val="134"/>
    </font>
    <font>
      <sz val="14"/>
      <color theme="1"/>
      <name val="宋体"/>
      <charset val="134"/>
    </font>
    <font>
      <sz val="12"/>
      <color theme="1"/>
      <name val="宋体"/>
      <charset val="134"/>
    </font>
    <font>
      <sz val="14"/>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indexed="8"/>
      <name val="宋体"/>
      <charset val="134"/>
    </font>
    <font>
      <b/>
      <sz val="13"/>
      <color theme="3"/>
      <name val="宋体"/>
      <charset val="134"/>
      <scheme val="minor"/>
    </font>
    <font>
      <b/>
      <sz val="11"/>
      <color rgb="FFFFFFFF"/>
      <name val="宋体"/>
      <charset val="0"/>
      <scheme val="minor"/>
    </font>
    <font>
      <sz val="12"/>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8" applyNumberFormat="0" applyFont="0" applyAlignment="0" applyProtection="0">
      <alignment vertical="center"/>
    </xf>
    <xf numFmtId="0" fontId="8" fillId="20"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5" fillId="0" borderId="10" applyNumberFormat="0" applyFill="0" applyAlignment="0" applyProtection="0">
      <alignment vertical="center"/>
    </xf>
    <xf numFmtId="0" fontId="8" fillId="5" borderId="0" applyNumberFormat="0" applyBorder="0" applyAlignment="0" applyProtection="0">
      <alignment vertical="center"/>
    </xf>
    <xf numFmtId="0" fontId="14" fillId="0" borderId="11" applyNumberFormat="0" applyFill="0" applyAlignment="0" applyProtection="0">
      <alignment vertical="center"/>
    </xf>
    <xf numFmtId="0" fontId="8" fillId="26" borderId="0" applyNumberFormat="0" applyBorder="0" applyAlignment="0" applyProtection="0">
      <alignment vertical="center"/>
    </xf>
    <xf numFmtId="0" fontId="11" fillId="9" borderId="6" applyNumberFormat="0" applyAlignment="0" applyProtection="0">
      <alignment vertical="center"/>
    </xf>
    <xf numFmtId="0" fontId="18" fillId="9" borderId="5" applyNumberFormat="0" applyAlignment="0" applyProtection="0">
      <alignment vertical="center"/>
    </xf>
    <xf numFmtId="0" fontId="26" fillId="28" borderId="12" applyNumberFormat="0" applyAlignment="0" applyProtection="0">
      <alignment vertical="center"/>
    </xf>
    <xf numFmtId="0" fontId="7" fillId="25" borderId="0" applyNumberFormat="0" applyBorder="0" applyAlignment="0" applyProtection="0">
      <alignment vertical="center"/>
    </xf>
    <xf numFmtId="0" fontId="8" fillId="8" borderId="0" applyNumberFormat="0" applyBorder="0" applyAlignment="0" applyProtection="0">
      <alignment vertical="center"/>
    </xf>
    <xf numFmtId="0" fontId="19" fillId="0" borderId="9" applyNumberFormat="0" applyFill="0" applyAlignment="0" applyProtection="0">
      <alignment vertical="center"/>
    </xf>
    <xf numFmtId="0" fontId="17" fillId="0" borderId="7" applyNumberFormat="0" applyFill="0" applyAlignment="0" applyProtection="0">
      <alignment vertical="center"/>
    </xf>
    <xf numFmtId="0" fontId="9" fillId="4" borderId="0" applyNumberFormat="0" applyBorder="0" applyAlignment="0" applyProtection="0">
      <alignment vertical="center"/>
    </xf>
    <xf numFmtId="0" fontId="13" fillId="13" borderId="0" applyNumberFormat="0" applyBorder="0" applyAlignment="0" applyProtection="0">
      <alignment vertical="center"/>
    </xf>
    <xf numFmtId="0" fontId="7" fillId="30" borderId="0" applyNumberFormat="0" applyBorder="0" applyAlignment="0" applyProtection="0">
      <alignment vertical="center"/>
    </xf>
    <xf numFmtId="0" fontId="8" fillId="32" borderId="0" applyNumberFormat="0" applyBorder="0" applyAlignment="0" applyProtection="0">
      <alignment vertical="center"/>
    </xf>
    <xf numFmtId="0" fontId="7" fillId="19"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27" borderId="0" applyNumberFormat="0" applyBorder="0" applyAlignment="0" applyProtection="0">
      <alignment vertical="center"/>
    </xf>
    <xf numFmtId="0" fontId="8" fillId="15" borderId="0" applyNumberFormat="0" applyBorder="0" applyAlignment="0" applyProtection="0">
      <alignment vertical="center"/>
    </xf>
    <xf numFmtId="0" fontId="8" fillId="31"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3" borderId="0" applyNumberFormat="0" applyBorder="0" applyAlignment="0" applyProtection="0">
      <alignment vertical="center"/>
    </xf>
    <xf numFmtId="0" fontId="24" fillId="0" borderId="0">
      <alignment vertical="center"/>
    </xf>
    <xf numFmtId="0" fontId="7" fillId="24"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7" fillId="2" borderId="0" applyNumberFormat="0" applyBorder="0" applyAlignment="0" applyProtection="0">
      <alignment vertical="center"/>
    </xf>
    <xf numFmtId="0" fontId="8" fillId="21" borderId="0" applyNumberFormat="0" applyBorder="0" applyAlignment="0" applyProtection="0">
      <alignment vertical="center"/>
    </xf>
    <xf numFmtId="0" fontId="27" fillId="0" borderId="0"/>
  </cellStyleXfs>
  <cellXfs count="2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43" fontId="2" fillId="0" borderId="0" xfId="8" applyFont="1" applyAlignment="1">
      <alignment horizontal="right" vertical="center" wrapText="1"/>
    </xf>
    <xf numFmtId="0" fontId="2" fillId="0" borderId="0" xfId="0" applyFont="1">
      <alignment vertical="center"/>
    </xf>
    <xf numFmtId="0" fontId="3" fillId="0" borderId="0" xfId="0" applyFont="1" applyAlignment="1">
      <alignment horizontal="center" vertical="center" wrapText="1"/>
    </xf>
    <xf numFmtId="43" fontId="3" fillId="0" borderId="0" xfId="8" applyFont="1" applyAlignment="1">
      <alignment horizontal="righ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3" fontId="1" fillId="0" borderId="1" xfId="8"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43" fontId="5" fillId="0" borderId="1" xfId="8"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3" fontId="6" fillId="0" borderId="4" xfId="8" applyFont="1" applyFill="1" applyBorder="1" applyAlignment="1">
      <alignment horizontal="center" vertical="center" wrapText="1"/>
    </xf>
    <xf numFmtId="43" fontId="4" fillId="0" borderId="4" xfId="8" applyFont="1" applyFill="1" applyBorder="1" applyAlignment="1">
      <alignment horizontal="center" vertical="center" wrapText="1"/>
    </xf>
    <xf numFmtId="43" fontId="4" fillId="0" borderId="1" xfId="8"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4" xfId="0" applyFont="1" applyBorder="1" applyAlignment="1">
      <alignment horizontal="center" vertical="center" wrapText="1"/>
    </xf>
    <xf numFmtId="43" fontId="6" fillId="0" borderId="1" xfId="8"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43" fontId="4" fillId="0" borderId="4" xfId="8"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zoomScale="70" zoomScaleNormal="70" workbookViewId="0">
      <pane ySplit="3" topLeftCell="A4" activePane="bottomLeft" state="frozen"/>
      <selection/>
      <selection pane="bottomLeft" activeCell="L8" sqref="L8"/>
    </sheetView>
  </sheetViews>
  <sheetFormatPr defaultColWidth="9" defaultRowHeight="13.5" outlineLevelCol="6"/>
  <cols>
    <col min="1" max="1" width="4.26666666666667" style="3" customWidth="1"/>
    <col min="2" max="2" width="31.1833333333333" style="3" customWidth="1"/>
    <col min="3" max="3" width="15" style="4" customWidth="1"/>
    <col min="4" max="4" width="52.725" style="4" customWidth="1"/>
    <col min="5" max="5" width="16.3666666666667" style="4" customWidth="1"/>
    <col min="6" max="6" width="21" style="4" customWidth="1"/>
    <col min="7" max="7" width="17.725" style="5" customWidth="1"/>
    <col min="8" max="8" width="18" style="6" customWidth="1"/>
    <col min="9" max="16384" width="9" style="6"/>
  </cols>
  <sheetData>
    <row r="1" ht="22" customHeight="1" spans="1:2">
      <c r="A1" s="2" t="s">
        <v>0</v>
      </c>
      <c r="B1" s="2"/>
    </row>
    <row r="2" ht="42" customHeight="1" spans="1:7">
      <c r="A2" s="7" t="s">
        <v>1</v>
      </c>
      <c r="B2" s="7"/>
      <c r="C2" s="7"/>
      <c r="D2" s="7"/>
      <c r="E2" s="7"/>
      <c r="F2" s="7"/>
      <c r="G2" s="8"/>
    </row>
    <row r="3" s="1" customFormat="1" ht="43" customHeight="1" spans="1:7">
      <c r="A3" s="9" t="s">
        <v>2</v>
      </c>
      <c r="B3" s="9" t="s">
        <v>3</v>
      </c>
      <c r="C3" s="9" t="s">
        <v>4</v>
      </c>
      <c r="D3" s="10" t="s">
        <v>5</v>
      </c>
      <c r="E3" s="9" t="s">
        <v>6</v>
      </c>
      <c r="F3" s="9" t="s">
        <v>7</v>
      </c>
      <c r="G3" s="11" t="s">
        <v>8</v>
      </c>
    </row>
    <row r="4" s="1" customFormat="1" ht="43" customHeight="1" spans="1:7">
      <c r="A4" s="12">
        <v>1</v>
      </c>
      <c r="B4" s="12" t="s">
        <v>9</v>
      </c>
      <c r="C4" s="13" t="s">
        <v>10</v>
      </c>
      <c r="D4" s="13" t="s">
        <v>11</v>
      </c>
      <c r="E4" s="14" t="s">
        <v>12</v>
      </c>
      <c r="F4" s="12" t="s">
        <v>13</v>
      </c>
      <c r="G4" s="15">
        <v>18</v>
      </c>
    </row>
    <row r="5" s="2" customFormat="1" ht="52" customHeight="1" spans="1:7">
      <c r="A5" s="16"/>
      <c r="B5" s="16"/>
      <c r="C5" s="17"/>
      <c r="D5" s="17"/>
      <c r="E5" s="16"/>
      <c r="F5" s="16"/>
      <c r="G5" s="18">
        <v>62</v>
      </c>
    </row>
    <row r="6" s="2" customFormat="1" ht="50" customHeight="1" spans="1:7">
      <c r="A6" s="12">
        <v>2</v>
      </c>
      <c r="B6" s="12" t="s">
        <v>14</v>
      </c>
      <c r="C6" s="13" t="s">
        <v>10</v>
      </c>
      <c r="D6" s="13" t="s">
        <v>15</v>
      </c>
      <c r="E6" s="12" t="s">
        <v>12</v>
      </c>
      <c r="F6" s="12" t="s">
        <v>13</v>
      </c>
      <c r="G6" s="19">
        <v>11</v>
      </c>
    </row>
    <row r="7" s="2" customFormat="1" ht="50" customHeight="1" spans="1:7">
      <c r="A7" s="14"/>
      <c r="B7" s="14"/>
      <c r="C7" s="17"/>
      <c r="D7" s="17"/>
      <c r="E7" s="16"/>
      <c r="F7" s="16"/>
      <c r="G7" s="20">
        <v>34</v>
      </c>
    </row>
    <row r="8" s="2" customFormat="1" ht="138" customHeight="1" spans="1:7">
      <c r="A8" s="14"/>
      <c r="B8" s="14"/>
      <c r="C8" s="21" t="s">
        <v>16</v>
      </c>
      <c r="D8" s="22" t="s">
        <v>17</v>
      </c>
      <c r="E8" s="16" t="s">
        <v>12</v>
      </c>
      <c r="F8" s="23" t="s">
        <v>13</v>
      </c>
      <c r="G8" s="24">
        <v>35</v>
      </c>
    </row>
    <row r="9" s="2" customFormat="1" ht="80" customHeight="1" spans="1:7">
      <c r="A9" s="12">
        <v>3</v>
      </c>
      <c r="B9" s="12" t="s">
        <v>18</v>
      </c>
      <c r="C9" s="25" t="s">
        <v>10</v>
      </c>
      <c r="D9" s="22" t="s">
        <v>19</v>
      </c>
      <c r="E9" s="16" t="s">
        <v>12</v>
      </c>
      <c r="F9" s="23" t="s">
        <v>13</v>
      </c>
      <c r="G9" s="18">
        <v>10.16</v>
      </c>
    </row>
    <row r="10" s="2" customFormat="1" ht="80" customHeight="1" spans="1:7">
      <c r="A10" s="14"/>
      <c r="B10" s="14"/>
      <c r="C10" s="21" t="s">
        <v>20</v>
      </c>
      <c r="D10" s="26" t="s">
        <v>21</v>
      </c>
      <c r="E10" s="16" t="s">
        <v>12</v>
      </c>
      <c r="F10" s="23" t="s">
        <v>13</v>
      </c>
      <c r="G10" s="18">
        <v>6.84</v>
      </c>
    </row>
    <row r="11" s="2" customFormat="1" ht="80" customHeight="1" spans="1:7">
      <c r="A11" s="16"/>
      <c r="B11" s="16"/>
      <c r="C11" s="21" t="s">
        <v>16</v>
      </c>
      <c r="D11" s="26" t="s">
        <v>22</v>
      </c>
      <c r="E11" s="16" t="s">
        <v>12</v>
      </c>
      <c r="F11" s="12" t="s">
        <v>13</v>
      </c>
      <c r="G11" s="18">
        <v>13</v>
      </c>
    </row>
    <row r="12" s="2" customFormat="1" ht="60" customHeight="1" spans="1:7">
      <c r="A12" s="23" t="s">
        <v>23</v>
      </c>
      <c r="B12" s="23"/>
      <c r="C12" s="23"/>
      <c r="D12" s="23"/>
      <c r="E12" s="23"/>
      <c r="F12" s="23"/>
      <c r="G12" s="27">
        <f>SUM(G4:G11)</f>
        <v>190</v>
      </c>
    </row>
  </sheetData>
  <mergeCells count="16">
    <mergeCell ref="A2:G2"/>
    <mergeCell ref="A12:F12"/>
    <mergeCell ref="A4:A5"/>
    <mergeCell ref="A6:A8"/>
    <mergeCell ref="A9:A11"/>
    <mergeCell ref="B4:B5"/>
    <mergeCell ref="B6:B8"/>
    <mergeCell ref="B9:B11"/>
    <mergeCell ref="C4:C5"/>
    <mergeCell ref="C6:C7"/>
    <mergeCell ref="D4:D5"/>
    <mergeCell ref="D6:D7"/>
    <mergeCell ref="E4:E5"/>
    <mergeCell ref="E6:E7"/>
    <mergeCell ref="F4:F5"/>
    <mergeCell ref="F6:F7"/>
  </mergeCells>
  <pageMargins left="0.236111111111111" right="0.236111111111111" top="0.629861111111111" bottom="0.472222222222222" header="0.314583333333333" footer="0.314583333333333"/>
  <pageSetup paperSize="9" scale="6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DongL_Y</cp:lastModifiedBy>
  <dcterms:created xsi:type="dcterms:W3CDTF">2022-01-28T06:43:00Z</dcterms:created>
  <dcterms:modified xsi:type="dcterms:W3CDTF">2022-06-07T02:03:25Z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985E6AFAEAB84BA39C420C968087C573</vt:lpwstr>
  </property>
  <property fmtid="{D5CDD505-2E9C-101B-9397-08002B2CF9AE}" pid="4" name="commondata">
    <vt:lpwstr>eyJoZGlkIjoiMTk5ZDI3ZGZhNWQ4MTRiZjdlY2MzODdkYzgyY2FiYTkifQ==</vt:lpwstr>
  </property>
</Properties>
</file>