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GK01 收入支出决算表" sheetId="2" r:id="rId1"/>
    <sheet name="GK02 收入决算表" sheetId="3" r:id="rId2"/>
    <sheet name="GK03 支出决算表" sheetId="4" r:id="rId3"/>
    <sheet name="GK04 财政拨款收入支出决算表" sheetId="5" r:id="rId4"/>
    <sheet name="GK05 一般公共预算财政拨款收入支出决算表" sheetId="6" r:id="rId5"/>
    <sheet name="GK06 一般公共预算财政拨款基本支出决算表" sheetId="7" r:id="rId6"/>
    <sheet name="GK07 一般公共预算财政拨款项目支出决算表" sheetId="8" r:id="rId7"/>
    <sheet name="GK08 政府性基金预算财政拨款收入支出决算表" sheetId="9" r:id="rId8"/>
    <sheet name="GK09 国有资本经营预算财政拨款收入支出决算表" sheetId="10" r:id="rId9"/>
    <sheet name="GK10 财政拨款“三公”经费、行政参公单位机关运行经费情况表" sheetId="11" r:id="rId10"/>
    <sheet name="GK11 一般公共预算财政拨款“三公”经费情况表" sheetId="12" r:id="rId11"/>
    <sheet name="GK12  国有资产使用情况表" sheetId="15" r:id="rId12"/>
    <sheet name="GK13-1 项目支出绩效自评表" sheetId="19" r:id="rId13"/>
    <sheet name="GK13-2 项目支出绩效自评表" sheetId="20" r:id="rId14"/>
    <sheet name="GK13-3 项目支出绩效自评表" sheetId="21" r:id="rId15"/>
    <sheet name="GK13-4 项目支出绩效自评表 " sheetId="22" r:id="rId16"/>
    <sheet name="GK13-5 项目支出绩效自评表" sheetId="23" r:id="rId17"/>
    <sheet name="GK13-6 项目支出绩效自评表" sheetId="24" r:id="rId18"/>
    <sheet name="GK13-7项目支出绩效自评表 " sheetId="25" r:id="rId19"/>
    <sheet name="GK13-8 项目支出绩效自评表" sheetId="26" r:id="rId20"/>
    <sheet name="GK13-9 项目支出绩效自评表" sheetId="28" r:id="rId21"/>
    <sheet name="GK13-10 项目支出绩效自评表 " sheetId="29" r:id="rId22"/>
    <sheet name="GK13-11 项目支出绩效自评表 " sheetId="30" r:id="rId23"/>
    <sheet name="GK13-12 项目支出绩效自评表 " sheetId="31" r:id="rId24"/>
    <sheet name="GK15-13 项目支出绩效自评表" sheetId="32" r:id="rId25"/>
    <sheet name="GK13-14 项目支出绩效自评表" sheetId="33" r:id="rId26"/>
    <sheet name="GK13-15 项目支出绩效自评表 " sheetId="34" r:id="rId27"/>
    <sheet name="GK13-16 项目支出绩效自评表 " sheetId="35" r:id="rId28"/>
    <sheet name="GK13-17 项目支出绩效自评表" sheetId="36" r:id="rId29"/>
    <sheet name="GK13-18 项目支出绩效自评表 " sheetId="37" r:id="rId30"/>
    <sheet name="GK13-19 项目支出绩效自评表" sheetId="38" r:id="rId31"/>
    <sheet name="GK13-20 项目支出绩效自评表" sheetId="39" r:id="rId32"/>
    <sheet name="GK13-21 项目支出绩效自评表" sheetId="40" r:id="rId33"/>
    <sheet name="GK13-22 项目支出绩效自评表 " sheetId="41" r:id="rId34"/>
    <sheet name="GK13-23 项目支出绩效自评表 " sheetId="42" r:id="rId35"/>
    <sheet name="GK13-24 项目支出绩效自评表" sheetId="43" r:id="rId36"/>
    <sheet name="GK13-25 项目支出绩效自评表" sheetId="44" r:id="rId37"/>
    <sheet name="GK13-26 项目支出绩效自评表" sheetId="45" r:id="rId38"/>
    <sheet name="GK13-27 项目支出绩效自评表 " sheetId="46" r:id="rId39"/>
    <sheet name="GK13-28 项目支出绩效自评表 " sheetId="47" r:id="rId40"/>
    <sheet name="GK13-29 项目支出绩效自评表" sheetId="48" r:id="rId41"/>
    <sheet name="GK13-30 项目支出绩效自评表 " sheetId="49" r:id="rId42"/>
    <sheet name="GK13-31 项目支出绩效自评表" sheetId="50" r:id="rId43"/>
    <sheet name="GK13-32 项目支出绩效自评表" sheetId="51" r:id="rId44"/>
    <sheet name="GK13-33 项目支出绩效自评表" sheetId="53" r:id="rId4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<sst xmlns="http://schemas.openxmlformats.org/spreadsheetml/2006/main" count="5170" uniqueCount="1071">
  <si>
    <t>收入支出决算表</t>
  </si>
  <si>
    <t>公开01表</t>
  </si>
  <si>
    <t>部门：景洪市农业农村局（本级）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</si>
  <si>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</si>
  <si>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</si>
  <si>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</si>
  <si>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</si>
  <si>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</si>
  <si>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</si>
  <si>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</si>
  <si>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</si>
  <si>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</si>
  <si>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</si>
  <si>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</si>
  <si>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</si>
  <si>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</si>
  <si>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</si>
  <si>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</si>
  <si>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</si>
  <si>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</si>
  <si>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</si>
  <si>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</si>
  <si>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</si>
  <si>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</si>
  <si>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</si>
  <si>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</si>
  <si>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</si>
  <si>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</si>
  <si>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</si>
  <si>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</si>
  <si>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</si>
  <si>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</si>
  <si>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</si>
  <si>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</si>
  <si>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</si>
  <si>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</si>
  <si>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</si>
  <si>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</si>
  <si>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</si>
  <si>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</si>
  <si>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</si>
  <si>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</si>
  <si>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</si>
  <si>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</si>
  <si>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</si>
  <si>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</si>
  <si>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</si>
  <si>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</si>
  <si>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</si>
  <si>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</si>
  <si>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</si>
  <si>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</si>
  <si>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</si>
  <si>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</si>
  <si>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</si>
  <si>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</si>
  <si>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</si>
  <si>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</si>
  <si>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</si>
  <si>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</si>
  <si>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</si>
  <si>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</si>
  <si>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</si>
  <si>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</si>
  <si>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</si>
  <si>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</si>
  <si>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</si>
  <si>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</si>
  <si>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</si>
  <si>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</si>
  <si>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</si>
  <si>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</si>
  <si>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</si>
  <si>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</si>
  <si>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</si>
  <si>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</si>
  <si>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</si>
  <si>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</si>
  <si>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</si>
  <si>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</si>
  <si>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</si>
  <si>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</si>
  <si>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</si>
  <si>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</si>
  <si>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</si>
  <si>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</si>
  <si>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</si>
  <si>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</si>
  <si>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</si>
  <si>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</si>
  <si>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</si>
  <si>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</si>
  <si>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</si>
  <si>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</si>
  <si>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</si>
  <si>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</si>
  <si>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</si>
  <si>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</si>
  <si>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</si>
  <si>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</si>
  <si>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</si>
  <si>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</si>
  <si>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</si>
  <si>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</si>
  <si>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</si>
  <si>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</si>
  <si>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</si>
  <si>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</si>
  <si>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</si>
  <si>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</si>
  <si>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</si>
  <si>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</si>
  <si>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</si>
  <si>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</si>
  <si>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</si>
  <si>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</si>
  <si>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</si>
  <si>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</si>
  <si>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</si>
  <si>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</si>
  <si>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</si>
  <si>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</si>
  <si>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</si>
  <si>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</si>
  <si>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</si>
  <si>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</si>
  <si>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</si>
  <si>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</si>
  <si>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</si>
  <si>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</si>
  <si>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</si>
  <si>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</si>
  <si>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20701</t>
  </si>
  <si>
    <t>文化和旅游</t>
  </si>
  <si>
    <t>2070199</t>
  </si>
  <si>
    <t>其他文化和旅游支出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</si>
  <si>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</si>
  <si>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</si>
  <si>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</si>
  <si>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</si>
  <si>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</si>
  <si>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</si>
  <si>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</si>
  <si>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</si>
  <si>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</si>
  <si>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</si>
  <si>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</si>
  <si>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</si>
  <si>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</si>
  <si>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</si>
  <si>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</si>
  <si>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</si>
  <si>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</si>
  <si>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</si>
  <si>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</si>
  <si>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</si>
  <si>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</si>
  <si>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</si>
  <si>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</si>
  <si>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</si>
  <si>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212</t>
  </si>
  <si>
    <t>城乡社区支出</t>
  </si>
  <si>
    <t>21208</t>
  </si>
  <si>
    <t>国有土地使用权出让收入安排的支出</t>
  </si>
  <si>
    <t>2120814</t>
  </si>
  <si>
    <t>农业生产发展支出</t>
  </si>
  <si>
    <t>213</t>
  </si>
  <si>
    <t>农林水支出</t>
  </si>
  <si>
    <t>21301</t>
  </si>
  <si>
    <t>农业农村</t>
  </si>
  <si>
    <t>2130101</t>
  </si>
  <si>
    <t>行政运行</t>
  </si>
  <si>
    <t>2130105</t>
  </si>
  <si>
    <t>农垦运行</t>
  </si>
  <si>
    <t>2130106</t>
  </si>
  <si>
    <t>科技转化与推广服务</t>
  </si>
  <si>
    <t>2130109</t>
  </si>
  <si>
    <t>农产品质量安全</t>
  </si>
  <si>
    <t>2130111</t>
  </si>
  <si>
    <t>统计监测与信息服务</t>
  </si>
  <si>
    <t>2130120</t>
  </si>
  <si>
    <t>稳定农民收入补贴</t>
  </si>
  <si>
    <t>2130122</t>
  </si>
  <si>
    <t>农业生产发展</t>
  </si>
  <si>
    <t>2130126</t>
  </si>
  <si>
    <t>农村社会事业</t>
  </si>
  <si>
    <t>2130153</t>
  </si>
  <si>
    <t>农田建设</t>
  </si>
  <si>
    <t>21305</t>
  </si>
  <si>
    <t>巩固脱贫攻坚成果衔接乡村振兴</t>
  </si>
  <si>
    <t>2130505</t>
  </si>
  <si>
    <t>生产发展</t>
  </si>
  <si>
    <t>21308</t>
  </si>
  <si>
    <t>普惠金融发展支出</t>
  </si>
  <si>
    <t>2130899</t>
  </si>
  <si>
    <t>其他普惠金融发展支出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</si>
  <si>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</si>
  <si>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</si>
  <si>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</si>
  <si>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</si>
  <si>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</si>
  <si>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</si>
  <si>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</si>
  <si>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</si>
  <si>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</si>
  <si>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</si>
  <si>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</si>
  <si>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</si>
  <si>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</si>
  <si>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</si>
  <si>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</si>
  <si>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</si>
  <si>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</si>
  <si>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</si>
  <si>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</si>
  <si>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</si>
  <si>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</si>
  <si>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</si>
  <si>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</si>
  <si>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</si>
  <si>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</si>
  <si>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</si>
  <si>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</si>
  <si>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</si>
  <si>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</si>
  <si>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</si>
  <si>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</si>
  <si>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</si>
  <si>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</si>
  <si>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</si>
  <si>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</si>
  <si>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</si>
  <si>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</si>
  <si>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</si>
  <si>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</si>
  <si>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</si>
  <si>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</si>
  <si>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</si>
  <si>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</si>
  <si>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</si>
  <si>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</si>
  <si>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</si>
  <si>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</si>
  <si>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201</t>
  </si>
  <si>
    <t>一般公共服务支出</t>
  </si>
  <si>
    <t>20138</t>
  </si>
  <si>
    <t>市场监督管理事务</t>
  </si>
  <si>
    <t>2013816</t>
  </si>
  <si>
    <t>食品安全监管</t>
  </si>
  <si>
    <t>21201</t>
  </si>
  <si>
    <t>城乡社区管理事务</t>
  </si>
  <si>
    <t>2120101</t>
  </si>
  <si>
    <t>21299</t>
  </si>
  <si>
    <t>其他城乡社区支出</t>
  </si>
  <si>
    <t>2129999</t>
  </si>
  <si>
    <t>2130108</t>
  </si>
  <si>
    <t>病虫害控制</t>
  </si>
  <si>
    <t>2130110</t>
  </si>
  <si>
    <t>执法监管</t>
  </si>
  <si>
    <t>2130124</t>
  </si>
  <si>
    <t>农村合作经济</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</si>
  <si>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</si>
  <si>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</si>
  <si>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</si>
  <si>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</si>
  <si>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</si>
  <si>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</si>
  <si>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</si>
  <si>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</si>
  <si>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</si>
  <si>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</si>
  <si>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</si>
  <si>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</si>
  <si>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</si>
  <si>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</si>
  <si>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</si>
  <si>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</si>
  <si>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</si>
  <si>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</si>
  <si>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</si>
  <si>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</si>
  <si>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</si>
  <si>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</si>
  <si>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</si>
  <si>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</si>
  <si>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</si>
  <si>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</si>
  <si>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</si>
  <si>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</si>
  <si>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</si>
  <si>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</si>
  <si>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</si>
  <si>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</si>
  <si>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</si>
  <si>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</si>
  <si>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</si>
  <si>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</si>
  <si>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</si>
  <si>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</si>
  <si>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</si>
  <si>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</si>
  <si>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</si>
  <si>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</si>
  <si>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</si>
  <si>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</si>
  <si>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</si>
  <si>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</si>
  <si>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</si>
  <si>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</si>
  <si>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</si>
  <si>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</si>
  <si>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</si>
  <si>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</si>
  <si>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</si>
  <si>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</si>
  <si>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</si>
  <si>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</si>
  <si>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</si>
  <si>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</si>
  <si>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</si>
  <si>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</si>
  <si>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</si>
  <si>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</si>
  <si>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</si>
  <si>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</si>
  <si>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</si>
  <si>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</si>
  <si>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</si>
  <si>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</si>
  <si>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</si>
  <si>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</si>
  <si>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</si>
  <si>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</si>
  <si>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</si>
  <si>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</si>
  <si>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</si>
  <si>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</si>
  <si>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</si>
  <si>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</si>
  <si>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</si>
  <si>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</si>
  <si>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</si>
  <si>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</si>
  <si>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</si>
  <si>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</si>
  <si>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</si>
  <si>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</si>
  <si>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</si>
  <si>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</si>
  <si>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</si>
  <si>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</si>
  <si>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</si>
  <si>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</si>
  <si>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</si>
  <si>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</si>
  <si>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</si>
  <si>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</si>
  <si>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</si>
  <si>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</si>
  <si>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</si>
  <si>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</si>
  <si>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</si>
  <si>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</si>
  <si>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</si>
  <si>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</si>
  <si>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</si>
  <si>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</si>
  <si>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</si>
  <si>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</si>
  <si>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</si>
  <si>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</si>
  <si>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</si>
  <si>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</si>
  <si>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</si>
  <si>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</si>
  <si>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</si>
  <si>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</si>
  <si>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</si>
  <si>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</si>
  <si>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</si>
  <si>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</si>
  <si>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</si>
  <si>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</si>
  <si>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</si>
  <si>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</si>
  <si>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</si>
  <si>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</si>
  <si>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</si>
  <si>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</si>
  <si>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</si>
  <si>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</si>
  <si>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</si>
  <si>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</si>
  <si>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</si>
  <si>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</si>
  <si>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</si>
  <si>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</si>
  <si>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</si>
  <si>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</si>
  <si>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</si>
  <si>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</si>
  <si>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</si>
  <si>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</si>
  <si>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</si>
  <si>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</si>
  <si>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</si>
  <si>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</si>
  <si>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</si>
  <si>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</si>
  <si>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</si>
  <si>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</si>
  <si>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</si>
  <si>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</si>
  <si>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</si>
  <si>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</si>
  <si>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</si>
  <si>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</si>
  <si>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</si>
  <si>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</si>
  <si>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</si>
  <si>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</si>
  <si>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</si>
  <si>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</si>
  <si>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</si>
  <si>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</si>
  <si>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</si>
  <si>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</si>
  <si>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</si>
  <si>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</si>
  <si>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</si>
  <si>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</si>
  <si>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</si>
  <si>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</si>
  <si>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</si>
  <si>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</si>
  <si>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</si>
  <si>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</si>
  <si>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</si>
  <si>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</si>
  <si>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</si>
  <si>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</si>
  <si>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</si>
  <si>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</si>
  <si>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</si>
  <si>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</si>
  <si>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</si>
  <si>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</si>
  <si>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</si>
  <si>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</si>
  <si>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</si>
  <si>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</si>
  <si>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</si>
  <si>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</si>
  <si>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</si>
  <si>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</si>
  <si>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</si>
  <si>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</si>
  <si>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</si>
  <si>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</si>
  <si>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</si>
  <si>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</si>
  <si>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</si>
  <si>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</si>
  <si>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</si>
  <si>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</si>
  <si>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</si>
  <si>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</si>
  <si>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</si>
  <si>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</si>
  <si>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</si>
  <si>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</si>
  <si>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</si>
  <si>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</si>
  <si>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</si>
  <si>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</si>
  <si>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</si>
  <si>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</si>
  <si>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</si>
  <si>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</si>
  <si>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</si>
  <si>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</si>
  <si>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</si>
  <si>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</si>
  <si>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</si>
  <si>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</si>
  <si>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</si>
  <si>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本单位2023年度无国有资本经营预算财政拨款收入，故《国有资本经营预算财政拨款收入支出决算表》为空表。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</si>
  <si>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</si>
  <si>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</si>
  <si>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</si>
  <si>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</si>
  <si>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</si>
  <si>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</si>
  <si>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</si>
  <si>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</si>
  <si>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</si>
  <si>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</si>
  <si>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</si>
  <si>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</si>
  <si>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</si>
  <si>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</si>
  <si>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</si>
  <si>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</si>
  <si>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</si>
  <si>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</si>
  <si>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</si>
  <si>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</si>
  <si>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</si>
  <si>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</si>
  <si>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</si>
  <si>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</si>
  <si>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</si>
  <si>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</si>
  <si>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</si>
  <si>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</si>
  <si>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</si>
  <si>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</si>
  <si>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</si>
  <si>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</si>
  <si>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</si>
  <si>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</si>
  <si>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</si>
  <si>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</si>
  <si>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</si>
  <si>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</si>
  <si>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</si>
  <si>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</si>
  <si>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</si>
  <si>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</si>
  <si>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</si>
  <si>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</si>
  <si>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</si>
  <si>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</si>
  <si>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</si>
  <si>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</si>
  <si>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</si>
  <si>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</si>
  <si>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</si>
  <si>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</si>
  <si>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</si>
  <si>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</si>
  <si>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</si>
  <si>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</si>
  <si>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</si>
  <si>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</si>
  <si>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 xml:space="preserve">  编制单位：景洪市农业农村局（本级）</t>
  </si>
  <si>
    <t>公开13-1表
金额单位：万元</t>
  </si>
  <si>
    <t>项目名称</t>
  </si>
  <si>
    <t>2022年中央农田建设补助资金</t>
  </si>
  <si>
    <t>主管部门</t>
  </si>
  <si>
    <t>景洪市农业农村局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</si>
  <si>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</si>
  <si>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</si>
  <si>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</si>
  <si>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</si>
  <si>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</si>
  <si>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</si>
  <si>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</si>
  <si>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</si>
  <si>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</si>
  <si>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</si>
  <si>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</si>
  <si>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</si>
  <si>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</si>
  <si>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</si>
  <si>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</si>
  <si>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</si>
  <si>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通过项目建设项目普查及规划，有效改善项目区农田基础设施条件，提升耕地质置，提高粮食综合生产能力。主要建设：1.灌溉与排水工程;2.田间道路工程;
3.耕地质量保护与提升工程。预算主要工程质量保证金等。</t>
  </si>
  <si>
    <t>按建设内容，已竣工。</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</si>
  <si>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</si>
  <si>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</si>
  <si>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</si>
  <si>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</si>
  <si>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</si>
  <si>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</si>
  <si>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</si>
  <si>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</si>
  <si>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</si>
  <si>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</si>
  <si>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</si>
  <si>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</si>
  <si>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</si>
  <si>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新增高标准农田建设面积（万亩）</t>
  </si>
  <si>
    <t>003 =</t>
  </si>
  <si>
    <t>1.42</t>
  </si>
  <si>
    <t>万亩</t>
  </si>
  <si>
    <t>无</t>
  </si>
  <si>
    <t>质量指标</t>
  </si>
  <si>
    <t xml:space="preserve"> 项目验收合格率</t>
  </si>
  <si>
    <t>004 &gt;=</t>
  </si>
  <si>
    <t>95</t>
  </si>
  <si>
    <t>%</t>
  </si>
  <si>
    <t>时效指标</t>
  </si>
  <si>
    <t>任务完成及时性</t>
  </si>
  <si>
    <t>年</t>
  </si>
  <si>
    <t>效益指标</t>
  </si>
  <si>
    <t>社会效益</t>
  </si>
  <si>
    <t xml:space="preserve"> 粮食综合生产能力</t>
  </si>
  <si>
    <t>有所提升</t>
  </si>
  <si>
    <t>有效提升</t>
  </si>
  <si>
    <t>田间道路通达情况</t>
  </si>
  <si>
    <t>通达</t>
  </si>
  <si>
    <t>生态效益</t>
  </si>
  <si>
    <t xml:space="preserve"> 耕地质量</t>
  </si>
  <si>
    <t>满意度指标</t>
  </si>
  <si>
    <t>服务对象满意度</t>
  </si>
  <si>
    <t>辖区群众满意度</t>
  </si>
  <si>
    <t>90</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</si>
  <si>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</si>
  <si>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</si>
  <si>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</si>
  <si>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</si>
  <si>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</si>
  <si>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</si>
  <si>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</si>
  <si>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公开13-2表
金额单位：万元</t>
  </si>
  <si>
    <t>2023年省级农业发展专项高标准农田建设管护补助资金</t>
  </si>
  <si>
    <t>有效合理使用好2023年高标准农田建设管护省级补助资金，对勐罕镇曼么村委会实施的高标准农田沟渠修缮，倒虹渠70米。挡土墙4-6米。</t>
  </si>
  <si>
    <t>按建设内容，已竣工完成。</t>
  </si>
  <si>
    <t>修缮沟渠等设施</t>
  </si>
  <si>
    <t>70</t>
  </si>
  <si>
    <t>米</t>
  </si>
  <si>
    <t>项目验收合格率</t>
  </si>
  <si>
    <t>田间道路通达度</t>
  </si>
  <si>
    <t>耕地质量</t>
  </si>
  <si>
    <t>逐步提升</t>
  </si>
  <si>
    <t>上升</t>
  </si>
  <si>
    <t>项目区受益群众满意度</t>
  </si>
  <si>
    <t>元</t>
  </si>
  <si>
    <t>公开13-3表
金额单位：万元</t>
  </si>
  <si>
    <t>奔赴奇趣雨林·畅享西双版纳暑期文旅资金</t>
  </si>
  <si>
    <t>依托暑期陆续上市的热带水果及特色农产品，举办热带水果节、芒果节、菠萝·菠萝蜜节、百香果·柠檬节、小糯玉米节、柚子节等主题节日活动</t>
  </si>
  <si>
    <t>已完成</t>
  </si>
  <si>
    <t>水果节活动举办次数</t>
  </si>
  <si>
    <t>=</t>
  </si>
  <si>
    <t>次</t>
  </si>
  <si>
    <t>承办企业数</t>
  </si>
  <si>
    <t>家</t>
  </si>
  <si>
    <t>活动完成时间</t>
  </si>
  <si>
    <t>&lt;=</t>
  </si>
  <si>
    <t>2023年8月31日前</t>
  </si>
  <si>
    <t>年-月-日</t>
  </si>
  <si>
    <t>2023年8月31日</t>
  </si>
  <si>
    <t>成本指标</t>
  </si>
  <si>
    <t>每次水果节财政补贴资金</t>
  </si>
  <si>
    <t>万元</t>
  </si>
  <si>
    <t>经济效益</t>
  </si>
  <si>
    <t>水果节参展主体总销售额</t>
  </si>
  <si>
    <t>&gt;=</t>
  </si>
  <si>
    <t>参加活动企业满意度</t>
  </si>
  <si>
    <t>公开13-4表
金额单位：万元</t>
  </si>
  <si>
    <t>*景洪市2021年高标准农田建设项目专项资金</t>
  </si>
  <si>
    <t>项目计划建设高标准农田1万亩，其主要建设内容：1.生产道路及排水沟、2.耕地质量保护与提升工程：开展土壤培肥;3.勘察设计、监理、质检及审计等相关费用。通过项目建设，有效改善项目区农田基础设施条件，提升耕地质量，提高粮食综合生产能力。</t>
  </si>
  <si>
    <t>按建设要求，已竣工</t>
  </si>
  <si>
    <t>新建高标准农田面积</t>
  </si>
  <si>
    <t>1万亩</t>
  </si>
  <si>
    <t>亩</t>
  </si>
  <si>
    <t>工程竣工验收合格率</t>
  </si>
  <si>
    <t>按进度计划实施情况</t>
  </si>
  <si>
    <t>按计划实施</t>
  </si>
  <si>
    <t>及时</t>
  </si>
  <si>
    <t>粮食综合生产能力</t>
  </si>
  <si>
    <t>001 &gt;</t>
  </si>
  <si>
    <t>受益群众和机构满意度</t>
  </si>
  <si>
    <t>公开13-5表
金额单位：万元</t>
  </si>
  <si>
    <t>△景洪市2021年预算内投资高标准农田建设专项资金</t>
  </si>
  <si>
    <t>项目计划建设高标准农田1万亩，其主要建设内容：1、灌溉与排水工程：衬砌灌排沟渠、配套渠系建筑物、沉砂池、穿路涵管、节制闸等、2、田间道路：新建及改造田间硬化道路，砂石路等。3、耕地质量保护与提升工程：开展土壤培肥，该项目目前已竣工，需要支出工程尾款。</t>
  </si>
  <si>
    <t>按建设要求，已竣工。</t>
  </si>
  <si>
    <t>1万</t>
  </si>
  <si>
    <t>按时完成</t>
  </si>
  <si>
    <t xml:space="preserve">粮食综合生产能力
</t>
  </si>
  <si>
    <t>项（个）</t>
  </si>
  <si>
    <t>公开13-6表
金额单位：万元</t>
  </si>
  <si>
    <t>*景洪市2021年中央预算内投资标准农田建设专项资金</t>
  </si>
  <si>
    <t>项目计划建设高标准农田1万亩，其主要建设内容：1、灌溉与排水工程：衬砌灌排沟渠、配套渠系建筑物、沉砂池、穿路涵管、节制闸等、2、田间道路：新建及改造田间硬化道路，砂石路等。3、耕地质量保护与提升工程：开展土壤培肥。</t>
  </si>
  <si>
    <t>'通达</t>
  </si>
  <si>
    <t>公开13-7表
金额单位：万元</t>
  </si>
  <si>
    <t>*景洪市2022年（第二批）省级农田建设专项资金</t>
  </si>
  <si>
    <t>新建高标准农田2.06万亩，通过项目建设，有效改善项目区农田基础设施条件，提升耕地质置，提高粮食综合生产能力。主要建设：1.灌溉与排水工程，衬砌灌排沟渠0.3km。2.田间道路工程。新建及改造田间道路2.5km。</t>
  </si>
  <si>
    <t>2.06</t>
  </si>
  <si>
    <t>任务完成及时率</t>
  </si>
  <si>
    <t>100</t>
  </si>
  <si>
    <t>项目区农民增收</t>
  </si>
  <si>
    <t>406.51</t>
  </si>
  <si>
    <t>项目区群众满意</t>
  </si>
  <si>
    <t>公开13-8表
金额单位：万元</t>
  </si>
  <si>
    <t>景洪市2022年高标准农田建设管护省级补助资金</t>
  </si>
  <si>
    <t>有效合理使用好2022年高标准农田建设管护省级补助资金，对景讷乡曼散村委会2020年实施的高标准农田部分沟渠进行修缮，修缮420米沟渠。</t>
  </si>
  <si>
    <t>按建设要求已竣工</t>
  </si>
  <si>
    <t>修缮和拓宽田间道路错车道</t>
  </si>
  <si>
    <t>个</t>
  </si>
  <si>
    <t>公开13-9表
金额单位：万元</t>
  </si>
  <si>
    <t>*景洪市2022年农垦天然橡胶良种良法补助项目专项资金</t>
  </si>
  <si>
    <t>2022年景洪市农垦天然橡胶良种良法补助面积8730亩，其中：景洪农场2682亩、东风农场3048亩、橄榄坝农场3000亩。通过推广良种良法，胶园良种覆盖率达到100%、品种纯度达到100%，保苗率达到98%以上，平均叶蓬数达到3蓬以上，推进速生、高产、稳产、绿色、高效新一代胶园建设，促进天然橡胶稳定发展。</t>
  </si>
  <si>
    <t>2022年景洪市完成农垦天然橡胶良种良法补助面积8730亩，其中：景洪农场2682亩、东风农场3048亩、橄榄坝农场3000亩。通过推广良种良法，胶园良种覆盖率达到100%、品种纯度达到100%，保苗率达到98%以上，平均叶蓬数达到3蓬以上，推进速生、高产、稳产、绿色、高效新一代胶园建设，促进天然橡胶稳定发展。</t>
  </si>
  <si>
    <t>推广天然橡胶良种良法补助面积</t>
  </si>
  <si>
    <t>8730</t>
  </si>
  <si>
    <t>8730亩</t>
  </si>
  <si>
    <t>无偏差</t>
  </si>
  <si>
    <t>胶园良种覆盖率</t>
  </si>
  <si>
    <t>如期兑现企业良种良法补助</t>
  </si>
  <si>
    <t>天然橡胶良种良法补助成本</t>
  </si>
  <si>
    <t>1400</t>
  </si>
  <si>
    <t>元/亩</t>
  </si>
  <si>
    <t>良种良法带动就业人数（万人）</t>
  </si>
  <si>
    <t>0.029</t>
  </si>
  <si>
    <t>万人</t>
  </si>
  <si>
    <t>通过良种良法更新改造改善胶园结构生态（是否有改善）</t>
  </si>
  <si>
    <t>有改善</t>
  </si>
  <si>
    <t>可持续影响</t>
  </si>
  <si>
    <t>胶园生产基地能力稳步提升（是否）</t>
  </si>
  <si>
    <t>有提升</t>
  </si>
  <si>
    <t>补助政策宣传和技术服务满意度</t>
  </si>
  <si>
    <t>90%</t>
  </si>
  <si>
    <t>公开13-10表
金额单位：万元</t>
  </si>
  <si>
    <t>景洪市2022年中央农田建设补助资金</t>
  </si>
  <si>
    <t>新建高标准农田2.06万亩，新建高标准农田2.06万亩，通过项目建设，有效改善项目区农田基础设施条件，提升耕地质置，提高粮食综合生产能力。主要建设：1.灌溉与排水工程。衬砌灌排沟渠31条、长21.905km。2.田间道路工程。新建及改造田间道路40.351km，其中：硬化道路17.953km；砂石道路22.398km。
3.耕地质量保护与提升工程。开展3000亩农田土壤改良措施建设，其中：增施商品有机肥1000t，增施酸化土壤调理剂100t。通过项目建设，有效改善项目区农田基础设施条件，提升耕地质量，提高粮食综合生产能力。</t>
  </si>
  <si>
    <t>按要求项目建设内容完成，并竣工。</t>
  </si>
  <si>
    <t>平原区达到100%，丘陵区≥90%</t>
  </si>
  <si>
    <t>有效提高</t>
  </si>
  <si>
    <t>按绩效管理完成。</t>
  </si>
  <si>
    <t>公开13-11表
金额单位：万元</t>
  </si>
  <si>
    <t>景洪市2022年州对下天然橡胶白粉病治理（培训费）专项经费</t>
  </si>
  <si>
    <t>聚合现有技术、人才、资源优势，组建天然橡胶病虫害专业化防治服务队伍，对全州142万亩开割胶园橡胶树白粉病等主要病虫害实施监测，组织技术培训、发布监测预警预报信息，并组织进行统防统治；彻底扭转长期以来形成的“靠天吃饭”、“重生产、轻防治”的观念，打破过去病虫害防治低效、损失巨大的困境。</t>
  </si>
  <si>
    <t>聚合现有技术、人才、资源优势，组建天然橡胶病虫害专业化防治服务队伍，对全市农垦38万亩开割胶园橡胶树白粉病等主要病虫害实施监测，组织技术培训、发布监测预警预报信息，并组织进行统防统治；彻底扭转长期以来形成的“靠天吃饭”、“重生产、轻防治”的观念，打破过去病虫害防治低效、损失巨大的困境。</t>
  </si>
  <si>
    <t>景洪市</t>
  </si>
  <si>
    <t>4886</t>
  </si>
  <si>
    <t>4886元</t>
  </si>
  <si>
    <t>防治率</t>
  </si>
  <si>
    <t>任务完成率</t>
  </si>
  <si>
    <t>培训费用标准</t>
  </si>
  <si>
    <t>0.44</t>
  </si>
  <si>
    <t>0.44元/亩</t>
  </si>
  <si>
    <t>胶园提前开割</t>
  </si>
  <si>
    <t>天</t>
  </si>
  <si>
    <t>20天</t>
  </si>
  <si>
    <t>促进橡胶产业高质量发展</t>
  </si>
  <si>
    <t>增加收入</t>
  </si>
  <si>
    <t>是/否</t>
  </si>
  <si>
    <t>是</t>
  </si>
  <si>
    <t>改善胶园</t>
  </si>
  <si>
    <t>通过防治稳定胶园系统</t>
  </si>
  <si>
    <t>群众满意度</t>
  </si>
  <si>
    <t>公开13-12表
金额单位：万元</t>
  </si>
  <si>
    <t>*景洪市2022年州对下天然橡胶白粉病治理专项经费</t>
  </si>
  <si>
    <t>72</t>
  </si>
  <si>
    <t>72万元</t>
  </si>
  <si>
    <t>=90%</t>
  </si>
  <si>
    <t>监测、观察费用标准</t>
  </si>
  <si>
    <t>1.26</t>
  </si>
  <si>
    <t>1.26元/亩</t>
  </si>
  <si>
    <t>公开15-13表
金额单位：万元</t>
  </si>
  <si>
    <t>景洪市2023年第二批高标准农田建设项目资金</t>
  </si>
  <si>
    <t>项目提质改造高标准农田0.47万亩，其主要建设内容：1、灌溉与排水工程：衬砌灌排沟渠、配套渠系建筑物、沉砂池、穿路涵管、节制闸等、2、田间道路：新建及改造田间硬化道路，砂石路等。3、耕地质量保护与提升工程。</t>
  </si>
  <si>
    <t>提质改造及新建设高标准农田建设面积（万亩）</t>
  </si>
  <si>
    <t>0.47</t>
  </si>
  <si>
    <t>'95</t>
  </si>
  <si>
    <t>耕地能力持续提高</t>
  </si>
  <si>
    <t>项目区群众满意度</t>
  </si>
  <si>
    <t>'90</t>
  </si>
  <si>
    <t>公开13-14表
金额单位：万元</t>
  </si>
  <si>
    <t>景洪市2023年高标准农田建设提质改造项目（中央第二批）资金</t>
  </si>
  <si>
    <t>项目提质改造高标准农田2.77万亩，其主要建设内容：1、灌溉与排水工程：衬砌灌排沟渠、配套渠系建筑物、沉砂池、穿路涵管、节制闸等、2、田间道路：新建及改造田间硬化道路，砂石路等。3、耕地质量保护与提升工程：开展土壤培肥。得分=实际完成值/指标值*指标分值*100%；××指标＜××，不得分。有效提升，得分=该项指标满分*100%；有所提升，得分=该项指标满分*80%；效果一般，得分=该项指标满分*60%；未见成效，得分=0。</t>
  </si>
  <si>
    <t>提质改造高标准农田建设面积（万亩）</t>
  </si>
  <si>
    <t>'2.77</t>
  </si>
  <si>
    <t>2.77</t>
  </si>
  <si>
    <t>569</t>
  </si>
  <si>
    <t>受益农民人数</t>
  </si>
  <si>
    <t>4050</t>
  </si>
  <si>
    <t>户</t>
  </si>
  <si>
    <t>公开13-15表
金额单位：万元</t>
  </si>
  <si>
    <t>景洪市2023年高标准农田建设提质改造项目资金</t>
  </si>
  <si>
    <t>公开13-16表
金额单位：万元</t>
  </si>
  <si>
    <t>景洪市2023年高标准农田建设项目州州级补助资金</t>
  </si>
  <si>
    <t>州级补助资金分50万元，为高标准农田建设项目补助资金和高标准农田建设项目管护补助资金两部分。由于中央财政资金优先用于建安工程，本次州级下达补助资金45万元用于设计、监理和质检等工程间接费用支出；本次州级下达管护补助资金5万元用于近修复渠道为2021年高标准农田建设项目衬砌渠道，长30米。渠道净空尺寸为0.4。通过项目建设，有效改善项目区农田基础设施条件，提升耕地质置，提高粮食综合生产能力。</t>
  </si>
  <si>
    <t>修缮沟渠30米。</t>
  </si>
  <si>
    <t>明显提升</t>
  </si>
  <si>
    <t>公开13-17表
金额单位：万元</t>
  </si>
  <si>
    <t>景洪市2023年高原特色农业现代发展项目资金</t>
  </si>
  <si>
    <t>1.组织开展高原特色农业现代化重点产业统计监测4次，对高原特色农业现代化重点产业进行数据调度，深入了解、核实重点产业数据的准确性，合理性、真实性。
2.通过走访、座谈、实地调研等方式，深入了解我市高原特色农业现代化发展的基本情况及对中央、省、州高原特色农业现代化发展扶持政策的执行情况，分析我市发展高原特色农业现代化发展中存在的困难和制约因素，提出加快我市发展高原特色农业现代化发展的对策、措施。
3.组织开展高原特色13个重点产业相关业务培训20人次以上，组织参加高原特色现代化发展业务能力提升培训。
4.印制高原特色农业现代化发展政策资料，加大中央、省、州高原特色农业现代化发展扶持政策宣传力度。</t>
  </si>
  <si>
    <t>1.组织开展高原特色农业现代化重点产业统计监测4次，对高原特色农业现代化重点产业进行数据调度，深入了解、核实重点产业数据的准确性，合理性、真实性。
2.通过走访、座谈、实地调研等方式，深入了解我市高原特色农业现代化发展的基本情况及对中央、省、州高原特色农业现代化发展扶持政策的执行情况，分析我市发展高原特色农业现代化发展中存在的困难和制约因素，提出加快我市发展高原特色农业现代化发展的对策、措施。
3.组织开展高原特色13个重点产业相关业务培训20人次以上，组织参加高原特色现代化发展业务能力提升培训。
4.印制高原特色农业现代化发展政策资料，加大中央、省、州高原特色农业现代化发展扶持政策宣传力度。</t>
  </si>
  <si>
    <t>开展高原特色农业现代化调查、产业数据分析、政策指导</t>
  </si>
  <si>
    <t>人次</t>
  </si>
  <si>
    <t>开展高原特色农业现代化业务培训</t>
  </si>
  <si>
    <t>重点产业监测</t>
  </si>
  <si>
    <t>重点产业统计监测完成率</t>
  </si>
  <si>
    <t>开展高原特色农业现代化建设指导与服务</t>
  </si>
  <si>
    <t>2024年5月底前</t>
  </si>
  <si>
    <t>2023年12月30日</t>
  </si>
  <si>
    <t>开展高原特色农业现代化建设指导与服务差旅费</t>
  </si>
  <si>
    <t>元/人/天</t>
  </si>
  <si>
    <t>80</t>
  </si>
  <si>
    <t>了解高原特色农业现代化发展现状，查问题找短板，提出对策措施。</t>
  </si>
  <si>
    <t>通过项目实施提出对策措施</t>
  </si>
  <si>
    <t>提出相应对策</t>
  </si>
  <si>
    <t>&gt;</t>
  </si>
  <si>
    <t>公开13-18表
金额单位：万元</t>
  </si>
  <si>
    <t>景洪市2023年基层农技推广体系改革与建设项目资金</t>
  </si>
  <si>
    <t>完善技术推广服务配套设施设备，确保专人专岗加强农技推广服务力量，加大力度培育农技推广骨干人才，促进基层农技人员更好履责。发展壮大农业科技社会化服务力量，鼓励拓展服务领域，提供个性化、全流程、高质量农业科技服务实施农技推广服务特聘计划，招募一批关键时刻顶得上、技术服务有特长的特聘农技员。景洪市2023年以鲜食玉米、水产、柚子、茶叶为项目打造4个农业科技示范展示基地，培育10个技术能力较强、帮扶意愿较高的农技推广社会化服务组织或个人作为示范主体，依托农业科技试验示范基地、示范主体开展12场绿色先进适用技术示范推广观摩培训，在全市遴选102名基层农技人员参加5天以上异地脱产培训（其中：培育5名以上的基层农技推广骨干人才），在本市招聘5名以上特聘农技员。通过项目实施大力提升农技推广服务效能，为全面推进乡村振兴提供坚强的科技支撑和人才保障。</t>
  </si>
  <si>
    <t>制定印发了《景洪市2023年基层农技推广体系改革与建设项目实施方案》，成立景洪市2023年基层农技推广体系改革与建设项目技术指导团队。推介发布了34项景洪市2023年农业主推技术，6个粮食主导品种。印制农业主推技术宣传册6500册。组织全市102名农技人员分别到昆明市和丽江市开展了两期异地脱产培训。其中遴选5名农技推广年轻骨干人才，分批参加省级组织的农技推广骨干人才培训。建设粮食、水产、水果、茶叶4个产业科技示范基地，示范主推技术5个。培育10个技术能力较强、帮扶意愿较高的农技推广社会化服务组织或个人作为示范主体，并向10个示范主体发放了“农业科技示范主体”牌匾。从农业乡土专家、新型农业经营主体的技术骨干、种养能手中招募特聘农技员5人。</t>
  </si>
  <si>
    <t>农技人员异地脱产业务培训（人）</t>
  </si>
  <si>
    <t>102</t>
  </si>
  <si>
    <t>人</t>
  </si>
  <si>
    <t>农技骨干异地脱产业务培训（人）</t>
  </si>
  <si>
    <t>农业科技示范基地（个）</t>
  </si>
  <si>
    <t>展示活动（场）</t>
  </si>
  <si>
    <t>场</t>
  </si>
  <si>
    <t>培育农业科技示范主体（个）</t>
  </si>
  <si>
    <t>特聘农技员（人）</t>
  </si>
  <si>
    <t>宣传资料（册）</t>
  </si>
  <si>
    <t>1000</t>
  </si>
  <si>
    <t>册</t>
  </si>
  <si>
    <t>6500</t>
  </si>
  <si>
    <t>项目验收通过率</t>
  </si>
  <si>
    <t>项目完成时限</t>
  </si>
  <si>
    <t>2023年12月31日</t>
  </si>
  <si>
    <t>2023年11月30日</t>
  </si>
  <si>
    <t>景洪市2023年基层农技推广体系改革与建设项目（万元）</t>
  </si>
  <si>
    <t>162</t>
  </si>
  <si>
    <t>158.2986</t>
  </si>
  <si>
    <t>项目实施剩余资金</t>
  </si>
  <si>
    <t>农村群众增收</t>
  </si>
  <si>
    <t>经营主体增收</t>
  </si>
  <si>
    <t>技术示范带动</t>
  </si>
  <si>
    <t>基层农技人员</t>
  </si>
  <si>
    <t>素质提升</t>
  </si>
  <si>
    <t>农业防灾减灾</t>
  </si>
  <si>
    <t>改善</t>
  </si>
  <si>
    <t>项目持续发挥作用期限</t>
  </si>
  <si>
    <t>长期</t>
  </si>
  <si>
    <t>参加培训人员满意度</t>
  </si>
  <si>
    <t>培育示范经营主体满意度</t>
  </si>
  <si>
    <t>公开13-19表
金额单位：万元</t>
  </si>
  <si>
    <t>景洪市2023年农产品质量安全监管项目资金</t>
  </si>
  <si>
    <t>（一）开展“治违禁 控药残 促提升”三年行动和展豇豆农药残留突出问题攻坚治理。农产品质量安全定量检测量达到1.7批次/千人（2022年末景洪市人口数64.58万人），完成定量检测量1096批次任务数。聚焦禁限用药物违法使用和常规农兽药残留超标等问题，加大监管执法力度，依法查处农产品质量安全案件。
（二）开展新修订的《中华人民共和国农产品质量安全法》《质量强国建设纲要》等宣贯培训不少于20人次，开展“食品安全宣传周”主题日、农资打假等宣传活动。
（三）制作发放禁限用农兽药名录、《中华人民共和国农产品质量安全法》《质量强国建设纲要》等宣传资料。</t>
  </si>
  <si>
    <t>（一）开展“治违禁 控药残 促提升”三年行动和展豇豆农药残留突出问题攻坚治理。农产品质量安全定量检测量达到1.7批次/千人（2022年末景洪市人口数64.58万人），完成定量检测量1096批次任务数。聚焦禁限用药物违法使用和常规农兽药残留超标等问题，加大监管执法力度，依法查处农产品质量安全案件。
（二）开展新修订的《中华人民共和国农产品质量安全法》《质量强国建设纲要》等宣贯培训不少于20人次，开展“食品安全宣传周”主题日、农资打假等宣传活动。
（三）制作发放禁限用农兽药名录、《中华人民共和国农产品质量安全法》《质量强国建设纲要》等宣传资料。</t>
  </si>
  <si>
    <t>定量检测任务</t>
  </si>
  <si>
    <t>1096</t>
  </si>
  <si>
    <t>批次</t>
  </si>
  <si>
    <t>1164</t>
  </si>
  <si>
    <t>农安法宣贯培训</t>
  </si>
  <si>
    <t>出动执法人员</t>
  </si>
  <si>
    <t>印制禁限用农兽药名录、农产品质量安全法宣传资料</t>
  </si>
  <si>
    <t>2400</t>
  </si>
  <si>
    <t>份</t>
  </si>
  <si>
    <t>抽检不合格食用农产品核查处置率</t>
  </si>
  <si>
    <t>项目完成时间</t>
  </si>
  <si>
    <t>2024年5月31日</t>
  </si>
  <si>
    <t>元/人</t>
  </si>
  <si>
    <t>保障人民群众“舌尖上的安全”</t>
  </si>
  <si>
    <t>不发生农产品质量安全事故</t>
  </si>
  <si>
    <t>公开13-20表
金额单位：万元</t>
  </si>
  <si>
    <t>景洪市2023年农垦天然橡胶低产低质胶园更新补助项目经费</t>
  </si>
  <si>
    <t>2023年，计划完成低产低质胶园更新改造良种良法面积180亩，其中：省热作所橡胶试验基地江南万达片区130亩，景打高速过江隧道口片区50亩。采用先进种植模式或优良品种，加快天然橡胶良种良法推广和标准化生产技术运用。</t>
  </si>
  <si>
    <t>2023年，已经完成低产低质胶园更新改造良种良法面积180亩，其中：省热作所橡胶试验基地江南万达片区130亩，景打高速过江隧道口片区50亩。采用先进种植模式或优良品种，加快天然橡胶良种良法推广和标准化生产技术运用。</t>
  </si>
  <si>
    <t>良种良法补助面积（亩）</t>
  </si>
  <si>
    <t>180</t>
  </si>
  <si>
    <t>180亩</t>
  </si>
  <si>
    <t>无偏差。</t>
  </si>
  <si>
    <t>100%</t>
  </si>
  <si>
    <t>3年</t>
  </si>
  <si>
    <t>1400元</t>
  </si>
  <si>
    <t>0.0059</t>
  </si>
  <si>
    <t>服务对象对中央财政补助经费使用情况的满意度</t>
  </si>
  <si>
    <t>公开13-21表
金额单位：万元</t>
  </si>
  <si>
    <t>景洪市2023年农业品牌创建项目资金</t>
  </si>
  <si>
    <t>1.组织景洪市符合要求的小糯玉米加工企业，通过第三方申报“西双版纳 小糯玉米”、“西双版纳 拇指玉米”两个名特优新农产品称号，提升景洪市小糯玉米的品牌知名度和影响力。2.安排工作人员1—2人次组织企业外出参加农业展会，拓展市场促增收。</t>
  </si>
  <si>
    <t>组织人员外出参加展会1次</t>
  </si>
  <si>
    <t>申报成功名特优新农产品称号数量</t>
  </si>
  <si>
    <t>0</t>
  </si>
  <si>
    <t>已提交申报材料，但由于部分指标达不到，未申报成功</t>
  </si>
  <si>
    <t>参加农业展会次数</t>
  </si>
  <si>
    <t>参展企业数量</t>
  </si>
  <si>
    <t>增加名特优新农产品企业</t>
  </si>
  <si>
    <t>已组织企业申报，但由于部分指标未达到，未申报成功</t>
  </si>
  <si>
    <t>2023年农业品牌创建项目资金</t>
  </si>
  <si>
    <t>20000</t>
  </si>
  <si>
    <t>已组织企业申报，但由于部分指标未达到，未申报成功,，资金未支出</t>
  </si>
  <si>
    <t>参展企业总销售额</t>
  </si>
  <si>
    <t>5000</t>
  </si>
  <si>
    <t>增加名特优新农产品品牌</t>
  </si>
  <si>
    <t>小糯玉米产值平均每公斤提升</t>
  </si>
  <si>
    <t>0.5</t>
  </si>
  <si>
    <t>小糯玉米化学农药平均使用量减少</t>
  </si>
  <si>
    <t>企业满意度</t>
  </si>
  <si>
    <t>良</t>
  </si>
  <si>
    <t>公开13-22表
金额单位：万元</t>
  </si>
  <si>
    <t>景洪市2023年实际种粮农民一次性补贴资金</t>
  </si>
  <si>
    <t>为稳定农民收入，应对农资价格上涨对实际种粮农民增支影响，保障种粮农民收入，是保障国家粮食安全和农业可持续发展的主要举措稳定农民收入，充分发挥实际种粮农民一次性补贴政策效应，有效调动农民种粮的积极性和主动性，不折不扣地执行好党和国家政策，2022年完成上级下达景洪市粮食生产目标任务播种面积为29.5万亩，产量9.3万吨。</t>
  </si>
  <si>
    <t>2023年上级下达景洪市粮食生产目标任务播种面积为29.5万亩，产量9.3万吨。截至12月，景洪市完成粮食播种面积30.3万亩，产量10.07万吨，落实实际种粮农民一次性补贴政策。2023年上级下达景洪市实际种粮农民一次性补贴资金178万元，景洪市农业农村局完成审核2023年中央实际种粮农民一次性补贴面积户数18053户205833.26亩，标准8.64元/亩，兑付补贴178万元。</t>
  </si>
  <si>
    <t>粮食播种面积</t>
  </si>
  <si>
    <t>29.5</t>
  </si>
  <si>
    <t>30.3万亩</t>
  </si>
  <si>
    <t>超额完成任务</t>
  </si>
  <si>
    <t>资金拨付率</t>
  </si>
  <si>
    <t>99.91%</t>
  </si>
  <si>
    <t>资金结转下年度使用</t>
  </si>
  <si>
    <t>发放时限</t>
  </si>
  <si>
    <t>2023年5月20日前</t>
  </si>
  <si>
    <t>2023年6月20日</t>
  </si>
  <si>
    <t>5月20日前发放时限后期有变动，按照方案6月20日发放在时限内</t>
  </si>
  <si>
    <t>资金使用重大违规违纪问题</t>
  </si>
  <si>
    <t>无资金使用重大违纪问题，满分</t>
  </si>
  <si>
    <t>补贴政策公开</t>
  </si>
  <si>
    <t>按照一卡通要求，发放公示100%</t>
  </si>
  <si>
    <t>补贴农户满意度</t>
  </si>
  <si>
    <t>加强宣传，服务百姓,兑付补贴</t>
  </si>
  <si>
    <t>公开13-23表
金额单位：万元</t>
  </si>
  <si>
    <t>景洪市2023年一、二季度新型农业经营主体银行贷款贴息资金</t>
  </si>
  <si>
    <t>推动景洪市新型农业经营主体银行贷款财政贴息政策，全市增加获得新型农业经营主体银行贷款财政贴息奖补企业10户，帮助新型经营主体纾困解难。</t>
  </si>
  <si>
    <t>奖补企业</t>
  </si>
  <si>
    <t>10个</t>
  </si>
  <si>
    <t>项目完成率</t>
  </si>
  <si>
    <t>完成时限</t>
  </si>
  <si>
    <t>月</t>
  </si>
  <si>
    <t>奖补资金</t>
  </si>
  <si>
    <t>32.624</t>
  </si>
  <si>
    <t>32.624万元</t>
  </si>
  <si>
    <t>稳住经济大盘、为企业纾难解困，通过补助，达到企业增收</t>
  </si>
  <si>
    <t>增收</t>
  </si>
  <si>
    <t>帮助受益新型经营主体纾困解难</t>
  </si>
  <si>
    <t>增效</t>
  </si>
  <si>
    <t>全面促进企业持续、快速、健康的发展，进一步达到产业规模化、专业化、标准化、品牌化</t>
  </si>
  <si>
    <t>全面可持续发展</t>
  </si>
  <si>
    <t>全面可持续性发展</t>
  </si>
  <si>
    <t>奖励对象对该项目工作满意度</t>
  </si>
  <si>
    <t>公开13-24表
金额单位：万元</t>
  </si>
  <si>
    <t>景洪市2023年中央耕地地力保护补贴资金</t>
  </si>
  <si>
    <t>贯彻落实中央关于“严守耕地红线，采取‘长牙齿’的硬措施，落实最严格的耕地保护制度”的决策部署，充分调动广大农民群众保护耕地、提升地力的积极性和主动性，确保景洪市耕地数量不减少、质量不降低，以稳步提升耕地质量和提高粮食及重要农产品综合生产能力为目标，以加强耕地地力保护为根本要求的精神，认真落实补贴政策确保补贴及时规范安全兑付。2023年全市粮食播种面积达到29.5万亩，产量9.3万吨。</t>
  </si>
  <si>
    <t>2023年上级下达景洪市粮食生产目标任务播种面积为29.5万亩，产量9.3万吨。截至12月，景洪市完成粮食播种面积30.3万亩，产量10.07万吨，2023年上级下达景洪市中央农业转移支付耕地地力保护补贴资金1880万元，市农业农村局根据上级政策规定制定《景洪市2023年中央耕地地力保护补贴工作实施方案》上报市政府批复后实施，并组织乡镇集中培训，已于6月30日前完成兑付，完成审核2023年中央耕地地力保护补贴面积157513.3亩，补贴标准119.35元/亩。</t>
  </si>
  <si>
    <t>粮食作物播种面积（万亩）</t>
  </si>
  <si>
    <t>99.98%</t>
  </si>
  <si>
    <t>资金受标准和耕地亩数影响，无法整数完成拨付，剩余资金，结转下年使用</t>
  </si>
  <si>
    <t>耕地地力保护补贴发放时限</t>
  </si>
  <si>
    <t>6月30日前</t>
  </si>
  <si>
    <t>日</t>
  </si>
  <si>
    <t>6月30日</t>
  </si>
  <si>
    <t>按照方案稳步兑付</t>
  </si>
  <si>
    <t>严格按照一卡通拨付流程拨款</t>
  </si>
  <si>
    <t>补贴农户满意度（100%）</t>
  </si>
  <si>
    <t>加强宣传，服务农户</t>
  </si>
  <si>
    <t>农业支持保护补贴政策公开</t>
  </si>
  <si>
    <t>严格按照一卡通要求，100%公示</t>
  </si>
  <si>
    <t>公开13-25表
金额单位：万元</t>
  </si>
  <si>
    <t>景洪市2023年自动化机械化割胶技术集成熟化基地建设项目经费</t>
  </si>
  <si>
    <t>全自动割胶机械装备试验示范基地建设地点为云南省热带作物科学研究所橡胶试验基地，选择中创瀚维科技有限公司、海南橡胶集团、江苏惠民研发的全自动割胶机械装备进行试验示范，3款割胶装备各300台。选取基地内50亩橡胶园作为示范园，种植管理严格依照生产标准要求，2012年定植，2021年开割；种植行距9m，株距2.5m，均为同一品系橡胶树云研77-2/云研77-4，树龄、割龄一致，产胶能力正常。为加强基地安全管理，基地内机械割胶区域加装铁丝栅栏，并在四周配备监控摄像头。设置割胶装备作业区和人工割胶对比区。</t>
  </si>
  <si>
    <t>全自动割胶机械装备试验示范基地建设地点为云南省热带作物科学研究所橡胶试验基地，完成选择中创瀚维科技有限公司、海南橡胶集团、江苏惠民研发的全自动割胶机械装备进行试验示范，3款割胶装备各300台。选取基地内50亩橡胶园作为示范园，种植管理严格依照生产标准要求，2012年定植，2021年开割；种植行距9m，株距2.5m，均为同一品系橡胶树云研77-2/云研77-4，树龄、割龄一致，产胶能力正常。为加强基地安全管理，基地内机械割胶区域加装铁丝栅栏，并在四周配备监控摄像头。设置割胶装备作业区和人工割胶对比区。</t>
  </si>
  <si>
    <t>割胶装备购置</t>
  </si>
  <si>
    <t>900</t>
  </si>
  <si>
    <t>台</t>
  </si>
  <si>
    <t>900台</t>
  </si>
  <si>
    <t>如期兑现全自动割胶机械装备补助资金</t>
  </si>
  <si>
    <t>1年</t>
  </si>
  <si>
    <t>现全自动割胶机械装备补助成本</t>
  </si>
  <si>
    <t>450</t>
  </si>
  <si>
    <t>元/台</t>
  </si>
  <si>
    <t>450元/台</t>
  </si>
  <si>
    <t>带动就业人数</t>
  </si>
  <si>
    <t>11人次</t>
  </si>
  <si>
    <t>受益对象满意度</t>
  </si>
  <si>
    <t>公开13-26表
金额单位：万元</t>
  </si>
  <si>
    <t>景洪市澳洲坚果提质增效示范建设项目资金</t>
  </si>
  <si>
    <t>根据《景洪市澳洲坚果提质增效示范建设项目实施方案》在嘎洒街道办纳洒办事处建立750亩的品种优良、种植标准、管理规模、产品质量合格、果形符合市场要求的澳洲坚果种植示范基地；开展病虫害托管服务，以大渡岗乡和勐旺乡为示范点，在澳洲坚果生长期间的关键时间节点3月、5月、10月开展2000亩澳洲坚果病虫害统防统治社会化托管服务。购买电动修剪机20台，标牌制作安装1块、培训200人次以上。</t>
  </si>
  <si>
    <t>完成澳洲坚果提质增效示范基地建设面积750亩，电动修剪机采购20台，澳洲坚果病虫害防控托管服务面积2500亩；培训人数324人次。安装项目标识牌1块。统一完成种植带面除草、修剪、病虫害防治、施肥等生产管理技术应用5项，科技成果转化率达70%。项目验收通过率100%，已完成。</t>
  </si>
  <si>
    <t>澳洲坚果提质增效示范基地建设面积（亩）</t>
  </si>
  <si>
    <t>750</t>
  </si>
  <si>
    <t>澳洲坚果病虫害防控托管服务面积（亩）</t>
  </si>
  <si>
    <t>2000</t>
  </si>
  <si>
    <t>2500</t>
  </si>
  <si>
    <t>培训人数（人次）</t>
  </si>
  <si>
    <t>200</t>
  </si>
  <si>
    <t>324</t>
  </si>
  <si>
    <t xml:space="preserve">项目验收通过率 </t>
  </si>
  <si>
    <t>澳洲坚果提质增效示范建设项目投入资金（万元）</t>
  </si>
  <si>
    <t>到2025年，澳洲坚果树进入初挂果期，鲜果产量有提升（吨）</t>
  </si>
  <si>
    <t>吨</t>
  </si>
  <si>
    <t>项目区澳洲坚果生产管理技术水平提高</t>
  </si>
  <si>
    <t xml:space="preserve">稳步提高 </t>
  </si>
  <si>
    <t>提高</t>
  </si>
  <si>
    <t>项目区减少农药使用量</t>
  </si>
  <si>
    <t>项目覆盖区域受益群众满意度</t>
  </si>
  <si>
    <t>公开13-27表
金额单位：万元</t>
  </si>
  <si>
    <t>景洪市第三次全国土壤普查内业检测州级配套资金</t>
  </si>
  <si>
    <t>州级配套资金完成154个内业耕地表层土样检测。</t>
  </si>
  <si>
    <t>已完成154个内业耕地表层土样检测。</t>
  </si>
  <si>
    <t>耕地园地表层土壤样品检测</t>
  </si>
  <si>
    <t>154</t>
  </si>
  <si>
    <t>资金投入</t>
  </si>
  <si>
    <t>8.99</t>
  </si>
  <si>
    <t>受益农民满意度</t>
  </si>
  <si>
    <t>公开13-28表
金额单位：万元</t>
  </si>
  <si>
    <t>景洪市第三次全国土壤普查外业调查采样专项资金</t>
  </si>
  <si>
    <t>2023年在全市范围内开展土壤三普外业调查表层采样1721个，开展土壤剖面调查采样47个。</t>
  </si>
  <si>
    <t>已完成土壤三普外业调查表层采样1721个，土壤剖面采样47个，资金按合同规定已支付50%</t>
  </si>
  <si>
    <t>地表土层采样调查</t>
  </si>
  <si>
    <t>1721</t>
  </si>
  <si>
    <t>剖面样品采样调查</t>
  </si>
  <si>
    <t>调查采样样点准确率</t>
  </si>
  <si>
    <t>调查采样覆盖率</t>
  </si>
  <si>
    <t>公开13-29表
金额单位：万元</t>
  </si>
  <si>
    <t>景洪市农村厕所革命项目（户厕）专项资金</t>
  </si>
  <si>
    <t>厕所革命新建改建户厕6191户，完成兑付3612100元。</t>
  </si>
  <si>
    <t>完成新改建户厕6168户，实际兑付资金3599200元。</t>
  </si>
  <si>
    <t>改造建设户厕</t>
  </si>
  <si>
    <t>6191</t>
  </si>
  <si>
    <t>座</t>
  </si>
  <si>
    <t>6168</t>
  </si>
  <si>
    <t>主要原因为有部分重复数不计入厕所完成数。</t>
  </si>
  <si>
    <t>改厕设施合格率</t>
  </si>
  <si>
    <t>资金执行率</t>
  </si>
  <si>
    <t>99.64</t>
  </si>
  <si>
    <t>扣减重复农户后，资金未拨完。</t>
  </si>
  <si>
    <t>完成农村厕所革命整村推进行政村的卫生厕所普及率</t>
  </si>
  <si>
    <t>87</t>
  </si>
  <si>
    <t>完成农村厕所革命整村推进行政村的厕所粪污无害化处理率</t>
  </si>
  <si>
    <t>85</t>
  </si>
  <si>
    <t>项目区农民满意度</t>
  </si>
  <si>
    <t>公开13-30表
金额单位：万元</t>
  </si>
  <si>
    <t>景洪市2023年三季度新型农业经营主体银行贷款贴息资金</t>
  </si>
  <si>
    <t>奖补企业10个</t>
  </si>
  <si>
    <t>18.0048</t>
  </si>
  <si>
    <t>奖补资金18.0048万元</t>
  </si>
  <si>
    <t>公开13-31表
金额单位：万元</t>
  </si>
  <si>
    <t>景洪市天然橡胶提质增效示范建设项目资金</t>
  </si>
  <si>
    <t>通过开展病虫害防治和施肥技术示范建设，完成示范村橡胶生产技术培训6期300人次，开展橡胶施肥技术示范建设3000亩，示范带动全市开展橡胶树科学施肥15000亩。完成橡胶病虫害防控监测54万亩，橡胶白粉病示范防治25750亩，达到示范带动全市橡胶白粉病统防统治100000亩效果。使橡胶种植户橡胶生产管理技术水平进一步提高，进一步减少农药使用量，示范村干胶增产10%，示范项目覆盖受益群众满意度达90%以上，进一步达到产业增效、农民增收的目标。</t>
  </si>
  <si>
    <t>完成橡胶施肥技术示范建设3000亩开展橡胶技术培训6期300人次。结合边境小康村建设，搭建天然橡胶病虫害防控监测体系建设，开展病虫害防控监测54万亩，重点对勐龙镇、景哈乡边境小康村实施橡胶白粉病防治示范25750亩。以勐龙镇、景哈边境村寨为试点完成监测设备布设129个点位安装。</t>
  </si>
  <si>
    <t>橡胶病虫害防控监测</t>
  </si>
  <si>
    <t>540000</t>
  </si>
  <si>
    <t>560000</t>
  </si>
  <si>
    <t>橡胶白粉病防治</t>
  </si>
  <si>
    <t>25750</t>
  </si>
  <si>
    <t>30000</t>
  </si>
  <si>
    <t>橡胶施肥技术示范建设</t>
  </si>
  <si>
    <t>3000</t>
  </si>
  <si>
    <t>橡胶生产技术培训</t>
  </si>
  <si>
    <t>300</t>
  </si>
  <si>
    <t>304</t>
  </si>
  <si>
    <t>项目投入资金</t>
  </si>
  <si>
    <t>306.58</t>
  </si>
  <si>
    <t>项目招标后剩余资金</t>
  </si>
  <si>
    <t>示范村干胶增产</t>
  </si>
  <si>
    <t>示范村胶农橡胶生产管理技术水平提高</t>
  </si>
  <si>
    <t>减少农药使用量、减少病虫害防控</t>
  </si>
  <si>
    <t>示范项目覆盖受益群众满意度</t>
  </si>
  <si>
    <t>公开13-32表
金额单位：万元</t>
  </si>
  <si>
    <t>景洪市小糯玉米种植示范扶持项目资金</t>
  </si>
  <si>
    <t>以“企业＋村集体＋农户”的模式，发展小糯玉米产业，新型经营主体与村集体达成共识，新型经营主体与农户签订种植协议或合同，以村委会或村小组为单位，建立小糯玉米种植示范基地5000亩以上，新型经营主体带动脱贫户及“三类人员”发展种植小糯玉米10户以上，并对有种植条件的脱贫户及“三类人员”与新型经营主体签订利益联结协议定价收购每公斤奖补不低于0.2元。达到稳定粮食面积、发展优势产业、促进农民增产增收的目的。</t>
  </si>
  <si>
    <t>扶持新型农业经营主体3个，糯玉米种植基地6110.2亩，带动脱贫户及“三类人员”发展种植小糯玉米25户。</t>
  </si>
  <si>
    <t>糯玉米种植基地</t>
  </si>
  <si>
    <t>6110.2</t>
  </si>
  <si>
    <t>扶持新型农业经营主体</t>
  </si>
  <si>
    <t>带动脱贫户及“三类人员”发展种植小糯玉米</t>
  </si>
  <si>
    <t>对脱贫户及“三类人员”进行生产奖补每公斤</t>
  </si>
  <si>
    <t>0.2</t>
  </si>
  <si>
    <t>下发《2023年景洪市脱贫户（监测对象）小糯玉米种植生产奖补方案》，截止2023年11月30日均未收到申报小糯玉米种植生产奖补材料，未进行奖补。</t>
  </si>
  <si>
    <t>230</t>
  </si>
  <si>
    <t>奖补资金20万元未使用，已被财政收回，用于安排其他产业资金。</t>
  </si>
  <si>
    <t>农户经营性收入增加</t>
  </si>
  <si>
    <t>粮食种植面积增加</t>
  </si>
  <si>
    <t>增加</t>
  </si>
  <si>
    <t>项目区生态环境、土壤环境得到进一步改善，有效控制农业面源污染</t>
  </si>
  <si>
    <t>扶持新型农业经营主体满意度</t>
  </si>
  <si>
    <t>公开13-33表
金额单位：万元</t>
  </si>
  <si>
    <t>省级高标准农田建设项目补助第一批资金</t>
  </si>
  <si>
    <t>通过项目建设项目普查及规划，有效改善项目区农田基础设施条件，提升耕地质置，提高粮食综合生产能力。项目提质改造高标准农田2.77万亩，其主要建设内容：1、灌溉与排水工程：衬砌灌排沟渠、配套渠系建筑物、沉砂池、穿路涵管、节制闸等、2、田间道路：新建及改造田间硬化道路，砂石路等。3、耕地质量保护与提升工程：开展土壤培肥。该项目省级配套资金91万元。</t>
  </si>
  <si>
    <t xml:space="preserve">提质改造高标准农田建设面积（万亩）
</t>
  </si>
  <si>
    <t xml:space="preserve">项目验收合格率
</t>
  </si>
  <si>
    <t xml:space="preserve">任务完成及时率
</t>
  </si>
  <si>
    <t xml:space="preserve">耕地质量有明显提升
</t>
  </si>
  <si>
    <t xml:space="preserve">受益农民人数
</t>
  </si>
  <si>
    <t xml:space="preserve">项目区群众满意度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</si>
</sst>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8">
    <font>
      <sz val="11"/>
      <color theme="1"/>
      <name val="宋体"/>
      <charset val="134"/>
      <scheme val="minor"/>
    </font>
    <font>
      <sz val="11"/>
      <color indexed="8"/>
      <name val="宋体"/>
      <charset val="134"/>
      <scheme val="minor"/>
    </font>
    <font>
      <b/>
      <sz val="20"/>
      <color theme="1"/>
      <name val="宋体"/>
      <charset val="134"/>
      <scheme val="minor"/>
    </font>
    <font>
      <sz val="12"/>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0"/>
    </font>
    <font>
      <sz val="10"/>
      <color indexed="8"/>
      <name val="宋体"/>
      <charset val="134"/>
    </font>
    <font>
      <sz val="11"/>
      <color indexed="8"/>
      <name val="宋体"/>
      <charset val="134"/>
    </font>
    <font>
      <sz val="11"/>
      <color indexed="8"/>
      <name val="Times New Roman"/>
      <charset val="134"/>
    </font>
    <font>
      <sz val="10"/>
      <name val="宋体"/>
      <charset val="134"/>
    </font>
    <font>
      <sz val="11"/>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rgb="FF000000"/>
      </right>
      <top style="thin">
        <color auto="1"/>
      </top>
      <bottom/>
      <diagonal/>
    </border>
    <border>
      <left style="thin">
        <color rgb="FF000000"/>
      </left>
      <right style="thin">
        <color rgb="FF000000"/>
      </right>
      <top style="thin">
        <color auto="1"/>
      </top>
      <bottom/>
      <diagonal/>
    </border>
    <border>
      <left style="thin">
        <color rgb="FF000000"/>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4" borderId="19"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0" applyNumberFormat="0" applyFill="0" applyAlignment="0" applyProtection="0">
      <alignment vertical="center"/>
    </xf>
    <xf numFmtId="0" fontId="25" fillId="0" borderId="20" applyNumberFormat="0" applyFill="0" applyAlignment="0" applyProtection="0">
      <alignment vertical="center"/>
    </xf>
    <xf numFmtId="0" fontId="26" fillId="0" borderId="21" applyNumberFormat="0" applyFill="0" applyAlignment="0" applyProtection="0">
      <alignment vertical="center"/>
    </xf>
    <xf numFmtId="0" fontId="26" fillId="0" borderId="0" applyNumberFormat="0" applyFill="0" applyBorder="0" applyAlignment="0" applyProtection="0">
      <alignment vertical="center"/>
    </xf>
    <xf numFmtId="0" fontId="27" fillId="5" borderId="22" applyNumberFormat="0" applyAlignment="0" applyProtection="0">
      <alignment vertical="center"/>
    </xf>
    <xf numFmtId="0" fontId="28" fillId="6" borderId="23" applyNumberFormat="0" applyAlignment="0" applyProtection="0">
      <alignment vertical="center"/>
    </xf>
    <xf numFmtId="0" fontId="29" fillId="6" borderId="22" applyNumberFormat="0" applyAlignment="0" applyProtection="0">
      <alignment vertical="center"/>
    </xf>
    <xf numFmtId="0" fontId="30" fillId="7" borderId="24" applyNumberFormat="0" applyAlignment="0" applyProtection="0">
      <alignment vertical="center"/>
    </xf>
    <xf numFmtId="0" fontId="31" fillId="0" borderId="25" applyNumberFormat="0" applyFill="0" applyAlignment="0" applyProtection="0">
      <alignment vertical="center"/>
    </xf>
    <xf numFmtId="0" fontId="32" fillId="0" borderId="26"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cellStyleXfs>
  <cellXfs count="96">
    <xf numFmtId="0" fontId="0" fillId="0" borderId="0" xfId="0">
      <alignment vertical="center"/>
    </xf>
    <xf numFmtId="0" fontId="1" fillId="0" borderId="0" xfId="0" applyFont="1" applyFill="1" applyAlignment="1">
      <alignment vertical="center"/>
    </xf>
    <xf numFmtId="0" fontId="2" fillId="0" borderId="1" xfId="0" applyFont="1" applyFill="1" applyBorder="1" applyAlignment="1">
      <alignment horizontal="center" vertical="center"/>
    </xf>
    <xf numFmtId="49" fontId="3" fillId="2" borderId="2" xfId="0" applyNumberFormat="1" applyFont="1" applyFill="1" applyBorder="1" applyAlignment="1">
      <alignment horizontal="left" vertical="center"/>
    </xf>
    <xf numFmtId="49" fontId="3" fillId="2" borderId="3" xfId="0" applyNumberFormat="1" applyFont="1" applyFill="1" applyBorder="1" applyAlignment="1">
      <alignment horizontal="left" vertical="center"/>
    </xf>
    <xf numFmtId="0" fontId="3" fillId="2" borderId="4" xfId="0" applyFont="1" applyFill="1" applyBorder="1" applyAlignment="1">
      <alignment horizontal="center" vertical="center"/>
    </xf>
    <xf numFmtId="49" fontId="3" fillId="2" borderId="4" xfId="0" applyNumberFormat="1" applyFont="1" applyFill="1" applyBorder="1" applyAlignment="1">
      <alignment horizontal="left" vertical="center"/>
    </xf>
    <xf numFmtId="49" fontId="3" fillId="2" borderId="4" xfId="0" applyNumberFormat="1"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4" xfId="0" applyFont="1" applyFill="1" applyBorder="1" applyAlignment="1">
      <alignment vertical="center"/>
    </xf>
    <xf numFmtId="176" fontId="3" fillId="2" borderId="4" xfId="0" applyNumberFormat="1" applyFont="1" applyFill="1" applyBorder="1" applyAlignment="1">
      <alignment horizontal="right" vertical="center"/>
    </xf>
    <xf numFmtId="49" fontId="3" fillId="2" borderId="4" xfId="0" applyNumberFormat="1" applyFont="1" applyFill="1" applyBorder="1" applyAlignment="1">
      <alignment horizontal="center" vertical="center" wrapText="1"/>
    </xf>
    <xf numFmtId="49" fontId="3" fillId="2" borderId="4" xfId="0" applyNumberFormat="1" applyFont="1" applyFill="1" applyBorder="1" applyAlignment="1">
      <alignment horizontal="left" vertical="top" wrapText="1"/>
    </xf>
    <xf numFmtId="0" fontId="3" fillId="2" borderId="5" xfId="0" applyFont="1" applyFill="1" applyBorder="1" applyAlignment="1">
      <alignment horizontal="center" vertical="center"/>
    </xf>
    <xf numFmtId="0" fontId="3" fillId="2" borderId="0" xfId="0" applyFont="1" applyFill="1" applyBorder="1" applyAlignment="1">
      <alignment horizontal="center" vertical="center"/>
    </xf>
    <xf numFmtId="0" fontId="4" fillId="2" borderId="4"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4" xfId="0" applyFont="1" applyFill="1" applyBorder="1" applyAlignment="1">
      <alignment vertical="center"/>
    </xf>
    <xf numFmtId="49" fontId="3" fillId="0" borderId="4" xfId="0" applyNumberFormat="1" applyFont="1" applyFill="1" applyBorder="1" applyAlignment="1">
      <alignment horizontal="left" vertical="center"/>
    </xf>
    <xf numFmtId="0" fontId="5" fillId="0" borderId="6" xfId="0" applyNumberFormat="1" applyFont="1" applyFill="1" applyBorder="1" applyAlignment="1">
      <alignment vertical="center"/>
    </xf>
    <xf numFmtId="49" fontId="3" fillId="0" borderId="4" xfId="0" applyNumberFormat="1" applyFont="1" applyFill="1" applyBorder="1" applyAlignment="1">
      <alignment horizontal="left" vertical="center" wrapText="1"/>
    </xf>
    <xf numFmtId="0" fontId="6" fillId="0" borderId="4" xfId="0" applyFont="1" applyFill="1" applyBorder="1" applyAlignment="1">
      <alignment horizontal="left" vertical="center" wrapText="1"/>
    </xf>
    <xf numFmtId="49" fontId="3" fillId="2" borderId="3" xfId="0" applyNumberFormat="1" applyFont="1" applyFill="1" applyBorder="1" applyAlignment="1">
      <alignment horizontal="right" vertical="center" wrapText="1"/>
    </xf>
    <xf numFmtId="49" fontId="3" fillId="2" borderId="7" xfId="0" applyNumberFormat="1" applyFont="1" applyFill="1" applyBorder="1" applyAlignment="1">
      <alignment horizontal="right" vertical="center"/>
    </xf>
    <xf numFmtId="176" fontId="3" fillId="2" borderId="4" xfId="0" applyNumberFormat="1" applyFont="1" applyFill="1" applyBorder="1" applyAlignment="1">
      <alignment horizontal="center" vertical="center" wrapText="1"/>
    </xf>
    <xf numFmtId="176" fontId="3" fillId="2" borderId="4" xfId="0" applyNumberFormat="1" applyFont="1" applyFill="1" applyBorder="1" applyAlignment="1">
      <alignment horizontal="center" vertical="center"/>
    </xf>
    <xf numFmtId="0" fontId="3" fillId="0" borderId="4" xfId="0" applyFont="1" applyFill="1" applyBorder="1" applyAlignment="1">
      <alignment horizontal="left" vertical="top"/>
    </xf>
    <xf numFmtId="176" fontId="3" fillId="2" borderId="0"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49" fontId="3" fillId="2" borderId="7" xfId="0" applyNumberFormat="1" applyFont="1" applyFill="1" applyBorder="1" applyAlignment="1">
      <alignment horizontal="center" vertical="center" wrapText="1"/>
    </xf>
    <xf numFmtId="176" fontId="3" fillId="0" borderId="4" xfId="0" applyNumberFormat="1" applyFont="1" applyFill="1" applyBorder="1" applyAlignment="1">
      <alignment horizontal="center" vertical="center"/>
    </xf>
    <xf numFmtId="49" fontId="3" fillId="0" borderId="4" xfId="0" applyNumberFormat="1" applyFont="1" applyFill="1" applyBorder="1" applyAlignment="1">
      <alignment horizontal="left" vertical="top" wrapText="1"/>
    </xf>
    <xf numFmtId="0" fontId="3" fillId="0" borderId="0" xfId="0" applyFont="1" applyFill="1" applyBorder="1" applyAlignment="1"/>
    <xf numFmtId="0" fontId="3" fillId="0" borderId="0" xfId="0" applyFont="1" applyFill="1" applyBorder="1" applyAlignment="1">
      <alignment vertical="center"/>
    </xf>
    <xf numFmtId="0" fontId="3" fillId="0" borderId="0" xfId="0" applyFont="1" applyFill="1" applyBorder="1" applyAlignment="1">
      <alignment horizontal="center"/>
    </xf>
    <xf numFmtId="0" fontId="2" fillId="0" borderId="4" xfId="0" applyFont="1" applyFill="1" applyBorder="1" applyAlignment="1">
      <alignment horizontal="center" vertical="center"/>
    </xf>
    <xf numFmtId="0" fontId="7" fillId="0" borderId="0" xfId="0" applyFont="1" applyFill="1" applyAlignment="1">
      <alignment horizontal="center"/>
    </xf>
    <xf numFmtId="0" fontId="8" fillId="0" borderId="0" xfId="0" applyFont="1" applyFill="1" applyBorder="1" applyAlignment="1"/>
    <xf numFmtId="0" fontId="9" fillId="0" borderId="0" xfId="0" applyFont="1" applyFill="1" applyBorder="1" applyAlignment="1"/>
    <xf numFmtId="0" fontId="9" fillId="0" borderId="0" xfId="0" applyFont="1" applyFill="1" applyBorder="1" applyAlignment="1">
      <alignment horizontal="center"/>
    </xf>
    <xf numFmtId="0" fontId="10" fillId="0" borderId="4"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4" xfId="0" applyFont="1" applyFill="1" applyBorder="1" applyAlignment="1">
      <alignment horizontal="center" vertical="center" wrapText="1"/>
    </xf>
    <xf numFmtId="4" fontId="10" fillId="0" borderId="8" xfId="0" applyNumberFormat="1" applyFont="1" applyFill="1" applyBorder="1" applyAlignment="1">
      <alignment horizontal="center" vertical="center" shrinkToFit="1"/>
    </xf>
    <xf numFmtId="4" fontId="10" fillId="0" borderId="9" xfId="0" applyNumberFormat="1" applyFont="1" applyFill="1" applyBorder="1" applyAlignment="1">
      <alignment horizontal="center" vertical="center" shrinkToFit="1"/>
    </xf>
    <xf numFmtId="0" fontId="10" fillId="0" borderId="5" xfId="0" applyFont="1" applyFill="1" applyBorder="1" applyAlignment="1">
      <alignment horizontal="center" vertical="center" shrinkToFit="1"/>
    </xf>
    <xf numFmtId="4" fontId="10" fillId="0" borderId="4" xfId="0" applyNumberFormat="1" applyFont="1" applyFill="1" applyBorder="1" applyAlignment="1">
      <alignment horizontal="center" vertical="center" shrinkToFit="1"/>
    </xf>
    <xf numFmtId="0" fontId="10" fillId="0" borderId="10" xfId="0" applyFont="1" applyFill="1" applyBorder="1" applyAlignment="1">
      <alignment horizontal="center" vertical="center" shrinkToFit="1"/>
    </xf>
    <xf numFmtId="49" fontId="10" fillId="0" borderId="4" xfId="0" applyNumberFormat="1" applyFont="1" applyFill="1" applyBorder="1" applyAlignment="1">
      <alignment horizontal="center" vertical="center" shrinkToFit="1"/>
    </xf>
    <xf numFmtId="0" fontId="10" fillId="0" borderId="4" xfId="0" applyFont="1" applyFill="1" applyBorder="1" applyAlignment="1">
      <alignment horizontal="left" vertical="center" shrinkToFit="1"/>
    </xf>
    <xf numFmtId="43" fontId="11" fillId="0" borderId="4" xfId="0" applyNumberFormat="1" applyFont="1" applyFill="1" applyBorder="1" applyAlignment="1">
      <alignment horizontal="center" vertical="center" shrinkToFit="1"/>
    </xf>
    <xf numFmtId="0" fontId="12" fillId="0" borderId="0" xfId="0" applyFont="1" applyFill="1" applyAlignment="1">
      <alignment horizontal="left" vertical="top" wrapText="1"/>
    </xf>
    <xf numFmtId="0" fontId="7" fillId="0" borderId="0" xfId="0" applyFont="1" applyFill="1" applyAlignment="1">
      <alignment horizontal="center" wrapText="1"/>
    </xf>
    <xf numFmtId="0" fontId="5" fillId="0" borderId="0" xfId="0" applyFont="1" applyFill="1" applyBorder="1" applyAlignment="1">
      <alignment wrapText="1"/>
    </xf>
    <xf numFmtId="0" fontId="5" fillId="0" borderId="0" xfId="0" applyFont="1" applyFill="1" applyBorder="1" applyAlignment="1"/>
    <xf numFmtId="4" fontId="10" fillId="0" borderId="9" xfId="0" applyNumberFormat="1" applyFont="1" applyFill="1" applyBorder="1" applyAlignment="1">
      <alignment horizontal="center" vertical="center" wrapText="1" shrinkToFit="1"/>
    </xf>
    <xf numFmtId="4" fontId="10" fillId="0" borderId="11" xfId="0" applyNumberFormat="1" applyFont="1" applyFill="1" applyBorder="1" applyAlignment="1">
      <alignment horizontal="center" vertical="center" shrinkToFit="1"/>
    </xf>
    <xf numFmtId="0" fontId="10" fillId="0" borderId="4" xfId="0" applyFont="1" applyFill="1" applyBorder="1" applyAlignment="1">
      <alignment horizontal="center" vertical="center" wrapText="1" shrinkToFit="1"/>
    </xf>
    <xf numFmtId="4" fontId="10" fillId="0" borderId="2" xfId="0" applyNumberFormat="1" applyFont="1" applyFill="1" applyBorder="1" applyAlignment="1">
      <alignment horizontal="center" vertical="center" shrinkToFit="1"/>
    </xf>
    <xf numFmtId="4" fontId="10" fillId="0" borderId="7" xfId="0" applyNumberFormat="1" applyFont="1" applyFill="1" applyBorder="1" applyAlignment="1">
      <alignment horizontal="center" vertical="center" shrinkToFit="1"/>
    </xf>
    <xf numFmtId="4" fontId="10" fillId="0" borderId="4" xfId="0" applyNumberFormat="1" applyFont="1" applyFill="1" applyBorder="1" applyAlignment="1">
      <alignment horizontal="center" vertical="center" wrapText="1" shrinkToFit="1"/>
    </xf>
    <xf numFmtId="0" fontId="5" fillId="0" borderId="4" xfId="0" applyFont="1" applyFill="1" applyBorder="1" applyAlignment="1">
      <alignment horizontal="center" vertical="center"/>
    </xf>
    <xf numFmtId="0" fontId="10" fillId="0" borderId="4" xfId="0" applyNumberFormat="1" applyFont="1" applyFill="1" applyBorder="1" applyAlignment="1">
      <alignment horizontal="center" vertical="center" shrinkToFit="1"/>
    </xf>
    <xf numFmtId="43" fontId="13" fillId="0" borderId="4" xfId="0" applyNumberFormat="1" applyFont="1" applyFill="1" applyBorder="1" applyAlignment="1">
      <alignment horizontal="center" vertical="center" shrinkToFit="1"/>
    </xf>
    <xf numFmtId="0" fontId="9" fillId="0" borderId="0" xfId="0" applyFont="1" applyFill="1" applyBorder="1" applyAlignment="1">
      <alignment horizontal="right"/>
    </xf>
    <xf numFmtId="0" fontId="10" fillId="0" borderId="11" xfId="0" applyFont="1" applyFill="1" applyBorder="1" applyAlignment="1">
      <alignment horizontal="center" vertical="center" shrinkToFit="1"/>
    </xf>
    <xf numFmtId="0" fontId="10" fillId="0" borderId="9"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0" fontId="10" fillId="0" borderId="13" xfId="0" applyFont="1" applyFill="1" applyBorder="1" applyAlignment="1">
      <alignment horizontal="center" vertical="center" shrinkToFit="1"/>
    </xf>
    <xf numFmtId="49" fontId="10" fillId="0" borderId="2" xfId="0" applyNumberFormat="1" applyFont="1" applyFill="1" applyBorder="1" applyAlignment="1">
      <alignment horizontal="center" vertical="center" shrinkToFit="1"/>
    </xf>
    <xf numFmtId="0" fontId="14" fillId="0" borderId="0" xfId="0" applyFont="1" applyFill="1" applyAlignment="1">
      <alignment horizontal="center" vertical="center"/>
    </xf>
    <xf numFmtId="0" fontId="5" fillId="0" borderId="0" xfId="0" applyFont="1" applyFill="1" applyAlignment="1"/>
    <xf numFmtId="0" fontId="15" fillId="3" borderId="14" xfId="0" applyNumberFormat="1" applyFont="1" applyFill="1" applyBorder="1" applyAlignment="1">
      <alignment horizontal="center" vertical="center"/>
    </xf>
    <xf numFmtId="0" fontId="15" fillId="3" borderId="14" xfId="0" applyNumberFormat="1" applyFont="1" applyFill="1" applyBorder="1" applyAlignment="1">
      <alignment horizontal="left" vertical="center"/>
    </xf>
    <xf numFmtId="0" fontId="15" fillId="2" borderId="14" xfId="0" applyNumberFormat="1" applyFont="1" applyFill="1" applyBorder="1" applyAlignment="1">
      <alignment horizontal="center" vertical="center"/>
    </xf>
    <xf numFmtId="4" fontId="15" fillId="2" borderId="14" xfId="0" applyNumberFormat="1" applyFont="1" applyFill="1" applyBorder="1" applyAlignment="1">
      <alignment horizontal="right" vertical="center"/>
    </xf>
    <xf numFmtId="0" fontId="15" fillId="2" borderId="14" xfId="0" applyNumberFormat="1" applyFont="1" applyFill="1" applyBorder="1" applyAlignment="1">
      <alignment horizontal="left" vertical="center" wrapText="1"/>
    </xf>
    <xf numFmtId="0" fontId="16" fillId="0" borderId="0" xfId="0" applyFont="1" applyFill="1" applyAlignment="1"/>
    <xf numFmtId="0" fontId="15" fillId="3" borderId="14" xfId="0" applyNumberFormat="1" applyFont="1" applyFill="1" applyBorder="1" applyAlignment="1">
      <alignment horizontal="center" vertical="center" wrapText="1"/>
    </xf>
    <xf numFmtId="0" fontId="17" fillId="3" borderId="14" xfId="0" applyNumberFormat="1" applyFont="1" applyFill="1" applyBorder="1" applyAlignment="1">
      <alignment horizontal="left" vertical="center" wrapText="1"/>
    </xf>
    <xf numFmtId="0" fontId="15" fillId="2" borderId="14" xfId="0" applyNumberFormat="1" applyFont="1" applyFill="1" applyBorder="1" applyAlignment="1">
      <alignment horizontal="center" vertical="center" wrapText="1"/>
    </xf>
    <xf numFmtId="0" fontId="15" fillId="3" borderId="14" xfId="0" applyNumberFormat="1" applyFont="1" applyFill="1" applyBorder="1" applyAlignment="1">
      <alignment horizontal="left" vertical="center" wrapText="1"/>
    </xf>
    <xf numFmtId="4" fontId="15" fillId="2" borderId="14" xfId="0" applyNumberFormat="1" applyFont="1" applyFill="1" applyBorder="1" applyAlignment="1">
      <alignment horizontal="right" vertical="center" wrapText="1"/>
    </xf>
    <xf numFmtId="0" fontId="18" fillId="0" borderId="0" xfId="0" applyFont="1" applyFill="1" applyAlignment="1">
      <alignment horizontal="center" vertical="center"/>
    </xf>
    <xf numFmtId="0" fontId="15" fillId="2" borderId="15" xfId="0" applyNumberFormat="1" applyFont="1" applyFill="1" applyBorder="1" applyAlignment="1">
      <alignment horizontal="left" vertical="center"/>
    </xf>
    <xf numFmtId="4" fontId="15" fillId="2" borderId="15" xfId="0" applyNumberFormat="1" applyFont="1" applyFill="1" applyBorder="1" applyAlignment="1">
      <alignment horizontal="right" vertical="center"/>
    </xf>
    <xf numFmtId="0" fontId="15" fillId="2" borderId="16" xfId="0" applyNumberFormat="1" applyFont="1" applyFill="1" applyBorder="1" applyAlignment="1">
      <alignment horizontal="left" vertical="center"/>
    </xf>
    <xf numFmtId="0" fontId="15" fillId="2" borderId="17" xfId="0" applyNumberFormat="1" applyFont="1" applyFill="1" applyBorder="1" applyAlignment="1">
      <alignment horizontal="left" vertical="center"/>
    </xf>
    <xf numFmtId="0" fontId="15" fillId="2" borderId="10" xfId="0" applyNumberFormat="1" applyFont="1" applyFill="1" applyBorder="1" applyAlignment="1">
      <alignment horizontal="left" vertical="center"/>
    </xf>
    <xf numFmtId="0" fontId="15" fillId="2" borderId="13" xfId="0" applyNumberFormat="1" applyFont="1" applyFill="1" applyBorder="1" applyAlignment="1">
      <alignment horizontal="left" vertical="center"/>
    </xf>
    <xf numFmtId="0" fontId="15" fillId="2" borderId="18" xfId="0" applyNumberFormat="1" applyFont="1" applyFill="1" applyBorder="1" applyAlignment="1">
      <alignment horizontal="left" vertical="center"/>
    </xf>
    <xf numFmtId="0" fontId="15" fillId="2" borderId="12" xfId="0" applyNumberFormat="1" applyFont="1" applyFill="1" applyBorder="1" applyAlignment="1">
      <alignment horizontal="left" vertical="center"/>
    </xf>
    <xf numFmtId="0" fontId="15" fillId="2" borderId="14" xfId="0" applyNumberFormat="1" applyFont="1" applyFill="1" applyBorder="1" applyAlignment="1">
      <alignment horizontal="left" vertical="center"/>
    </xf>
    <xf numFmtId="0" fontId="18" fillId="0" borderId="0" xfId="0" applyFont="1" applyFill="1" applyAlignment="1"/>
    <xf numFmtId="0" fontId="12" fillId="0" borderId="0" xfId="0" applyFont="1" applyFill="1" applyAlignment="1"/>
    <xf numFmtId="0" fontId="15" fillId="2" borderId="14"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8" Type="http://schemas.openxmlformats.org/officeDocument/2006/relationships/sharedStrings" Target="sharedStrings.xml"/><Relationship Id="rId47" Type="http://schemas.openxmlformats.org/officeDocument/2006/relationships/styles" Target="styles.xml"/><Relationship Id="rId46" Type="http://schemas.openxmlformats.org/officeDocument/2006/relationships/theme" Target="theme/theme1.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outlinePr summaryBelow="0"/>
  </sheetPr>
  <dimension ref="A1:F38"/>
  <sheetViews>
    <sheetView tabSelected="1" workbookViewId="0">
      <pane ySplit="6" topLeftCell="A7" activePane="bottomLeft" state="frozen"/>
      <selection/>
      <selection pane="bottomLeft" activeCell="A1" sqref="A1"/>
    </sheetView>
  </sheetViews>
  <sheetFormatPr defaultColWidth="9" defaultRowHeight="13.5" outlineLevelCol="5"/>
  <cols>
    <col min="1" max="1" width="32.1333333333333" style="1" customWidth="1"/>
    <col min="2" max="2" width="4.75" style="1" customWidth="1"/>
    <col min="3" max="3" width="19.5" style="1" customWidth="1"/>
    <col min="4" max="4" width="32.6333333333333" style="1" customWidth="1"/>
    <col min="5" max="5" width="4.75" style="1" customWidth="1"/>
    <col min="6" max="6" width="18.6333333333333" style="1" customWidth="1"/>
    <col min="7" max="16384" width="9" style="1"/>
  </cols>
  <sheetData>
    <row r="1" ht="27" spans="3:3">
      <c r="C1" s="83" t="s">
        <v>0</v>
      </c>
    </row>
    <row r="2" ht="14.25" spans="6:6">
      <c r="F2" s="71" t="s">
        <v>1</v>
      </c>
    </row>
    <row r="3" ht="14.25" spans="1:6">
      <c r="A3" s="71" t="s">
        <v>2</v>
      </c>
      <c r="F3" s="71" t="s">
        <v>3</v>
      </c>
    </row>
    <row r="4" ht="19.5" customHeight="1" spans="1:6">
      <c r="A4" s="72" t="s">
        <v>4</v>
      </c>
      <c r="B4" s="72"/>
      <c r="C4" s="72"/>
      <c r="D4" s="72" t="s">
        <v>5</v>
      </c>
      <c r="E4" s="72"/>
      <c r="F4" s="72"/>
    </row>
    <row r="5" ht="19.5" customHeight="1" spans="1:6">
      <c r="A5" s="72" t="s">
        <v>6</v>
      </c>
      <c r="B5" s="72" t="s">
        <v>7</v>
      </c>
      <c r="C5" s="72" t="s">
        <v>8</v>
      </c>
      <c r="D5" s="72" t="s">
        <v>9</v>
      </c>
      <c r="E5" s="72" t="s">
        <v>7</v>
      </c>
      <c r="F5" s="72" t="s">
        <v>8</v>
      </c>
    </row>
    <row r="6" ht="19.5" customHeight="1" spans="1:6">
      <c r="A6" s="72" t="s">
        <v>10</v>
      </c>
      <c r="B6" s="72"/>
      <c r="C6" s="72" t="s">
        <v>11</v>
      </c>
      <c r="D6" s="72" t="s">
        <v>10</v>
      </c>
      <c r="E6" s="72"/>
      <c r="F6" s="72" t="s">
        <v>12</v>
      </c>
    </row>
    <row r="7" ht="19.5" customHeight="1" spans="1:6">
      <c r="A7" s="73" t="s">
        <v>13</v>
      </c>
      <c r="B7" s="72" t="s">
        <v>11</v>
      </c>
      <c r="C7" s="75">
        <v>75678449.93</v>
      </c>
      <c r="D7" s="73" t="s">
        <v>14</v>
      </c>
      <c r="E7" s="72" t="s">
        <v>15</v>
      </c>
      <c r="F7" s="75"/>
    </row>
    <row r="8" ht="19.5" customHeight="1" spans="1:6">
      <c r="A8" s="73" t="s">
        <v>16</v>
      </c>
      <c r="B8" s="72" t="s">
        <v>12</v>
      </c>
      <c r="C8" s="75">
        <v>1287469</v>
      </c>
      <c r="D8" s="73" t="s">
        <v>17</v>
      </c>
      <c r="E8" s="72" t="s">
        <v>18</v>
      </c>
      <c r="F8" s="75"/>
    </row>
    <row r="9" ht="19.5" customHeight="1" spans="1:6">
      <c r="A9" s="73" t="s">
        <v>19</v>
      </c>
      <c r="B9" s="72" t="s">
        <v>20</v>
      </c>
      <c r="C9" s="75"/>
      <c r="D9" s="73" t="s">
        <v>21</v>
      </c>
      <c r="E9" s="72" t="s">
        <v>22</v>
      </c>
      <c r="F9" s="75"/>
    </row>
    <row r="10" ht="19.5" customHeight="1" spans="1:6">
      <c r="A10" s="73" t="s">
        <v>23</v>
      </c>
      <c r="B10" s="72" t="s">
        <v>24</v>
      </c>
      <c r="C10" s="75">
        <v>0</v>
      </c>
      <c r="D10" s="73" t="s">
        <v>25</v>
      </c>
      <c r="E10" s="72" t="s">
        <v>26</v>
      </c>
      <c r="F10" s="75"/>
    </row>
    <row r="11" ht="19.5" customHeight="1" spans="1:6">
      <c r="A11" s="73" t="s">
        <v>27</v>
      </c>
      <c r="B11" s="72" t="s">
        <v>28</v>
      </c>
      <c r="C11" s="75">
        <v>0</v>
      </c>
      <c r="D11" s="73" t="s">
        <v>29</v>
      </c>
      <c r="E11" s="72" t="s">
        <v>30</v>
      </c>
      <c r="F11" s="75"/>
    </row>
    <row r="12" ht="19.5" customHeight="1" spans="1:6">
      <c r="A12" s="73" t="s">
        <v>31</v>
      </c>
      <c r="B12" s="72" t="s">
        <v>32</v>
      </c>
      <c r="C12" s="75">
        <v>0</v>
      </c>
      <c r="D12" s="73" t="s">
        <v>33</v>
      </c>
      <c r="E12" s="72" t="s">
        <v>34</v>
      </c>
      <c r="F12" s="75"/>
    </row>
    <row r="13" ht="19.5" customHeight="1" spans="1:6">
      <c r="A13" s="73" t="s">
        <v>35</v>
      </c>
      <c r="B13" s="72" t="s">
        <v>36</v>
      </c>
      <c r="C13" s="75">
        <v>0</v>
      </c>
      <c r="D13" s="73" t="s">
        <v>37</v>
      </c>
      <c r="E13" s="72" t="s">
        <v>38</v>
      </c>
      <c r="F13" s="75">
        <v>700000</v>
      </c>
    </row>
    <row r="14" ht="19.5" customHeight="1" spans="1:6">
      <c r="A14" s="73" t="s">
        <v>39</v>
      </c>
      <c r="B14" s="72" t="s">
        <v>40</v>
      </c>
      <c r="C14" s="75">
        <v>0</v>
      </c>
      <c r="D14" s="73" t="s">
        <v>41</v>
      </c>
      <c r="E14" s="72" t="s">
        <v>42</v>
      </c>
      <c r="F14" s="75">
        <v>1397864.85</v>
      </c>
    </row>
    <row r="15" ht="19.5" customHeight="1" spans="1:6">
      <c r="A15" s="73"/>
      <c r="B15" s="72" t="s">
        <v>43</v>
      </c>
      <c r="C15" s="95"/>
      <c r="D15" s="73" t="s">
        <v>44</v>
      </c>
      <c r="E15" s="72" t="s">
        <v>45</v>
      </c>
      <c r="F15" s="75">
        <v>779416.3</v>
      </c>
    </row>
    <row r="16" ht="19.5" customHeight="1" spans="1:6">
      <c r="A16" s="73"/>
      <c r="B16" s="72" t="s">
        <v>46</v>
      </c>
      <c r="C16" s="95"/>
      <c r="D16" s="73" t="s">
        <v>47</v>
      </c>
      <c r="E16" s="72" t="s">
        <v>48</v>
      </c>
      <c r="F16" s="75"/>
    </row>
    <row r="17" ht="19.5" customHeight="1" spans="1:6">
      <c r="A17" s="73"/>
      <c r="B17" s="72" t="s">
        <v>49</v>
      </c>
      <c r="C17" s="95"/>
      <c r="D17" s="73" t="s">
        <v>50</v>
      </c>
      <c r="E17" s="72" t="s">
        <v>51</v>
      </c>
      <c r="F17" s="75">
        <v>1287469</v>
      </c>
    </row>
    <row r="18" ht="19.5" customHeight="1" spans="1:6">
      <c r="A18" s="73"/>
      <c r="B18" s="72" t="s">
        <v>52</v>
      </c>
      <c r="C18" s="95"/>
      <c r="D18" s="73" t="s">
        <v>53</v>
      </c>
      <c r="E18" s="72" t="s">
        <v>54</v>
      </c>
      <c r="F18" s="75">
        <v>72159657.78</v>
      </c>
    </row>
    <row r="19" ht="19.5" customHeight="1" spans="1:6">
      <c r="A19" s="73"/>
      <c r="B19" s="72" t="s">
        <v>55</v>
      </c>
      <c r="C19" s="95"/>
      <c r="D19" s="73" t="s">
        <v>56</v>
      </c>
      <c r="E19" s="72" t="s">
        <v>57</v>
      </c>
      <c r="F19" s="75"/>
    </row>
    <row r="20" ht="19.5" customHeight="1" spans="1:6">
      <c r="A20" s="73"/>
      <c r="B20" s="72" t="s">
        <v>58</v>
      </c>
      <c r="C20" s="95"/>
      <c r="D20" s="73" t="s">
        <v>59</v>
      </c>
      <c r="E20" s="72" t="s">
        <v>60</v>
      </c>
      <c r="F20" s="75"/>
    </row>
    <row r="21" ht="19.5" customHeight="1" spans="1:6">
      <c r="A21" s="73"/>
      <c r="B21" s="72" t="s">
        <v>61</v>
      </c>
      <c r="C21" s="95"/>
      <c r="D21" s="73" t="s">
        <v>62</v>
      </c>
      <c r="E21" s="72" t="s">
        <v>63</v>
      </c>
      <c r="F21" s="75"/>
    </row>
    <row r="22" ht="19.5" customHeight="1" spans="1:6">
      <c r="A22" s="73"/>
      <c r="B22" s="72" t="s">
        <v>64</v>
      </c>
      <c r="C22" s="95"/>
      <c r="D22" s="73" t="s">
        <v>65</v>
      </c>
      <c r="E22" s="72" t="s">
        <v>66</v>
      </c>
      <c r="F22" s="75"/>
    </row>
    <row r="23" ht="19.5" customHeight="1" spans="1:6">
      <c r="A23" s="73"/>
      <c r="B23" s="72" t="s">
        <v>67</v>
      </c>
      <c r="C23" s="95"/>
      <c r="D23" s="73" t="s">
        <v>68</v>
      </c>
      <c r="E23" s="72" t="s">
        <v>69</v>
      </c>
      <c r="F23" s="75"/>
    </row>
    <row r="24" ht="19.5" customHeight="1" spans="1:6">
      <c r="A24" s="73"/>
      <c r="B24" s="72" t="s">
        <v>70</v>
      </c>
      <c r="C24" s="95"/>
      <c r="D24" s="73" t="s">
        <v>71</v>
      </c>
      <c r="E24" s="72" t="s">
        <v>72</v>
      </c>
      <c r="F24" s="75"/>
    </row>
    <row r="25" ht="19.5" customHeight="1" spans="1:6">
      <c r="A25" s="73"/>
      <c r="B25" s="72" t="s">
        <v>73</v>
      </c>
      <c r="C25" s="95"/>
      <c r="D25" s="73" t="s">
        <v>74</v>
      </c>
      <c r="E25" s="72" t="s">
        <v>75</v>
      </c>
      <c r="F25" s="75">
        <v>641511</v>
      </c>
    </row>
    <row r="26" ht="19.5" customHeight="1" spans="1:6">
      <c r="A26" s="73"/>
      <c r="B26" s="72" t="s">
        <v>76</v>
      </c>
      <c r="C26" s="95"/>
      <c r="D26" s="73" t="s">
        <v>77</v>
      </c>
      <c r="E26" s="72" t="s">
        <v>78</v>
      </c>
      <c r="F26" s="75"/>
    </row>
    <row r="27" ht="19.5" customHeight="1" spans="1:6">
      <c r="A27" s="73"/>
      <c r="B27" s="72" t="s">
        <v>79</v>
      </c>
      <c r="C27" s="95"/>
      <c r="D27" s="73" t="s">
        <v>80</v>
      </c>
      <c r="E27" s="72" t="s">
        <v>81</v>
      </c>
      <c r="F27" s="75"/>
    </row>
    <row r="28" ht="19.5" customHeight="1" spans="1:6">
      <c r="A28" s="73"/>
      <c r="B28" s="72" t="s">
        <v>82</v>
      </c>
      <c r="C28" s="95"/>
      <c r="D28" s="73" t="s">
        <v>83</v>
      </c>
      <c r="E28" s="72" t="s">
        <v>84</v>
      </c>
      <c r="F28" s="75"/>
    </row>
    <row r="29" ht="19.5" customHeight="1" spans="1:6">
      <c r="A29" s="73"/>
      <c r="B29" s="72" t="s">
        <v>85</v>
      </c>
      <c r="C29" s="95"/>
      <c r="D29" s="73" t="s">
        <v>86</v>
      </c>
      <c r="E29" s="72" t="s">
        <v>87</v>
      </c>
      <c r="F29" s="75"/>
    </row>
    <row r="30" ht="19.5" customHeight="1" spans="1:6">
      <c r="A30" s="72"/>
      <c r="B30" s="72" t="s">
        <v>88</v>
      </c>
      <c r="C30" s="95"/>
      <c r="D30" s="73" t="s">
        <v>89</v>
      </c>
      <c r="E30" s="72" t="s">
        <v>90</v>
      </c>
      <c r="F30" s="75"/>
    </row>
    <row r="31" ht="19.5" customHeight="1" spans="1:6">
      <c r="A31" s="72"/>
      <c r="B31" s="72" t="s">
        <v>91</v>
      </c>
      <c r="C31" s="95"/>
      <c r="D31" s="73" t="s">
        <v>92</v>
      </c>
      <c r="E31" s="72" t="s">
        <v>93</v>
      </c>
      <c r="F31" s="75"/>
    </row>
    <row r="32" ht="19.5" customHeight="1" spans="1:6">
      <c r="A32" s="72"/>
      <c r="B32" s="72" t="s">
        <v>94</v>
      </c>
      <c r="C32" s="95"/>
      <c r="D32" s="73" t="s">
        <v>95</v>
      </c>
      <c r="E32" s="72" t="s">
        <v>96</v>
      </c>
      <c r="F32" s="75"/>
    </row>
    <row r="33" ht="19.5" customHeight="1" spans="1:6">
      <c r="A33" s="72" t="s">
        <v>97</v>
      </c>
      <c r="B33" s="72" t="s">
        <v>98</v>
      </c>
      <c r="C33" s="75">
        <v>76965918.93</v>
      </c>
      <c r="D33" s="72" t="s">
        <v>99</v>
      </c>
      <c r="E33" s="72" t="s">
        <v>100</v>
      </c>
      <c r="F33" s="75">
        <v>76965918.93</v>
      </c>
    </row>
    <row r="34" ht="19.5" customHeight="1" spans="1:6">
      <c r="A34" s="73" t="s">
        <v>101</v>
      </c>
      <c r="B34" s="72" t="s">
        <v>102</v>
      </c>
      <c r="C34" s="75"/>
      <c r="D34" s="73" t="s">
        <v>103</v>
      </c>
      <c r="E34" s="72" t="s">
        <v>104</v>
      </c>
      <c r="F34" s="75"/>
    </row>
    <row r="35" ht="19.5" customHeight="1" spans="1:6">
      <c r="A35" s="73" t="s">
        <v>105</v>
      </c>
      <c r="B35" s="72" t="s">
        <v>106</v>
      </c>
      <c r="C35" s="75"/>
      <c r="D35" s="73" t="s">
        <v>107</v>
      </c>
      <c r="E35" s="72" t="s">
        <v>108</v>
      </c>
      <c r="F35" s="75"/>
    </row>
    <row r="36" ht="19.5" customHeight="1" spans="1:6">
      <c r="A36" s="72" t="s">
        <v>109</v>
      </c>
      <c r="B36" s="72" t="s">
        <v>110</v>
      </c>
      <c r="C36" s="75">
        <v>76965918.93</v>
      </c>
      <c r="D36" s="72" t="s">
        <v>109</v>
      </c>
      <c r="E36" s="72" t="s">
        <v>111</v>
      </c>
      <c r="F36" s="75">
        <v>76965918.93</v>
      </c>
    </row>
    <row r="37" ht="19.5" customHeight="1" spans="1:6">
      <c r="A37" s="92" t="s">
        <v>112</v>
      </c>
      <c r="B37" s="92"/>
      <c r="C37" s="92"/>
      <c r="D37" s="92"/>
      <c r="E37" s="92"/>
      <c r="F37" s="92"/>
    </row>
    <row r="38" ht="19.5" customHeight="1" spans="1:6">
      <c r="A38" s="92" t="s">
        <v>113</v>
      </c>
      <c r="B38" s="92"/>
      <c r="C38" s="92"/>
      <c r="D38" s="92"/>
      <c r="E38" s="92"/>
      <c r="F38" s="92"/>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outlinePr summaryBelow="0"/>
  </sheetPr>
  <dimension ref="A1:L4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style="1" customWidth="1"/>
    <col min="4" max="4" width="32.75" style="1" customWidth="1"/>
    <col min="5" max="8" width="18.75" style="1" customWidth="1"/>
    <col min="9" max="9" width="17.8833333333333" style="1" customWidth="1"/>
    <col min="10" max="12" width="18.75" style="1" customWidth="1"/>
    <col min="13" max="16384" width="9" style="1"/>
  </cols>
  <sheetData>
    <row r="1" ht="27" spans="7:7">
      <c r="G1" s="83" t="s">
        <v>114</v>
      </c>
    </row>
    <row r="2" ht="14.25" spans="12:12">
      <c r="L2" s="71" t="s">
        <v>115</v>
      </c>
    </row>
    <row r="3" ht="14.25" spans="1:12">
      <c r="A3" s="71" t="s">
        <v>2</v>
      </c>
      <c r="L3" s="71" t="s">
        <v>3</v>
      </c>
    </row>
    <row r="4" ht="19.5" customHeight="1" spans="1:12">
      <c r="A4" s="72" t="s">
        <v>6</v>
      </c>
      <c r="B4" s="72"/>
      <c r="C4" s="72"/>
      <c r="D4" s="72"/>
      <c r="E4" s="78" t="s">
        <v>97</v>
      </c>
      <c r="F4" s="78" t="s">
        <v>116</v>
      </c>
      <c r="G4" s="78" t="s">
        <v>117</v>
      </c>
      <c r="H4" s="78" t="s">
        <v>118</v>
      </c>
      <c r="I4" s="78"/>
      <c r="J4" s="78" t="s">
        <v>119</v>
      </c>
      <c r="K4" s="78" t="s">
        <v>120</v>
      </c>
      <c r="L4" s="78" t="s">
        <v>121</v>
      </c>
    </row>
    <row r="5" ht="19.5" customHeight="1" spans="1:12">
      <c r="A5" s="78" t="s">
        <v>122</v>
      </c>
      <c r="B5" s="78"/>
      <c r="C5" s="78"/>
      <c r="D5" s="72" t="s">
        <v>123</v>
      </c>
      <c r="E5" s="78"/>
      <c r="F5" s="78"/>
      <c r="G5" s="78"/>
      <c r="H5" s="78" t="s">
        <v>124</v>
      </c>
      <c r="I5" s="78" t="s">
        <v>125</v>
      </c>
      <c r="J5" s="78"/>
      <c r="K5" s="78"/>
      <c r="L5" s="78" t="s">
        <v>124</v>
      </c>
    </row>
    <row r="6" ht="19.5" customHeight="1" spans="1:12">
      <c r="A6" s="78"/>
      <c r="B6" s="78"/>
      <c r="C6" s="78"/>
      <c r="D6" s="72"/>
      <c r="E6" s="78"/>
      <c r="F6" s="78"/>
      <c r="G6" s="78"/>
      <c r="H6" s="78"/>
      <c r="I6" s="78"/>
      <c r="J6" s="78"/>
      <c r="K6" s="78"/>
      <c r="L6" s="78"/>
    </row>
    <row r="7" ht="19.5" customHeight="1" spans="1:12">
      <c r="A7" s="78"/>
      <c r="B7" s="78"/>
      <c r="C7" s="78"/>
      <c r="D7" s="72"/>
      <c r="E7" s="78"/>
      <c r="F7" s="78"/>
      <c r="G7" s="78"/>
      <c r="H7" s="78"/>
      <c r="I7" s="78"/>
      <c r="J7" s="78"/>
      <c r="K7" s="78"/>
      <c r="L7" s="78"/>
    </row>
    <row r="8" ht="19.5" customHeight="1" spans="1:12">
      <c r="A8" s="72" t="s">
        <v>126</v>
      </c>
      <c r="B8" s="72" t="s">
        <v>127</v>
      </c>
      <c r="C8" s="72" t="s">
        <v>128</v>
      </c>
      <c r="D8" s="72" t="s">
        <v>10</v>
      </c>
      <c r="E8" s="78" t="s">
        <v>11</v>
      </c>
      <c r="F8" s="78" t="s">
        <v>12</v>
      </c>
      <c r="G8" s="78" t="s">
        <v>20</v>
      </c>
      <c r="H8" s="78" t="s">
        <v>24</v>
      </c>
      <c r="I8" s="78" t="s">
        <v>28</v>
      </c>
      <c r="J8" s="78" t="s">
        <v>32</v>
      </c>
      <c r="K8" s="78" t="s">
        <v>36</v>
      </c>
      <c r="L8" s="78" t="s">
        <v>40</v>
      </c>
    </row>
    <row r="9" ht="19.5" customHeight="1" spans="1:12">
      <c r="A9" s="72"/>
      <c r="B9" s="72"/>
      <c r="C9" s="72"/>
      <c r="D9" s="72" t="s">
        <v>129</v>
      </c>
      <c r="E9" s="75">
        <v>76965918.93</v>
      </c>
      <c r="F9" s="75">
        <v>76965918.93</v>
      </c>
      <c r="G9" s="75">
        <v>0</v>
      </c>
      <c r="H9" s="75">
        <v>0</v>
      </c>
      <c r="I9" s="75"/>
      <c r="J9" s="75">
        <v>0</v>
      </c>
      <c r="K9" s="75">
        <v>0</v>
      </c>
      <c r="L9" s="75">
        <v>0</v>
      </c>
    </row>
    <row r="10" ht="19.5" customHeight="1" spans="1:12">
      <c r="A10" s="92" t="s">
        <v>130</v>
      </c>
      <c r="B10" s="92"/>
      <c r="C10" s="92"/>
      <c r="D10" s="92" t="s">
        <v>131</v>
      </c>
      <c r="E10" s="75">
        <v>700000</v>
      </c>
      <c r="F10" s="75">
        <v>700000</v>
      </c>
      <c r="G10" s="75">
        <v>0</v>
      </c>
      <c r="H10" s="75">
        <v>0</v>
      </c>
      <c r="I10" s="75"/>
      <c r="J10" s="75">
        <v>0</v>
      </c>
      <c r="K10" s="75">
        <v>0</v>
      </c>
      <c r="L10" s="75">
        <v>0</v>
      </c>
    </row>
    <row r="11" ht="19.5" customHeight="1" spans="1:12">
      <c r="A11" s="92" t="s">
        <v>132</v>
      </c>
      <c r="B11" s="92"/>
      <c r="C11" s="92"/>
      <c r="D11" s="92" t="s">
        <v>133</v>
      </c>
      <c r="E11" s="75">
        <v>700000</v>
      </c>
      <c r="F11" s="75">
        <v>700000</v>
      </c>
      <c r="G11" s="75">
        <v>0</v>
      </c>
      <c r="H11" s="75">
        <v>0</v>
      </c>
      <c r="I11" s="75"/>
      <c r="J11" s="75">
        <v>0</v>
      </c>
      <c r="K11" s="75">
        <v>0</v>
      </c>
      <c r="L11" s="75">
        <v>0</v>
      </c>
    </row>
    <row r="12" ht="19.5" customHeight="1" spans="1:12">
      <c r="A12" s="92" t="s">
        <v>134</v>
      </c>
      <c r="B12" s="92"/>
      <c r="C12" s="92"/>
      <c r="D12" s="92" t="s">
        <v>135</v>
      </c>
      <c r="E12" s="75">
        <v>700000</v>
      </c>
      <c r="F12" s="75">
        <v>700000</v>
      </c>
      <c r="G12" s="75">
        <v>0</v>
      </c>
      <c r="H12" s="75">
        <v>0</v>
      </c>
      <c r="I12" s="75"/>
      <c r="J12" s="75">
        <v>0</v>
      </c>
      <c r="K12" s="75">
        <v>0</v>
      </c>
      <c r="L12" s="75">
        <v>0</v>
      </c>
    </row>
    <row r="13" ht="19.5" customHeight="1" spans="1:12">
      <c r="A13" s="92" t="s">
        <v>136</v>
      </c>
      <c r="B13" s="92"/>
      <c r="C13" s="92"/>
      <c r="D13" s="92" t="s">
        <v>137</v>
      </c>
      <c r="E13" s="75">
        <v>1397864.85</v>
      </c>
      <c r="F13" s="75">
        <v>1397864.85</v>
      </c>
      <c r="G13" s="75">
        <v>0</v>
      </c>
      <c r="H13" s="75">
        <v>0</v>
      </c>
      <c r="I13" s="75"/>
      <c r="J13" s="75">
        <v>0</v>
      </c>
      <c r="K13" s="75">
        <v>0</v>
      </c>
      <c r="L13" s="75">
        <v>0</v>
      </c>
    </row>
    <row r="14" ht="19.5" customHeight="1" spans="1:12">
      <c r="A14" s="92" t="s">
        <v>138</v>
      </c>
      <c r="B14" s="92"/>
      <c r="C14" s="92"/>
      <c r="D14" s="92" t="s">
        <v>139</v>
      </c>
      <c r="E14" s="75">
        <v>1144289.25</v>
      </c>
      <c r="F14" s="75">
        <v>1144289.25</v>
      </c>
      <c r="G14" s="75">
        <v>0</v>
      </c>
      <c r="H14" s="75">
        <v>0</v>
      </c>
      <c r="I14" s="75"/>
      <c r="J14" s="75">
        <v>0</v>
      </c>
      <c r="K14" s="75">
        <v>0</v>
      </c>
      <c r="L14" s="75">
        <v>0</v>
      </c>
    </row>
    <row r="15" ht="19.5" customHeight="1" spans="1:12">
      <c r="A15" s="92" t="s">
        <v>140</v>
      </c>
      <c r="B15" s="92"/>
      <c r="C15" s="92"/>
      <c r="D15" s="92" t="s">
        <v>141</v>
      </c>
      <c r="E15" s="75">
        <v>21592.2</v>
      </c>
      <c r="F15" s="75">
        <v>21592.2</v>
      </c>
      <c r="G15" s="75">
        <v>0</v>
      </c>
      <c r="H15" s="75">
        <v>0</v>
      </c>
      <c r="I15" s="75"/>
      <c r="J15" s="75">
        <v>0</v>
      </c>
      <c r="K15" s="75">
        <v>0</v>
      </c>
      <c r="L15" s="75">
        <v>0</v>
      </c>
    </row>
    <row r="16" ht="19.5" customHeight="1" spans="1:12">
      <c r="A16" s="92" t="s">
        <v>142</v>
      </c>
      <c r="B16" s="92"/>
      <c r="C16" s="92"/>
      <c r="D16" s="92" t="s">
        <v>143</v>
      </c>
      <c r="E16" s="75">
        <v>771521.44</v>
      </c>
      <c r="F16" s="75">
        <v>771521.44</v>
      </c>
      <c r="G16" s="75">
        <v>0</v>
      </c>
      <c r="H16" s="75">
        <v>0</v>
      </c>
      <c r="I16" s="75"/>
      <c r="J16" s="75">
        <v>0</v>
      </c>
      <c r="K16" s="75">
        <v>0</v>
      </c>
      <c r="L16" s="75">
        <v>0</v>
      </c>
    </row>
    <row r="17" ht="19.5" customHeight="1" spans="1:12">
      <c r="A17" s="92" t="s">
        <v>144</v>
      </c>
      <c r="B17" s="92"/>
      <c r="C17" s="92"/>
      <c r="D17" s="92" t="s">
        <v>145</v>
      </c>
      <c r="E17" s="75">
        <v>351175.61</v>
      </c>
      <c r="F17" s="75">
        <v>351175.61</v>
      </c>
      <c r="G17" s="75">
        <v>0</v>
      </c>
      <c r="H17" s="75">
        <v>0</v>
      </c>
      <c r="I17" s="75"/>
      <c r="J17" s="75">
        <v>0</v>
      </c>
      <c r="K17" s="75">
        <v>0</v>
      </c>
      <c r="L17" s="75">
        <v>0</v>
      </c>
    </row>
    <row r="18" ht="19.5" customHeight="1" spans="1:12">
      <c r="A18" s="92" t="s">
        <v>146</v>
      </c>
      <c r="B18" s="92"/>
      <c r="C18" s="92"/>
      <c r="D18" s="92" t="s">
        <v>147</v>
      </c>
      <c r="E18" s="75">
        <v>253575.6</v>
      </c>
      <c r="F18" s="75">
        <v>253575.6</v>
      </c>
      <c r="G18" s="75">
        <v>0</v>
      </c>
      <c r="H18" s="75">
        <v>0</v>
      </c>
      <c r="I18" s="75"/>
      <c r="J18" s="75">
        <v>0</v>
      </c>
      <c r="K18" s="75">
        <v>0</v>
      </c>
      <c r="L18" s="75">
        <v>0</v>
      </c>
    </row>
    <row r="19" ht="19.5" customHeight="1" spans="1:12">
      <c r="A19" s="92" t="s">
        <v>148</v>
      </c>
      <c r="B19" s="92"/>
      <c r="C19" s="92"/>
      <c r="D19" s="92" t="s">
        <v>149</v>
      </c>
      <c r="E19" s="75">
        <v>253575.6</v>
      </c>
      <c r="F19" s="75">
        <v>253575.6</v>
      </c>
      <c r="G19" s="75">
        <v>0</v>
      </c>
      <c r="H19" s="75">
        <v>0</v>
      </c>
      <c r="I19" s="75"/>
      <c r="J19" s="75">
        <v>0</v>
      </c>
      <c r="K19" s="75">
        <v>0</v>
      </c>
      <c r="L19" s="75">
        <v>0</v>
      </c>
    </row>
    <row r="20" ht="19.5" customHeight="1" spans="1:12">
      <c r="A20" s="92" t="s">
        <v>150</v>
      </c>
      <c r="B20" s="92"/>
      <c r="C20" s="92"/>
      <c r="D20" s="92" t="s">
        <v>151</v>
      </c>
      <c r="E20" s="75">
        <v>779416.3</v>
      </c>
      <c r="F20" s="75">
        <v>779416.3</v>
      </c>
      <c r="G20" s="75">
        <v>0</v>
      </c>
      <c r="H20" s="75">
        <v>0</v>
      </c>
      <c r="I20" s="75"/>
      <c r="J20" s="75">
        <v>0</v>
      </c>
      <c r="K20" s="75">
        <v>0</v>
      </c>
      <c r="L20" s="75">
        <v>0</v>
      </c>
    </row>
    <row r="21" ht="19.5" customHeight="1" spans="1:12">
      <c r="A21" s="92" t="s">
        <v>152</v>
      </c>
      <c r="B21" s="92"/>
      <c r="C21" s="92"/>
      <c r="D21" s="92" t="s">
        <v>153</v>
      </c>
      <c r="E21" s="75">
        <v>779416.3</v>
      </c>
      <c r="F21" s="75">
        <v>779416.3</v>
      </c>
      <c r="G21" s="75">
        <v>0</v>
      </c>
      <c r="H21" s="75">
        <v>0</v>
      </c>
      <c r="I21" s="75"/>
      <c r="J21" s="75">
        <v>0</v>
      </c>
      <c r="K21" s="75">
        <v>0</v>
      </c>
      <c r="L21" s="75">
        <v>0</v>
      </c>
    </row>
    <row r="22" ht="19.5" customHeight="1" spans="1:12">
      <c r="A22" s="92" t="s">
        <v>154</v>
      </c>
      <c r="B22" s="92"/>
      <c r="C22" s="92"/>
      <c r="D22" s="92" t="s">
        <v>155</v>
      </c>
      <c r="E22" s="75">
        <v>407924.14</v>
      </c>
      <c r="F22" s="75">
        <v>407924.14</v>
      </c>
      <c r="G22" s="75">
        <v>0</v>
      </c>
      <c r="H22" s="75">
        <v>0</v>
      </c>
      <c r="I22" s="75"/>
      <c r="J22" s="75">
        <v>0</v>
      </c>
      <c r="K22" s="75">
        <v>0</v>
      </c>
      <c r="L22" s="75">
        <v>0</v>
      </c>
    </row>
    <row r="23" ht="19.5" customHeight="1" spans="1:12">
      <c r="A23" s="92" t="s">
        <v>156</v>
      </c>
      <c r="B23" s="92"/>
      <c r="C23" s="92"/>
      <c r="D23" s="92" t="s">
        <v>157</v>
      </c>
      <c r="E23" s="75">
        <v>338061.24</v>
      </c>
      <c r="F23" s="75">
        <v>338061.24</v>
      </c>
      <c r="G23" s="75">
        <v>0</v>
      </c>
      <c r="H23" s="75">
        <v>0</v>
      </c>
      <c r="I23" s="75"/>
      <c r="J23" s="75">
        <v>0</v>
      </c>
      <c r="K23" s="75">
        <v>0</v>
      </c>
      <c r="L23" s="75">
        <v>0</v>
      </c>
    </row>
    <row r="24" ht="19.5" customHeight="1" spans="1:12">
      <c r="A24" s="92" t="s">
        <v>158</v>
      </c>
      <c r="B24" s="92"/>
      <c r="C24" s="92"/>
      <c r="D24" s="92" t="s">
        <v>159</v>
      </c>
      <c r="E24" s="75">
        <v>33430.92</v>
      </c>
      <c r="F24" s="75">
        <v>33430.92</v>
      </c>
      <c r="G24" s="75">
        <v>0</v>
      </c>
      <c r="H24" s="75">
        <v>0</v>
      </c>
      <c r="I24" s="75"/>
      <c r="J24" s="75">
        <v>0</v>
      </c>
      <c r="K24" s="75">
        <v>0</v>
      </c>
      <c r="L24" s="75">
        <v>0</v>
      </c>
    </row>
    <row r="25" ht="19.5" customHeight="1" spans="1:12">
      <c r="A25" s="92" t="s">
        <v>160</v>
      </c>
      <c r="B25" s="92"/>
      <c r="C25" s="92"/>
      <c r="D25" s="92" t="s">
        <v>161</v>
      </c>
      <c r="E25" s="75">
        <v>1287469</v>
      </c>
      <c r="F25" s="75">
        <v>1287469</v>
      </c>
      <c r="G25" s="75">
        <v>0</v>
      </c>
      <c r="H25" s="75">
        <v>0</v>
      </c>
      <c r="I25" s="75"/>
      <c r="J25" s="75">
        <v>0</v>
      </c>
      <c r="K25" s="75">
        <v>0</v>
      </c>
      <c r="L25" s="75">
        <v>0</v>
      </c>
    </row>
    <row r="26" ht="19.5" customHeight="1" spans="1:12">
      <c r="A26" s="92" t="s">
        <v>162</v>
      </c>
      <c r="B26" s="92"/>
      <c r="C26" s="92"/>
      <c r="D26" s="92" t="s">
        <v>163</v>
      </c>
      <c r="E26" s="75">
        <v>1287469</v>
      </c>
      <c r="F26" s="75">
        <v>1287469</v>
      </c>
      <c r="G26" s="75">
        <v>0</v>
      </c>
      <c r="H26" s="75">
        <v>0</v>
      </c>
      <c r="I26" s="75"/>
      <c r="J26" s="75">
        <v>0</v>
      </c>
      <c r="K26" s="75">
        <v>0</v>
      </c>
      <c r="L26" s="75">
        <v>0</v>
      </c>
    </row>
    <row r="27" ht="19.5" customHeight="1" spans="1:12">
      <c r="A27" s="92" t="s">
        <v>164</v>
      </c>
      <c r="B27" s="92"/>
      <c r="C27" s="92"/>
      <c r="D27" s="92" t="s">
        <v>165</v>
      </c>
      <c r="E27" s="75">
        <v>1287469</v>
      </c>
      <c r="F27" s="75">
        <v>1287469</v>
      </c>
      <c r="G27" s="75">
        <v>0</v>
      </c>
      <c r="H27" s="75">
        <v>0</v>
      </c>
      <c r="I27" s="75"/>
      <c r="J27" s="75">
        <v>0</v>
      </c>
      <c r="K27" s="75">
        <v>0</v>
      </c>
      <c r="L27" s="75">
        <v>0</v>
      </c>
    </row>
    <row r="28" ht="19.5" customHeight="1" spans="1:12">
      <c r="A28" s="92" t="s">
        <v>166</v>
      </c>
      <c r="B28" s="92"/>
      <c r="C28" s="92"/>
      <c r="D28" s="92" t="s">
        <v>167</v>
      </c>
      <c r="E28" s="75">
        <v>72159657.78</v>
      </c>
      <c r="F28" s="75">
        <v>72159657.78</v>
      </c>
      <c r="G28" s="75">
        <v>0</v>
      </c>
      <c r="H28" s="75">
        <v>0</v>
      </c>
      <c r="I28" s="75"/>
      <c r="J28" s="75">
        <v>0</v>
      </c>
      <c r="K28" s="75">
        <v>0</v>
      </c>
      <c r="L28" s="75">
        <v>0</v>
      </c>
    </row>
    <row r="29" ht="19.5" customHeight="1" spans="1:12">
      <c r="A29" s="92" t="s">
        <v>168</v>
      </c>
      <c r="B29" s="92"/>
      <c r="C29" s="92"/>
      <c r="D29" s="92" t="s">
        <v>169</v>
      </c>
      <c r="E29" s="75">
        <v>65750143.78</v>
      </c>
      <c r="F29" s="75">
        <v>65750143.78</v>
      </c>
      <c r="G29" s="75">
        <v>0</v>
      </c>
      <c r="H29" s="75">
        <v>0</v>
      </c>
      <c r="I29" s="75"/>
      <c r="J29" s="75">
        <v>0</v>
      </c>
      <c r="K29" s="75">
        <v>0</v>
      </c>
      <c r="L29" s="75">
        <v>0</v>
      </c>
    </row>
    <row r="30" ht="19.5" customHeight="1" spans="1:12">
      <c r="A30" s="92" t="s">
        <v>170</v>
      </c>
      <c r="B30" s="92"/>
      <c r="C30" s="92"/>
      <c r="D30" s="92" t="s">
        <v>171</v>
      </c>
      <c r="E30" s="75">
        <v>6811269.11</v>
      </c>
      <c r="F30" s="75">
        <v>6811269.11</v>
      </c>
      <c r="G30" s="75">
        <v>0</v>
      </c>
      <c r="H30" s="75">
        <v>0</v>
      </c>
      <c r="I30" s="75"/>
      <c r="J30" s="75">
        <v>0</v>
      </c>
      <c r="K30" s="75">
        <v>0</v>
      </c>
      <c r="L30" s="75">
        <v>0</v>
      </c>
    </row>
    <row r="31" ht="19.5" customHeight="1" spans="1:12">
      <c r="A31" s="92" t="s">
        <v>172</v>
      </c>
      <c r="B31" s="92"/>
      <c r="C31" s="92"/>
      <c r="D31" s="92" t="s">
        <v>173</v>
      </c>
      <c r="E31" s="75">
        <v>21386</v>
      </c>
      <c r="F31" s="75">
        <v>21386</v>
      </c>
      <c r="G31" s="75">
        <v>0</v>
      </c>
      <c r="H31" s="75">
        <v>0</v>
      </c>
      <c r="I31" s="75"/>
      <c r="J31" s="75">
        <v>0</v>
      </c>
      <c r="K31" s="75">
        <v>0</v>
      </c>
      <c r="L31" s="75">
        <v>0</v>
      </c>
    </row>
    <row r="32" ht="19.5" customHeight="1" spans="1:12">
      <c r="A32" s="92" t="s">
        <v>174</v>
      </c>
      <c r="B32" s="92"/>
      <c r="C32" s="92"/>
      <c r="D32" s="92" t="s">
        <v>175</v>
      </c>
      <c r="E32" s="75">
        <v>785486</v>
      </c>
      <c r="F32" s="75">
        <v>785486</v>
      </c>
      <c r="G32" s="75">
        <v>0</v>
      </c>
      <c r="H32" s="75">
        <v>0</v>
      </c>
      <c r="I32" s="75"/>
      <c r="J32" s="75">
        <v>0</v>
      </c>
      <c r="K32" s="75">
        <v>0</v>
      </c>
      <c r="L32" s="75">
        <v>0</v>
      </c>
    </row>
    <row r="33" ht="19.5" customHeight="1" spans="1:12">
      <c r="A33" s="92" t="s">
        <v>176</v>
      </c>
      <c r="B33" s="92"/>
      <c r="C33" s="92"/>
      <c r="D33" s="92" t="s">
        <v>177</v>
      </c>
      <c r="E33" s="75">
        <v>4400</v>
      </c>
      <c r="F33" s="75">
        <v>4400</v>
      </c>
      <c r="G33" s="75">
        <v>0</v>
      </c>
      <c r="H33" s="75">
        <v>0</v>
      </c>
      <c r="I33" s="75"/>
      <c r="J33" s="75">
        <v>0</v>
      </c>
      <c r="K33" s="75">
        <v>0</v>
      </c>
      <c r="L33" s="75">
        <v>0</v>
      </c>
    </row>
    <row r="34" ht="19.5" customHeight="1" spans="1:12">
      <c r="A34" s="92" t="s">
        <v>178</v>
      </c>
      <c r="B34" s="92"/>
      <c r="C34" s="92"/>
      <c r="D34" s="92" t="s">
        <v>179</v>
      </c>
      <c r="E34" s="75">
        <v>900000</v>
      </c>
      <c r="F34" s="75">
        <v>900000</v>
      </c>
      <c r="G34" s="75">
        <v>0</v>
      </c>
      <c r="H34" s="75">
        <v>0</v>
      </c>
      <c r="I34" s="75"/>
      <c r="J34" s="75">
        <v>0</v>
      </c>
      <c r="K34" s="75">
        <v>0</v>
      </c>
      <c r="L34" s="75">
        <v>0</v>
      </c>
    </row>
    <row r="35" ht="19.5" customHeight="1" spans="1:12">
      <c r="A35" s="92" t="s">
        <v>180</v>
      </c>
      <c r="B35" s="92"/>
      <c r="C35" s="92"/>
      <c r="D35" s="92" t="s">
        <v>181</v>
      </c>
      <c r="E35" s="75">
        <v>1778399.88</v>
      </c>
      <c r="F35" s="75">
        <v>1778399.88</v>
      </c>
      <c r="G35" s="75">
        <v>0</v>
      </c>
      <c r="H35" s="75">
        <v>0</v>
      </c>
      <c r="I35" s="75"/>
      <c r="J35" s="75">
        <v>0</v>
      </c>
      <c r="K35" s="75">
        <v>0</v>
      </c>
      <c r="L35" s="75">
        <v>0</v>
      </c>
    </row>
    <row r="36" ht="19.5" customHeight="1" spans="1:12">
      <c r="A36" s="92" t="s">
        <v>182</v>
      </c>
      <c r="B36" s="92"/>
      <c r="C36" s="92"/>
      <c r="D36" s="92" t="s">
        <v>183</v>
      </c>
      <c r="E36" s="75">
        <v>26925259.79</v>
      </c>
      <c r="F36" s="75">
        <v>26925259.79</v>
      </c>
      <c r="G36" s="75">
        <v>0</v>
      </c>
      <c r="H36" s="75">
        <v>0</v>
      </c>
      <c r="I36" s="75"/>
      <c r="J36" s="75">
        <v>0</v>
      </c>
      <c r="K36" s="75">
        <v>0</v>
      </c>
      <c r="L36" s="75">
        <v>0</v>
      </c>
    </row>
    <row r="37" ht="19.5" customHeight="1" spans="1:12">
      <c r="A37" s="92" t="s">
        <v>184</v>
      </c>
      <c r="B37" s="92"/>
      <c r="C37" s="92"/>
      <c r="D37" s="92" t="s">
        <v>185</v>
      </c>
      <c r="E37" s="75">
        <v>3599200</v>
      </c>
      <c r="F37" s="75">
        <v>3599200</v>
      </c>
      <c r="G37" s="75">
        <v>0</v>
      </c>
      <c r="H37" s="75">
        <v>0</v>
      </c>
      <c r="I37" s="75"/>
      <c r="J37" s="75">
        <v>0</v>
      </c>
      <c r="K37" s="75">
        <v>0</v>
      </c>
      <c r="L37" s="75">
        <v>0</v>
      </c>
    </row>
    <row r="38" ht="19.5" customHeight="1" spans="1:12">
      <c r="A38" s="92" t="s">
        <v>186</v>
      </c>
      <c r="B38" s="92"/>
      <c r="C38" s="92"/>
      <c r="D38" s="92" t="s">
        <v>187</v>
      </c>
      <c r="E38" s="75">
        <v>24924743</v>
      </c>
      <c r="F38" s="75">
        <v>24924743</v>
      </c>
      <c r="G38" s="75">
        <v>0</v>
      </c>
      <c r="H38" s="75">
        <v>0</v>
      </c>
      <c r="I38" s="75"/>
      <c r="J38" s="75">
        <v>0</v>
      </c>
      <c r="K38" s="75">
        <v>0</v>
      </c>
      <c r="L38" s="75">
        <v>0</v>
      </c>
    </row>
    <row r="39" ht="19.5" customHeight="1" spans="1:12">
      <c r="A39" s="92" t="s">
        <v>188</v>
      </c>
      <c r="B39" s="92"/>
      <c r="C39" s="92"/>
      <c r="D39" s="92" t="s">
        <v>189</v>
      </c>
      <c r="E39" s="75">
        <v>5903226</v>
      </c>
      <c r="F39" s="75">
        <v>5903226</v>
      </c>
      <c r="G39" s="75">
        <v>0</v>
      </c>
      <c r="H39" s="75">
        <v>0</v>
      </c>
      <c r="I39" s="75"/>
      <c r="J39" s="75">
        <v>0</v>
      </c>
      <c r="K39" s="75">
        <v>0</v>
      </c>
      <c r="L39" s="75">
        <v>0</v>
      </c>
    </row>
    <row r="40" ht="19.5" customHeight="1" spans="1:12">
      <c r="A40" s="92" t="s">
        <v>190</v>
      </c>
      <c r="B40" s="92"/>
      <c r="C40" s="92"/>
      <c r="D40" s="92" t="s">
        <v>191</v>
      </c>
      <c r="E40" s="75">
        <v>5903226</v>
      </c>
      <c r="F40" s="75">
        <v>5903226</v>
      </c>
      <c r="G40" s="75">
        <v>0</v>
      </c>
      <c r="H40" s="75">
        <v>0</v>
      </c>
      <c r="I40" s="75"/>
      <c r="J40" s="75">
        <v>0</v>
      </c>
      <c r="K40" s="75">
        <v>0</v>
      </c>
      <c r="L40" s="75">
        <v>0</v>
      </c>
    </row>
    <row r="41" ht="19.5" customHeight="1" spans="1:12">
      <c r="A41" s="92" t="s">
        <v>192</v>
      </c>
      <c r="B41" s="92"/>
      <c r="C41" s="92"/>
      <c r="D41" s="92" t="s">
        <v>193</v>
      </c>
      <c r="E41" s="75">
        <v>506288</v>
      </c>
      <c r="F41" s="75">
        <v>506288</v>
      </c>
      <c r="G41" s="75">
        <v>0</v>
      </c>
      <c r="H41" s="75">
        <v>0</v>
      </c>
      <c r="I41" s="75"/>
      <c r="J41" s="75">
        <v>0</v>
      </c>
      <c r="K41" s="75">
        <v>0</v>
      </c>
      <c r="L41" s="75">
        <v>0</v>
      </c>
    </row>
    <row r="42" ht="19.5" customHeight="1" spans="1:12">
      <c r="A42" s="92" t="s">
        <v>194</v>
      </c>
      <c r="B42" s="92"/>
      <c r="C42" s="92"/>
      <c r="D42" s="92" t="s">
        <v>195</v>
      </c>
      <c r="E42" s="75">
        <v>506288</v>
      </c>
      <c r="F42" s="75">
        <v>506288</v>
      </c>
      <c r="G42" s="75">
        <v>0</v>
      </c>
      <c r="H42" s="75">
        <v>0</v>
      </c>
      <c r="I42" s="75"/>
      <c r="J42" s="75">
        <v>0</v>
      </c>
      <c r="K42" s="75">
        <v>0</v>
      </c>
      <c r="L42" s="75">
        <v>0</v>
      </c>
    </row>
    <row r="43" ht="19.5" customHeight="1" spans="1:12">
      <c r="A43" s="92" t="s">
        <v>196</v>
      </c>
      <c r="B43" s="92"/>
      <c r="C43" s="92"/>
      <c r="D43" s="92" t="s">
        <v>197</v>
      </c>
      <c r="E43" s="75">
        <v>641511</v>
      </c>
      <c r="F43" s="75">
        <v>641511</v>
      </c>
      <c r="G43" s="75">
        <v>0</v>
      </c>
      <c r="H43" s="75">
        <v>0</v>
      </c>
      <c r="I43" s="75"/>
      <c r="J43" s="75">
        <v>0</v>
      </c>
      <c r="K43" s="75">
        <v>0</v>
      </c>
      <c r="L43" s="75">
        <v>0</v>
      </c>
    </row>
    <row r="44" ht="19.5" customHeight="1" spans="1:12">
      <c r="A44" s="92" t="s">
        <v>198</v>
      </c>
      <c r="B44" s="92"/>
      <c r="C44" s="92"/>
      <c r="D44" s="92" t="s">
        <v>199</v>
      </c>
      <c r="E44" s="75">
        <v>641511</v>
      </c>
      <c r="F44" s="75">
        <v>641511</v>
      </c>
      <c r="G44" s="75">
        <v>0</v>
      </c>
      <c r="H44" s="75">
        <v>0</v>
      </c>
      <c r="I44" s="75"/>
      <c r="J44" s="75">
        <v>0</v>
      </c>
      <c r="K44" s="75">
        <v>0</v>
      </c>
      <c r="L44" s="75">
        <v>0</v>
      </c>
    </row>
    <row r="45" ht="19.5" customHeight="1" spans="1:12">
      <c r="A45" s="92" t="s">
        <v>200</v>
      </c>
      <c r="B45" s="92"/>
      <c r="C45" s="92"/>
      <c r="D45" s="92" t="s">
        <v>201</v>
      </c>
      <c r="E45" s="75">
        <v>641511</v>
      </c>
      <c r="F45" s="75">
        <v>641511</v>
      </c>
      <c r="G45" s="75">
        <v>0</v>
      </c>
      <c r="H45" s="75">
        <v>0</v>
      </c>
      <c r="I45" s="75"/>
      <c r="J45" s="75">
        <v>0</v>
      </c>
      <c r="K45" s="75">
        <v>0</v>
      </c>
      <c r="L45" s="75">
        <v>0</v>
      </c>
    </row>
    <row r="46" ht="19.5" customHeight="1" spans="1:12">
      <c r="A46" s="92" t="s">
        <v>202</v>
      </c>
      <c r="B46" s="92"/>
      <c r="C46" s="92"/>
      <c r="D46" s="92"/>
      <c r="E46" s="92"/>
      <c r="F46" s="92"/>
      <c r="G46" s="92"/>
      <c r="H46" s="92"/>
      <c r="I46" s="92"/>
      <c r="J46" s="92"/>
      <c r="K46" s="92"/>
      <c r="L46" s="92"/>
    </row>
  </sheetData>
  <mergeCells count="5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L46"/>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outlinePr summaryBelow="0"/>
  </sheetPr>
  <dimension ref="A1:J46"/>
  <sheetViews>
    <sheetView workbookViewId="0">
      <pane xSplit="4" ySplit="9" topLeftCell="E10" activePane="bottomRight" state="frozen"/>
      <selection/>
      <selection pane="topRight"/>
      <selection pane="bottomLeft"/>
      <selection pane="bottomRight" activeCell="P7" sqref="P7"/>
    </sheetView>
  </sheetViews>
  <sheetFormatPr defaultColWidth="9" defaultRowHeight="13.5"/>
  <cols>
    <col min="1" max="3" width="3.25" style="1" customWidth="1"/>
    <col min="4" max="4" width="32.75" style="1" customWidth="1"/>
    <col min="5" max="10" width="18.75" style="1" customWidth="1"/>
    <col min="11" max="16384" width="9" style="1"/>
  </cols>
  <sheetData>
    <row r="1" ht="27" spans="6:6">
      <c r="F1" s="83" t="s">
        <v>203</v>
      </c>
    </row>
    <row r="2" ht="14.25" spans="10:10">
      <c r="J2" s="71" t="s">
        <v>204</v>
      </c>
    </row>
    <row r="3" ht="14.25" spans="1:10">
      <c r="A3" s="71" t="s">
        <v>2</v>
      </c>
      <c r="J3" s="71" t="s">
        <v>3</v>
      </c>
    </row>
    <row r="4" ht="19.5" customHeight="1" spans="1:10">
      <c r="A4" s="72" t="s">
        <v>6</v>
      </c>
      <c r="B4" s="72"/>
      <c r="C4" s="72"/>
      <c r="D4" s="72"/>
      <c r="E4" s="78" t="s">
        <v>99</v>
      </c>
      <c r="F4" s="78" t="s">
        <v>205</v>
      </c>
      <c r="G4" s="78" t="s">
        <v>206</v>
      </c>
      <c r="H4" s="78" t="s">
        <v>207</v>
      </c>
      <c r="I4" s="78" t="s">
        <v>208</v>
      </c>
      <c r="J4" s="78" t="s">
        <v>209</v>
      </c>
    </row>
    <row r="5" ht="19.5" customHeight="1" spans="1:10">
      <c r="A5" s="78" t="s">
        <v>122</v>
      </c>
      <c r="B5" s="78"/>
      <c r="C5" s="78"/>
      <c r="D5" s="72" t="s">
        <v>123</v>
      </c>
      <c r="E5" s="78"/>
      <c r="F5" s="78"/>
      <c r="G5" s="78"/>
      <c r="H5" s="78"/>
      <c r="I5" s="78"/>
      <c r="J5" s="78"/>
    </row>
    <row r="6" ht="19.5" customHeight="1" spans="1:10">
      <c r="A6" s="78"/>
      <c r="B6" s="78"/>
      <c r="C6" s="78"/>
      <c r="D6" s="72"/>
      <c r="E6" s="78"/>
      <c r="F6" s="78"/>
      <c r="G6" s="78"/>
      <c r="H6" s="78"/>
      <c r="I6" s="78"/>
      <c r="J6" s="78"/>
    </row>
    <row r="7" ht="19.5" customHeight="1" spans="1:10">
      <c r="A7" s="78"/>
      <c r="B7" s="78"/>
      <c r="C7" s="78"/>
      <c r="D7" s="72"/>
      <c r="E7" s="78"/>
      <c r="F7" s="78"/>
      <c r="G7" s="78"/>
      <c r="H7" s="78"/>
      <c r="I7" s="78"/>
      <c r="J7" s="78"/>
    </row>
    <row r="8" ht="19.5" customHeight="1" spans="1:10">
      <c r="A8" s="72" t="s">
        <v>126</v>
      </c>
      <c r="B8" s="72" t="s">
        <v>127</v>
      </c>
      <c r="C8" s="72" t="s">
        <v>128</v>
      </c>
      <c r="D8" s="72" t="s">
        <v>10</v>
      </c>
      <c r="E8" s="78" t="s">
        <v>11</v>
      </c>
      <c r="F8" s="78" t="s">
        <v>12</v>
      </c>
      <c r="G8" s="78" t="s">
        <v>20</v>
      </c>
      <c r="H8" s="78" t="s">
        <v>24</v>
      </c>
      <c r="I8" s="78" t="s">
        <v>28</v>
      </c>
      <c r="J8" s="78" t="s">
        <v>32</v>
      </c>
    </row>
    <row r="9" ht="19.5" customHeight="1" spans="1:10">
      <c r="A9" s="72"/>
      <c r="B9" s="72"/>
      <c r="C9" s="72"/>
      <c r="D9" s="72" t="s">
        <v>129</v>
      </c>
      <c r="E9" s="75">
        <v>76965918.93</v>
      </c>
      <c r="F9" s="75">
        <v>9630061.26</v>
      </c>
      <c r="G9" s="75">
        <v>67335857.67</v>
      </c>
      <c r="H9" s="75"/>
      <c r="I9" s="75"/>
      <c r="J9" s="75"/>
    </row>
    <row r="10" ht="19.5" customHeight="1" spans="1:10">
      <c r="A10" s="92" t="s">
        <v>130</v>
      </c>
      <c r="B10" s="92"/>
      <c r="C10" s="92"/>
      <c r="D10" s="92" t="s">
        <v>131</v>
      </c>
      <c r="E10" s="75">
        <v>700000</v>
      </c>
      <c r="F10" s="75"/>
      <c r="G10" s="75">
        <v>700000</v>
      </c>
      <c r="H10" s="75"/>
      <c r="I10" s="75"/>
      <c r="J10" s="75"/>
    </row>
    <row r="11" ht="19.5" customHeight="1" spans="1:10">
      <c r="A11" s="92" t="s">
        <v>132</v>
      </c>
      <c r="B11" s="92"/>
      <c r="C11" s="92"/>
      <c r="D11" s="92" t="s">
        <v>133</v>
      </c>
      <c r="E11" s="75">
        <v>700000</v>
      </c>
      <c r="F11" s="75"/>
      <c r="G11" s="75">
        <v>700000</v>
      </c>
      <c r="H11" s="75"/>
      <c r="I11" s="75"/>
      <c r="J11" s="75"/>
    </row>
    <row r="12" ht="19.5" customHeight="1" spans="1:10">
      <c r="A12" s="92" t="s">
        <v>134</v>
      </c>
      <c r="B12" s="92"/>
      <c r="C12" s="92"/>
      <c r="D12" s="92" t="s">
        <v>135</v>
      </c>
      <c r="E12" s="75">
        <v>700000</v>
      </c>
      <c r="F12" s="75"/>
      <c r="G12" s="75">
        <v>700000</v>
      </c>
      <c r="H12" s="75"/>
      <c r="I12" s="75"/>
      <c r="J12" s="75"/>
    </row>
    <row r="13" ht="19.5" customHeight="1" spans="1:10">
      <c r="A13" s="92" t="s">
        <v>136</v>
      </c>
      <c r="B13" s="92"/>
      <c r="C13" s="92"/>
      <c r="D13" s="92" t="s">
        <v>137</v>
      </c>
      <c r="E13" s="75">
        <v>1397864.85</v>
      </c>
      <c r="F13" s="75">
        <v>1397864.85</v>
      </c>
      <c r="G13" s="75"/>
      <c r="H13" s="75"/>
      <c r="I13" s="75"/>
      <c r="J13" s="75"/>
    </row>
    <row r="14" ht="19.5" customHeight="1" spans="1:10">
      <c r="A14" s="92" t="s">
        <v>138</v>
      </c>
      <c r="B14" s="92"/>
      <c r="C14" s="92"/>
      <c r="D14" s="92" t="s">
        <v>139</v>
      </c>
      <c r="E14" s="75">
        <v>1144289.25</v>
      </c>
      <c r="F14" s="75">
        <v>1144289.25</v>
      </c>
      <c r="G14" s="75"/>
      <c r="H14" s="75"/>
      <c r="I14" s="75"/>
      <c r="J14" s="75"/>
    </row>
    <row r="15" ht="19.5" customHeight="1" spans="1:10">
      <c r="A15" s="92" t="s">
        <v>140</v>
      </c>
      <c r="B15" s="92"/>
      <c r="C15" s="92"/>
      <c r="D15" s="92" t="s">
        <v>141</v>
      </c>
      <c r="E15" s="75">
        <v>21592.2</v>
      </c>
      <c r="F15" s="75">
        <v>21592.2</v>
      </c>
      <c r="G15" s="75"/>
      <c r="H15" s="75"/>
      <c r="I15" s="75"/>
      <c r="J15" s="75"/>
    </row>
    <row r="16" ht="19.5" customHeight="1" spans="1:10">
      <c r="A16" s="92" t="s">
        <v>142</v>
      </c>
      <c r="B16" s="92"/>
      <c r="C16" s="92"/>
      <c r="D16" s="92" t="s">
        <v>143</v>
      </c>
      <c r="E16" s="75">
        <v>771521.44</v>
      </c>
      <c r="F16" s="75">
        <v>771521.44</v>
      </c>
      <c r="G16" s="75"/>
      <c r="H16" s="75"/>
      <c r="I16" s="75"/>
      <c r="J16" s="75"/>
    </row>
    <row r="17" ht="19.5" customHeight="1" spans="1:10">
      <c r="A17" s="92" t="s">
        <v>144</v>
      </c>
      <c r="B17" s="92"/>
      <c r="C17" s="92"/>
      <c r="D17" s="92" t="s">
        <v>145</v>
      </c>
      <c r="E17" s="75">
        <v>351175.61</v>
      </c>
      <c r="F17" s="75">
        <v>351175.61</v>
      </c>
      <c r="G17" s="75"/>
      <c r="H17" s="75"/>
      <c r="I17" s="75"/>
      <c r="J17" s="75"/>
    </row>
    <row r="18" ht="19.5" customHeight="1" spans="1:10">
      <c r="A18" s="92" t="s">
        <v>146</v>
      </c>
      <c r="B18" s="92"/>
      <c r="C18" s="92"/>
      <c r="D18" s="92" t="s">
        <v>147</v>
      </c>
      <c r="E18" s="75">
        <v>253575.6</v>
      </c>
      <c r="F18" s="75">
        <v>253575.6</v>
      </c>
      <c r="G18" s="75"/>
      <c r="H18" s="75"/>
      <c r="I18" s="75"/>
      <c r="J18" s="75"/>
    </row>
    <row r="19" ht="19.5" customHeight="1" spans="1:10">
      <c r="A19" s="92" t="s">
        <v>148</v>
      </c>
      <c r="B19" s="92"/>
      <c r="C19" s="92"/>
      <c r="D19" s="92" t="s">
        <v>149</v>
      </c>
      <c r="E19" s="75">
        <v>253575.6</v>
      </c>
      <c r="F19" s="75">
        <v>253575.6</v>
      </c>
      <c r="G19" s="75"/>
      <c r="H19" s="75"/>
      <c r="I19" s="75"/>
      <c r="J19" s="75"/>
    </row>
    <row r="20" ht="19.5" customHeight="1" spans="1:10">
      <c r="A20" s="92" t="s">
        <v>150</v>
      </c>
      <c r="B20" s="92"/>
      <c r="C20" s="92"/>
      <c r="D20" s="92" t="s">
        <v>151</v>
      </c>
      <c r="E20" s="75">
        <v>779416.3</v>
      </c>
      <c r="F20" s="75">
        <v>779416.3</v>
      </c>
      <c r="G20" s="75"/>
      <c r="H20" s="75"/>
      <c r="I20" s="75"/>
      <c r="J20" s="75"/>
    </row>
    <row r="21" ht="19.5" customHeight="1" spans="1:10">
      <c r="A21" s="92" t="s">
        <v>152</v>
      </c>
      <c r="B21" s="92"/>
      <c r="C21" s="92"/>
      <c r="D21" s="92" t="s">
        <v>153</v>
      </c>
      <c r="E21" s="75">
        <v>779416.3</v>
      </c>
      <c r="F21" s="75">
        <v>779416.3</v>
      </c>
      <c r="G21" s="75"/>
      <c r="H21" s="75"/>
      <c r="I21" s="75"/>
      <c r="J21" s="75"/>
    </row>
    <row r="22" ht="19.5" customHeight="1" spans="1:10">
      <c r="A22" s="92" t="s">
        <v>154</v>
      </c>
      <c r="B22" s="92"/>
      <c r="C22" s="92"/>
      <c r="D22" s="92" t="s">
        <v>155</v>
      </c>
      <c r="E22" s="75">
        <v>407924.14</v>
      </c>
      <c r="F22" s="75">
        <v>407924.14</v>
      </c>
      <c r="G22" s="75"/>
      <c r="H22" s="75"/>
      <c r="I22" s="75"/>
      <c r="J22" s="75"/>
    </row>
    <row r="23" ht="19.5" customHeight="1" spans="1:10">
      <c r="A23" s="92" t="s">
        <v>156</v>
      </c>
      <c r="B23" s="92"/>
      <c r="C23" s="92"/>
      <c r="D23" s="92" t="s">
        <v>157</v>
      </c>
      <c r="E23" s="75">
        <v>338061.24</v>
      </c>
      <c r="F23" s="75">
        <v>338061.24</v>
      </c>
      <c r="G23" s="75"/>
      <c r="H23" s="75"/>
      <c r="I23" s="75"/>
      <c r="J23" s="75"/>
    </row>
    <row r="24" ht="19.5" customHeight="1" spans="1:10">
      <c r="A24" s="92" t="s">
        <v>158</v>
      </c>
      <c r="B24" s="92"/>
      <c r="C24" s="92"/>
      <c r="D24" s="92" t="s">
        <v>159</v>
      </c>
      <c r="E24" s="75">
        <v>33430.92</v>
      </c>
      <c r="F24" s="75">
        <v>33430.92</v>
      </c>
      <c r="G24" s="75"/>
      <c r="H24" s="75"/>
      <c r="I24" s="75"/>
      <c r="J24" s="75"/>
    </row>
    <row r="25" ht="19.5" customHeight="1" spans="1:10">
      <c r="A25" s="92" t="s">
        <v>160</v>
      </c>
      <c r="B25" s="92"/>
      <c r="C25" s="92"/>
      <c r="D25" s="92" t="s">
        <v>161</v>
      </c>
      <c r="E25" s="75">
        <v>1287469</v>
      </c>
      <c r="F25" s="75"/>
      <c r="G25" s="75">
        <v>1287469</v>
      </c>
      <c r="H25" s="75"/>
      <c r="I25" s="75"/>
      <c r="J25" s="75"/>
    </row>
    <row r="26" ht="19.5" customHeight="1" spans="1:10">
      <c r="A26" s="92" t="s">
        <v>162</v>
      </c>
      <c r="B26" s="92"/>
      <c r="C26" s="92"/>
      <c r="D26" s="92" t="s">
        <v>163</v>
      </c>
      <c r="E26" s="75">
        <v>1287469</v>
      </c>
      <c r="F26" s="75"/>
      <c r="G26" s="75">
        <v>1287469</v>
      </c>
      <c r="H26" s="75"/>
      <c r="I26" s="75"/>
      <c r="J26" s="75"/>
    </row>
    <row r="27" ht="19.5" customHeight="1" spans="1:10">
      <c r="A27" s="92" t="s">
        <v>164</v>
      </c>
      <c r="B27" s="92"/>
      <c r="C27" s="92"/>
      <c r="D27" s="92" t="s">
        <v>165</v>
      </c>
      <c r="E27" s="75">
        <v>1287469</v>
      </c>
      <c r="F27" s="75"/>
      <c r="G27" s="75">
        <v>1287469</v>
      </c>
      <c r="H27" s="75"/>
      <c r="I27" s="75"/>
      <c r="J27" s="75"/>
    </row>
    <row r="28" ht="19.5" customHeight="1" spans="1:10">
      <c r="A28" s="92" t="s">
        <v>166</v>
      </c>
      <c r="B28" s="92"/>
      <c r="C28" s="92"/>
      <c r="D28" s="92" t="s">
        <v>167</v>
      </c>
      <c r="E28" s="75">
        <v>72159657.78</v>
      </c>
      <c r="F28" s="75">
        <v>6811269.11</v>
      </c>
      <c r="G28" s="75">
        <v>65348388.67</v>
      </c>
      <c r="H28" s="75"/>
      <c r="I28" s="75"/>
      <c r="J28" s="75"/>
    </row>
    <row r="29" ht="19.5" customHeight="1" spans="1:10">
      <c r="A29" s="92" t="s">
        <v>168</v>
      </c>
      <c r="B29" s="92"/>
      <c r="C29" s="92"/>
      <c r="D29" s="92" t="s">
        <v>169</v>
      </c>
      <c r="E29" s="75">
        <v>65750143.78</v>
      </c>
      <c r="F29" s="75">
        <v>6811269.11</v>
      </c>
      <c r="G29" s="75">
        <v>58938874.67</v>
      </c>
      <c r="H29" s="75"/>
      <c r="I29" s="75"/>
      <c r="J29" s="75"/>
    </row>
    <row r="30" ht="19.5" customHeight="1" spans="1:10">
      <c r="A30" s="92" t="s">
        <v>170</v>
      </c>
      <c r="B30" s="92"/>
      <c r="C30" s="92"/>
      <c r="D30" s="92" t="s">
        <v>171</v>
      </c>
      <c r="E30" s="75">
        <v>6811269.11</v>
      </c>
      <c r="F30" s="75">
        <v>6811269.11</v>
      </c>
      <c r="G30" s="75"/>
      <c r="H30" s="75"/>
      <c r="I30" s="75"/>
      <c r="J30" s="75"/>
    </row>
    <row r="31" ht="19.5" customHeight="1" spans="1:10">
      <c r="A31" s="92" t="s">
        <v>172</v>
      </c>
      <c r="B31" s="92"/>
      <c r="C31" s="92"/>
      <c r="D31" s="92" t="s">
        <v>173</v>
      </c>
      <c r="E31" s="75">
        <v>21386</v>
      </c>
      <c r="F31" s="75"/>
      <c r="G31" s="75">
        <v>21386</v>
      </c>
      <c r="H31" s="75"/>
      <c r="I31" s="75"/>
      <c r="J31" s="75"/>
    </row>
    <row r="32" ht="19.5" customHeight="1" spans="1:10">
      <c r="A32" s="92" t="s">
        <v>174</v>
      </c>
      <c r="B32" s="92"/>
      <c r="C32" s="92"/>
      <c r="D32" s="92" t="s">
        <v>175</v>
      </c>
      <c r="E32" s="75">
        <v>785486</v>
      </c>
      <c r="F32" s="75"/>
      <c r="G32" s="75">
        <v>785486</v>
      </c>
      <c r="H32" s="75"/>
      <c r="I32" s="75"/>
      <c r="J32" s="75"/>
    </row>
    <row r="33" ht="19.5" customHeight="1" spans="1:10">
      <c r="A33" s="92" t="s">
        <v>176</v>
      </c>
      <c r="B33" s="92"/>
      <c r="C33" s="92"/>
      <c r="D33" s="92" t="s">
        <v>177</v>
      </c>
      <c r="E33" s="75">
        <v>4400</v>
      </c>
      <c r="F33" s="75"/>
      <c r="G33" s="75">
        <v>4400</v>
      </c>
      <c r="H33" s="75"/>
      <c r="I33" s="75"/>
      <c r="J33" s="75"/>
    </row>
    <row r="34" ht="19.5" customHeight="1" spans="1:10">
      <c r="A34" s="92" t="s">
        <v>178</v>
      </c>
      <c r="B34" s="92"/>
      <c r="C34" s="92"/>
      <c r="D34" s="92" t="s">
        <v>179</v>
      </c>
      <c r="E34" s="75">
        <v>900000</v>
      </c>
      <c r="F34" s="75"/>
      <c r="G34" s="75">
        <v>900000</v>
      </c>
      <c r="H34" s="75"/>
      <c r="I34" s="75"/>
      <c r="J34" s="75"/>
    </row>
    <row r="35" ht="19.5" customHeight="1" spans="1:10">
      <c r="A35" s="92" t="s">
        <v>180</v>
      </c>
      <c r="B35" s="92"/>
      <c r="C35" s="92"/>
      <c r="D35" s="92" t="s">
        <v>181</v>
      </c>
      <c r="E35" s="75">
        <v>1778399.88</v>
      </c>
      <c r="F35" s="75"/>
      <c r="G35" s="75">
        <v>1778399.88</v>
      </c>
      <c r="H35" s="75"/>
      <c r="I35" s="75"/>
      <c r="J35" s="75"/>
    </row>
    <row r="36" ht="19.5" customHeight="1" spans="1:10">
      <c r="A36" s="92" t="s">
        <v>182</v>
      </c>
      <c r="B36" s="92"/>
      <c r="C36" s="92"/>
      <c r="D36" s="92" t="s">
        <v>183</v>
      </c>
      <c r="E36" s="75">
        <v>26925259.79</v>
      </c>
      <c r="F36" s="75"/>
      <c r="G36" s="75">
        <v>26925259.79</v>
      </c>
      <c r="H36" s="75"/>
      <c r="I36" s="75"/>
      <c r="J36" s="75"/>
    </row>
    <row r="37" ht="19.5" customHeight="1" spans="1:10">
      <c r="A37" s="92" t="s">
        <v>184</v>
      </c>
      <c r="B37" s="92"/>
      <c r="C37" s="92"/>
      <c r="D37" s="92" t="s">
        <v>185</v>
      </c>
      <c r="E37" s="75">
        <v>3599200</v>
      </c>
      <c r="F37" s="75"/>
      <c r="G37" s="75">
        <v>3599200</v>
      </c>
      <c r="H37" s="75"/>
      <c r="I37" s="75"/>
      <c r="J37" s="75"/>
    </row>
    <row r="38" ht="19.5" customHeight="1" spans="1:10">
      <c r="A38" s="92" t="s">
        <v>186</v>
      </c>
      <c r="B38" s="92"/>
      <c r="C38" s="92"/>
      <c r="D38" s="92" t="s">
        <v>187</v>
      </c>
      <c r="E38" s="75">
        <v>24924743</v>
      </c>
      <c r="F38" s="75"/>
      <c r="G38" s="75">
        <v>24924743</v>
      </c>
      <c r="H38" s="75"/>
      <c r="I38" s="75"/>
      <c r="J38" s="75"/>
    </row>
    <row r="39" ht="19.5" customHeight="1" spans="1:10">
      <c r="A39" s="92" t="s">
        <v>188</v>
      </c>
      <c r="B39" s="92"/>
      <c r="C39" s="92"/>
      <c r="D39" s="92" t="s">
        <v>189</v>
      </c>
      <c r="E39" s="75">
        <v>5903226</v>
      </c>
      <c r="F39" s="75"/>
      <c r="G39" s="75">
        <v>5903226</v>
      </c>
      <c r="H39" s="75"/>
      <c r="I39" s="75"/>
      <c r="J39" s="75"/>
    </row>
    <row r="40" ht="19.5" customHeight="1" spans="1:10">
      <c r="A40" s="92" t="s">
        <v>190</v>
      </c>
      <c r="B40" s="92"/>
      <c r="C40" s="92"/>
      <c r="D40" s="92" t="s">
        <v>191</v>
      </c>
      <c r="E40" s="75">
        <v>5903226</v>
      </c>
      <c r="F40" s="75"/>
      <c r="G40" s="75">
        <v>5903226</v>
      </c>
      <c r="H40" s="75"/>
      <c r="I40" s="75"/>
      <c r="J40" s="75"/>
    </row>
    <row r="41" ht="19.5" customHeight="1" spans="1:10">
      <c r="A41" s="92" t="s">
        <v>192</v>
      </c>
      <c r="B41" s="92"/>
      <c r="C41" s="92"/>
      <c r="D41" s="92" t="s">
        <v>193</v>
      </c>
      <c r="E41" s="75">
        <v>506288</v>
      </c>
      <c r="F41" s="75"/>
      <c r="G41" s="75">
        <v>506288</v>
      </c>
      <c r="H41" s="75"/>
      <c r="I41" s="75"/>
      <c r="J41" s="75"/>
    </row>
    <row r="42" ht="19.5" customHeight="1" spans="1:10">
      <c r="A42" s="92" t="s">
        <v>194</v>
      </c>
      <c r="B42" s="92"/>
      <c r="C42" s="92"/>
      <c r="D42" s="92" t="s">
        <v>195</v>
      </c>
      <c r="E42" s="75">
        <v>506288</v>
      </c>
      <c r="F42" s="75"/>
      <c r="G42" s="75">
        <v>506288</v>
      </c>
      <c r="H42" s="75"/>
      <c r="I42" s="75"/>
      <c r="J42" s="75"/>
    </row>
    <row r="43" ht="19.5" customHeight="1" spans="1:10">
      <c r="A43" s="92" t="s">
        <v>196</v>
      </c>
      <c r="B43" s="92"/>
      <c r="C43" s="92"/>
      <c r="D43" s="92" t="s">
        <v>197</v>
      </c>
      <c r="E43" s="75">
        <v>641511</v>
      </c>
      <c r="F43" s="75">
        <v>641511</v>
      </c>
      <c r="G43" s="75"/>
      <c r="H43" s="75"/>
      <c r="I43" s="75"/>
      <c r="J43" s="75"/>
    </row>
    <row r="44" ht="19.5" customHeight="1" spans="1:10">
      <c r="A44" s="92" t="s">
        <v>198</v>
      </c>
      <c r="B44" s="92"/>
      <c r="C44" s="92"/>
      <c r="D44" s="92" t="s">
        <v>199</v>
      </c>
      <c r="E44" s="75">
        <v>641511</v>
      </c>
      <c r="F44" s="75">
        <v>641511</v>
      </c>
      <c r="G44" s="75"/>
      <c r="H44" s="75"/>
      <c r="I44" s="75"/>
      <c r="J44" s="75"/>
    </row>
    <row r="45" ht="19.5" customHeight="1" spans="1:10">
      <c r="A45" s="92" t="s">
        <v>200</v>
      </c>
      <c r="B45" s="92"/>
      <c r="C45" s="92"/>
      <c r="D45" s="92" t="s">
        <v>201</v>
      </c>
      <c r="E45" s="75">
        <v>641511</v>
      </c>
      <c r="F45" s="75">
        <v>641511</v>
      </c>
      <c r="G45" s="75"/>
      <c r="H45" s="75"/>
      <c r="I45" s="75"/>
      <c r="J45" s="75"/>
    </row>
    <row r="46" ht="19.5" customHeight="1" spans="1:10">
      <c r="A46" s="92" t="s">
        <v>210</v>
      </c>
      <c r="B46" s="92"/>
      <c r="C46" s="92"/>
      <c r="D46" s="92"/>
      <c r="E46" s="92"/>
      <c r="F46" s="92"/>
      <c r="G46" s="92"/>
      <c r="H46" s="92"/>
      <c r="I46" s="92"/>
      <c r="J46" s="92"/>
    </row>
  </sheetData>
  <mergeCells count="4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J46"/>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333333333333" style="1" customWidth="1"/>
    <col min="2" max="2" width="4.75" style="1" customWidth="1"/>
    <col min="3" max="3" width="18.75" style="1" customWidth="1"/>
    <col min="4" max="4" width="30.5" style="1" customWidth="1"/>
    <col min="5" max="5" width="4.75" style="1" customWidth="1"/>
    <col min="6" max="9" width="18.75" style="1" customWidth="1"/>
    <col min="10" max="16384" width="9" style="1"/>
  </cols>
  <sheetData>
    <row r="1" ht="27" spans="4:4">
      <c r="D1" s="83" t="s">
        <v>211</v>
      </c>
    </row>
    <row r="2" ht="14.25" spans="9:9">
      <c r="I2" s="71" t="s">
        <v>212</v>
      </c>
    </row>
    <row r="3" ht="14.25" spans="1:9">
      <c r="A3" s="71" t="s">
        <v>2</v>
      </c>
      <c r="I3" s="71" t="s">
        <v>3</v>
      </c>
    </row>
    <row r="4" ht="19.5" customHeight="1" spans="1:9">
      <c r="A4" s="72" t="s">
        <v>213</v>
      </c>
      <c r="B4" s="72"/>
      <c r="C4" s="72"/>
      <c r="D4" s="72" t="s">
        <v>214</v>
      </c>
      <c r="E4" s="72"/>
      <c r="F4" s="72"/>
      <c r="G4" s="72"/>
      <c r="H4" s="72"/>
      <c r="I4" s="72"/>
    </row>
    <row r="5" ht="19.5" customHeight="1" spans="1:9">
      <c r="A5" s="78" t="s">
        <v>215</v>
      </c>
      <c r="B5" s="78" t="s">
        <v>7</v>
      </c>
      <c r="C5" s="78" t="s">
        <v>216</v>
      </c>
      <c r="D5" s="78" t="s">
        <v>217</v>
      </c>
      <c r="E5" s="78" t="s">
        <v>7</v>
      </c>
      <c r="F5" s="72" t="s">
        <v>129</v>
      </c>
      <c r="G5" s="78" t="s">
        <v>218</v>
      </c>
      <c r="H5" s="78" t="s">
        <v>219</v>
      </c>
      <c r="I5" s="78" t="s">
        <v>220</v>
      </c>
    </row>
    <row r="6" ht="19.5" customHeight="1" spans="1:9">
      <c r="A6" s="78"/>
      <c r="B6" s="78"/>
      <c r="C6" s="78"/>
      <c r="D6" s="78"/>
      <c r="E6" s="78"/>
      <c r="F6" s="72" t="s">
        <v>124</v>
      </c>
      <c r="G6" s="78" t="s">
        <v>218</v>
      </c>
      <c r="H6" s="78"/>
      <c r="I6" s="78"/>
    </row>
    <row r="7" ht="19.5" customHeight="1" spans="1:9">
      <c r="A7" s="72" t="s">
        <v>221</v>
      </c>
      <c r="B7" s="72"/>
      <c r="C7" s="72" t="s">
        <v>11</v>
      </c>
      <c r="D7" s="72" t="s">
        <v>221</v>
      </c>
      <c r="E7" s="72"/>
      <c r="F7" s="72" t="s">
        <v>12</v>
      </c>
      <c r="G7" s="72" t="s">
        <v>20</v>
      </c>
      <c r="H7" s="72" t="s">
        <v>24</v>
      </c>
      <c r="I7" s="72" t="s">
        <v>28</v>
      </c>
    </row>
    <row r="8" ht="19.5" customHeight="1" spans="1:9">
      <c r="A8" s="73" t="s">
        <v>222</v>
      </c>
      <c r="B8" s="72" t="s">
        <v>11</v>
      </c>
      <c r="C8" s="75">
        <v>75678449.93</v>
      </c>
      <c r="D8" s="73" t="s">
        <v>14</v>
      </c>
      <c r="E8" s="72" t="s">
        <v>22</v>
      </c>
      <c r="F8" s="75"/>
      <c r="G8" s="75"/>
      <c r="H8" s="75"/>
      <c r="I8" s="75"/>
    </row>
    <row r="9" ht="19.5" customHeight="1" spans="1:9">
      <c r="A9" s="73" t="s">
        <v>223</v>
      </c>
      <c r="B9" s="72" t="s">
        <v>12</v>
      </c>
      <c r="C9" s="75">
        <v>1287469</v>
      </c>
      <c r="D9" s="73" t="s">
        <v>17</v>
      </c>
      <c r="E9" s="72" t="s">
        <v>26</v>
      </c>
      <c r="F9" s="75"/>
      <c r="G9" s="75"/>
      <c r="H9" s="75"/>
      <c r="I9" s="75"/>
    </row>
    <row r="10" ht="19.5" customHeight="1" spans="1:9">
      <c r="A10" s="73" t="s">
        <v>224</v>
      </c>
      <c r="B10" s="72" t="s">
        <v>20</v>
      </c>
      <c r="C10" s="75"/>
      <c r="D10" s="73" t="s">
        <v>21</v>
      </c>
      <c r="E10" s="72" t="s">
        <v>30</v>
      </c>
      <c r="F10" s="75"/>
      <c r="G10" s="75"/>
      <c r="H10" s="75"/>
      <c r="I10" s="75"/>
    </row>
    <row r="11" ht="19.5" customHeight="1" spans="1:9">
      <c r="A11" s="73"/>
      <c r="B11" s="72" t="s">
        <v>24</v>
      </c>
      <c r="C11" s="95"/>
      <c r="D11" s="73" t="s">
        <v>25</v>
      </c>
      <c r="E11" s="72" t="s">
        <v>34</v>
      </c>
      <c r="F11" s="75"/>
      <c r="G11" s="75"/>
      <c r="H11" s="75"/>
      <c r="I11" s="75"/>
    </row>
    <row r="12" ht="19.5" customHeight="1" spans="1:9">
      <c r="A12" s="73"/>
      <c r="B12" s="72" t="s">
        <v>28</v>
      </c>
      <c r="C12" s="95"/>
      <c r="D12" s="73" t="s">
        <v>29</v>
      </c>
      <c r="E12" s="72" t="s">
        <v>38</v>
      </c>
      <c r="F12" s="75"/>
      <c r="G12" s="75"/>
      <c r="H12" s="75"/>
      <c r="I12" s="75"/>
    </row>
    <row r="13" ht="19.5" customHeight="1" spans="1:9">
      <c r="A13" s="73"/>
      <c r="B13" s="72" t="s">
        <v>32</v>
      </c>
      <c r="C13" s="95"/>
      <c r="D13" s="73" t="s">
        <v>33</v>
      </c>
      <c r="E13" s="72" t="s">
        <v>42</v>
      </c>
      <c r="F13" s="75"/>
      <c r="G13" s="75"/>
      <c r="H13" s="75"/>
      <c r="I13" s="75"/>
    </row>
    <row r="14" ht="19.5" customHeight="1" spans="1:9">
      <c r="A14" s="73"/>
      <c r="B14" s="72" t="s">
        <v>36</v>
      </c>
      <c r="C14" s="95"/>
      <c r="D14" s="73" t="s">
        <v>37</v>
      </c>
      <c r="E14" s="72" t="s">
        <v>45</v>
      </c>
      <c r="F14" s="75">
        <v>700000</v>
      </c>
      <c r="G14" s="75">
        <v>700000</v>
      </c>
      <c r="H14" s="75"/>
      <c r="I14" s="75"/>
    </row>
    <row r="15" ht="19.5" customHeight="1" spans="1:9">
      <c r="A15" s="73"/>
      <c r="B15" s="72" t="s">
        <v>40</v>
      </c>
      <c r="C15" s="95"/>
      <c r="D15" s="73" t="s">
        <v>41</v>
      </c>
      <c r="E15" s="72" t="s">
        <v>48</v>
      </c>
      <c r="F15" s="75">
        <v>1397864.85</v>
      </c>
      <c r="G15" s="75">
        <v>1397864.85</v>
      </c>
      <c r="H15" s="75"/>
      <c r="I15" s="75"/>
    </row>
    <row r="16" ht="19.5" customHeight="1" spans="1:9">
      <c r="A16" s="73"/>
      <c r="B16" s="72" t="s">
        <v>43</v>
      </c>
      <c r="C16" s="95"/>
      <c r="D16" s="73" t="s">
        <v>44</v>
      </c>
      <c r="E16" s="72" t="s">
        <v>51</v>
      </c>
      <c r="F16" s="75">
        <v>779416.3</v>
      </c>
      <c r="G16" s="75">
        <v>779416.3</v>
      </c>
      <c r="H16" s="75"/>
      <c r="I16" s="75"/>
    </row>
    <row r="17" ht="19.5" customHeight="1" spans="1:9">
      <c r="A17" s="73"/>
      <c r="B17" s="72" t="s">
        <v>46</v>
      </c>
      <c r="C17" s="95"/>
      <c r="D17" s="73" t="s">
        <v>47</v>
      </c>
      <c r="E17" s="72" t="s">
        <v>54</v>
      </c>
      <c r="F17" s="75"/>
      <c r="G17" s="75"/>
      <c r="H17" s="75"/>
      <c r="I17" s="75"/>
    </row>
    <row r="18" ht="19.5" customHeight="1" spans="1:9">
      <c r="A18" s="73"/>
      <c r="B18" s="72" t="s">
        <v>49</v>
      </c>
      <c r="C18" s="95"/>
      <c r="D18" s="73" t="s">
        <v>50</v>
      </c>
      <c r="E18" s="72" t="s">
        <v>57</v>
      </c>
      <c r="F18" s="75">
        <v>1287469</v>
      </c>
      <c r="G18" s="75"/>
      <c r="H18" s="75">
        <v>1287469</v>
      </c>
      <c r="I18" s="75"/>
    </row>
    <row r="19" ht="19.5" customHeight="1" spans="1:9">
      <c r="A19" s="73"/>
      <c r="B19" s="72" t="s">
        <v>52</v>
      </c>
      <c r="C19" s="95"/>
      <c r="D19" s="73" t="s">
        <v>53</v>
      </c>
      <c r="E19" s="72" t="s">
        <v>60</v>
      </c>
      <c r="F19" s="75">
        <v>72159657.78</v>
      </c>
      <c r="G19" s="75">
        <v>72159657.78</v>
      </c>
      <c r="H19" s="75"/>
      <c r="I19" s="75"/>
    </row>
    <row r="20" ht="19.5" customHeight="1" spans="1:9">
      <c r="A20" s="73"/>
      <c r="B20" s="72" t="s">
        <v>55</v>
      </c>
      <c r="C20" s="95"/>
      <c r="D20" s="73" t="s">
        <v>56</v>
      </c>
      <c r="E20" s="72" t="s">
        <v>63</v>
      </c>
      <c r="F20" s="75"/>
      <c r="G20" s="75"/>
      <c r="H20" s="75"/>
      <c r="I20" s="75"/>
    </row>
    <row r="21" ht="19.5" customHeight="1" spans="1:9">
      <c r="A21" s="73"/>
      <c r="B21" s="72" t="s">
        <v>58</v>
      </c>
      <c r="C21" s="95"/>
      <c r="D21" s="73" t="s">
        <v>59</v>
      </c>
      <c r="E21" s="72" t="s">
        <v>66</v>
      </c>
      <c r="F21" s="75"/>
      <c r="G21" s="75"/>
      <c r="H21" s="75"/>
      <c r="I21" s="75"/>
    </row>
    <row r="22" ht="19.5" customHeight="1" spans="1:9">
      <c r="A22" s="73"/>
      <c r="B22" s="72" t="s">
        <v>61</v>
      </c>
      <c r="C22" s="95"/>
      <c r="D22" s="73" t="s">
        <v>62</v>
      </c>
      <c r="E22" s="72" t="s">
        <v>69</v>
      </c>
      <c r="F22" s="75"/>
      <c r="G22" s="75"/>
      <c r="H22" s="75"/>
      <c r="I22" s="75"/>
    </row>
    <row r="23" ht="19.5" customHeight="1" spans="1:9">
      <c r="A23" s="73"/>
      <c r="B23" s="72" t="s">
        <v>64</v>
      </c>
      <c r="C23" s="95"/>
      <c r="D23" s="73" t="s">
        <v>65</v>
      </c>
      <c r="E23" s="72" t="s">
        <v>72</v>
      </c>
      <c r="F23" s="75"/>
      <c r="G23" s="75"/>
      <c r="H23" s="75"/>
      <c r="I23" s="75"/>
    </row>
    <row r="24" ht="19.5" customHeight="1" spans="1:9">
      <c r="A24" s="73"/>
      <c r="B24" s="72" t="s">
        <v>67</v>
      </c>
      <c r="C24" s="95"/>
      <c r="D24" s="73" t="s">
        <v>68</v>
      </c>
      <c r="E24" s="72" t="s">
        <v>75</v>
      </c>
      <c r="F24" s="75"/>
      <c r="G24" s="75"/>
      <c r="H24" s="75"/>
      <c r="I24" s="75"/>
    </row>
    <row r="25" ht="19.5" customHeight="1" spans="1:9">
      <c r="A25" s="73"/>
      <c r="B25" s="72" t="s">
        <v>70</v>
      </c>
      <c r="C25" s="95"/>
      <c r="D25" s="73" t="s">
        <v>71</v>
      </c>
      <c r="E25" s="72" t="s">
        <v>78</v>
      </c>
      <c r="F25" s="75"/>
      <c r="G25" s="75"/>
      <c r="H25" s="75"/>
      <c r="I25" s="75"/>
    </row>
    <row r="26" ht="19.5" customHeight="1" spans="1:9">
      <c r="A26" s="73"/>
      <c r="B26" s="72" t="s">
        <v>73</v>
      </c>
      <c r="C26" s="95"/>
      <c r="D26" s="73" t="s">
        <v>74</v>
      </c>
      <c r="E26" s="72" t="s">
        <v>81</v>
      </c>
      <c r="F26" s="75">
        <v>641511</v>
      </c>
      <c r="G26" s="75">
        <v>641511</v>
      </c>
      <c r="H26" s="75"/>
      <c r="I26" s="75"/>
    </row>
    <row r="27" ht="19.5" customHeight="1" spans="1:9">
      <c r="A27" s="73"/>
      <c r="B27" s="72" t="s">
        <v>76</v>
      </c>
      <c r="C27" s="95"/>
      <c r="D27" s="73" t="s">
        <v>77</v>
      </c>
      <c r="E27" s="72" t="s">
        <v>84</v>
      </c>
      <c r="F27" s="75"/>
      <c r="G27" s="75"/>
      <c r="H27" s="75"/>
      <c r="I27" s="75"/>
    </row>
    <row r="28" ht="19.5" customHeight="1" spans="1:9">
      <c r="A28" s="73"/>
      <c r="B28" s="72" t="s">
        <v>79</v>
      </c>
      <c r="C28" s="95"/>
      <c r="D28" s="73" t="s">
        <v>80</v>
      </c>
      <c r="E28" s="72" t="s">
        <v>87</v>
      </c>
      <c r="F28" s="75"/>
      <c r="G28" s="75"/>
      <c r="H28" s="75"/>
      <c r="I28" s="75"/>
    </row>
    <row r="29" ht="19.5" customHeight="1" spans="1:9">
      <c r="A29" s="73"/>
      <c r="B29" s="72" t="s">
        <v>82</v>
      </c>
      <c r="C29" s="95"/>
      <c r="D29" s="73" t="s">
        <v>83</v>
      </c>
      <c r="E29" s="72" t="s">
        <v>90</v>
      </c>
      <c r="F29" s="75"/>
      <c r="G29" s="75"/>
      <c r="H29" s="75"/>
      <c r="I29" s="75"/>
    </row>
    <row r="30" ht="19.5" customHeight="1" spans="1:9">
      <c r="A30" s="73"/>
      <c r="B30" s="72" t="s">
        <v>85</v>
      </c>
      <c r="C30" s="95"/>
      <c r="D30" s="73" t="s">
        <v>86</v>
      </c>
      <c r="E30" s="72" t="s">
        <v>93</v>
      </c>
      <c r="F30" s="75"/>
      <c r="G30" s="75"/>
      <c r="H30" s="75"/>
      <c r="I30" s="75"/>
    </row>
    <row r="31" ht="19.5" customHeight="1" spans="1:9">
      <c r="A31" s="73"/>
      <c r="B31" s="72" t="s">
        <v>88</v>
      </c>
      <c r="C31" s="95"/>
      <c r="D31" s="73" t="s">
        <v>89</v>
      </c>
      <c r="E31" s="72" t="s">
        <v>96</v>
      </c>
      <c r="F31" s="75"/>
      <c r="G31" s="75"/>
      <c r="H31" s="75"/>
      <c r="I31" s="75"/>
    </row>
    <row r="32" ht="19.5" customHeight="1" spans="1:9">
      <c r="A32" s="73"/>
      <c r="B32" s="72" t="s">
        <v>91</v>
      </c>
      <c r="C32" s="95"/>
      <c r="D32" s="73" t="s">
        <v>92</v>
      </c>
      <c r="E32" s="72" t="s">
        <v>100</v>
      </c>
      <c r="F32" s="75"/>
      <c r="G32" s="75"/>
      <c r="H32" s="75"/>
      <c r="I32" s="75"/>
    </row>
    <row r="33" ht="19.5" customHeight="1" spans="1:9">
      <c r="A33" s="73"/>
      <c r="B33" s="72" t="s">
        <v>94</v>
      </c>
      <c r="C33" s="95"/>
      <c r="D33" s="73" t="s">
        <v>95</v>
      </c>
      <c r="E33" s="72" t="s">
        <v>104</v>
      </c>
      <c r="F33" s="75"/>
      <c r="G33" s="75"/>
      <c r="H33" s="75"/>
      <c r="I33" s="75"/>
    </row>
    <row r="34" ht="19.5" customHeight="1" spans="1:9">
      <c r="A34" s="72" t="s">
        <v>97</v>
      </c>
      <c r="B34" s="72" t="s">
        <v>98</v>
      </c>
      <c r="C34" s="75">
        <v>76965918.93</v>
      </c>
      <c r="D34" s="72" t="s">
        <v>99</v>
      </c>
      <c r="E34" s="72" t="s">
        <v>108</v>
      </c>
      <c r="F34" s="75">
        <v>76965918.93</v>
      </c>
      <c r="G34" s="75">
        <v>75678449.93</v>
      </c>
      <c r="H34" s="75">
        <v>1287469</v>
      </c>
      <c r="I34" s="75"/>
    </row>
    <row r="35" ht="19.5" customHeight="1" spans="1:9">
      <c r="A35" s="73" t="s">
        <v>225</v>
      </c>
      <c r="B35" s="72" t="s">
        <v>102</v>
      </c>
      <c r="C35" s="75">
        <v>0</v>
      </c>
      <c r="D35" s="73" t="s">
        <v>226</v>
      </c>
      <c r="E35" s="72" t="s">
        <v>111</v>
      </c>
      <c r="F35" s="75">
        <v>0</v>
      </c>
      <c r="G35" s="75">
        <v>0</v>
      </c>
      <c r="H35" s="75">
        <v>0</v>
      </c>
      <c r="I35" s="75"/>
    </row>
    <row r="36" ht="19.5" customHeight="1" spans="1:9">
      <c r="A36" s="73" t="s">
        <v>222</v>
      </c>
      <c r="B36" s="72" t="s">
        <v>106</v>
      </c>
      <c r="C36" s="75">
        <v>0</v>
      </c>
      <c r="D36" s="73"/>
      <c r="E36" s="72" t="s">
        <v>227</v>
      </c>
      <c r="F36" s="95"/>
      <c r="G36" s="95"/>
      <c r="H36" s="95"/>
      <c r="I36" s="95"/>
    </row>
    <row r="37" ht="19.5" customHeight="1" spans="1:9">
      <c r="A37" s="73" t="s">
        <v>223</v>
      </c>
      <c r="B37" s="72" t="s">
        <v>110</v>
      </c>
      <c r="C37" s="75">
        <v>0</v>
      </c>
      <c r="D37" s="72"/>
      <c r="E37" s="72" t="s">
        <v>228</v>
      </c>
      <c r="F37" s="95"/>
      <c r="G37" s="95"/>
      <c r="H37" s="95"/>
      <c r="I37" s="95"/>
    </row>
    <row r="38" ht="19.5" customHeight="1" spans="1:9">
      <c r="A38" s="73" t="s">
        <v>224</v>
      </c>
      <c r="B38" s="72" t="s">
        <v>15</v>
      </c>
      <c r="C38" s="75"/>
      <c r="D38" s="73"/>
      <c r="E38" s="72" t="s">
        <v>229</v>
      </c>
      <c r="F38" s="95"/>
      <c r="G38" s="95"/>
      <c r="H38" s="95"/>
      <c r="I38" s="95"/>
    </row>
    <row r="39" ht="19.5" customHeight="1" spans="1:9">
      <c r="A39" s="72" t="s">
        <v>109</v>
      </c>
      <c r="B39" s="72" t="s">
        <v>18</v>
      </c>
      <c r="C39" s="75">
        <v>76965918.93</v>
      </c>
      <c r="D39" s="72" t="s">
        <v>109</v>
      </c>
      <c r="E39" s="72" t="s">
        <v>230</v>
      </c>
      <c r="F39" s="75">
        <v>76965918.93</v>
      </c>
      <c r="G39" s="75">
        <v>75678449.93</v>
      </c>
      <c r="H39" s="75">
        <v>1287469</v>
      </c>
      <c r="I39" s="75"/>
    </row>
    <row r="40" ht="19.5" customHeight="1" spans="1:9">
      <c r="A40" s="92" t="s">
        <v>231</v>
      </c>
      <c r="B40" s="92"/>
      <c r="C40" s="92"/>
      <c r="D40" s="92"/>
      <c r="E40" s="92"/>
      <c r="F40" s="92"/>
      <c r="G40" s="92"/>
      <c r="H40" s="92"/>
      <c r="I40" s="9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outlinePr summaryBelow="0"/>
  </sheetPr>
  <dimension ref="A1:T54"/>
  <sheetViews>
    <sheetView workbookViewId="0">
      <pane xSplit="4" ySplit="9" topLeftCell="E10" activePane="bottomRight" state="frozen"/>
      <selection/>
      <selection pane="topRight"/>
      <selection pane="bottomLeft"/>
      <selection pane="bottomRight" activeCell="E44" sqref="E44"/>
    </sheetView>
  </sheetViews>
  <sheetFormatPr defaultColWidth="9" defaultRowHeight="13.5"/>
  <cols>
    <col min="1" max="3" width="2.75" style="1" customWidth="1"/>
    <col min="4" max="4" width="26.25" style="1" customWidth="1"/>
    <col min="5" max="7" width="14" style="1" customWidth="1"/>
    <col min="8" max="13" width="15" style="1" customWidth="1"/>
    <col min="14" max="14" width="14" style="1" customWidth="1"/>
    <col min="15" max="15" width="15" style="1" customWidth="1"/>
    <col min="16" max="17" width="14" style="1" customWidth="1"/>
    <col min="18" max="18" width="15" style="1" customWidth="1"/>
    <col min="19" max="20" width="14" style="1" customWidth="1"/>
    <col min="21" max="16384" width="9" style="1"/>
  </cols>
  <sheetData>
    <row r="1" ht="27" spans="11:11">
      <c r="K1" s="83" t="s">
        <v>232</v>
      </c>
    </row>
    <row r="2" ht="14.25" spans="20:20">
      <c r="T2" s="71" t="s">
        <v>233</v>
      </c>
    </row>
    <row r="3" ht="14.25" spans="1:20">
      <c r="A3" s="71" t="s">
        <v>2</v>
      </c>
      <c r="T3" s="71" t="s">
        <v>3</v>
      </c>
    </row>
    <row r="4" ht="19.5" customHeight="1" spans="1:20">
      <c r="A4" s="78" t="s">
        <v>6</v>
      </c>
      <c r="B4" s="78"/>
      <c r="C4" s="78"/>
      <c r="D4" s="78"/>
      <c r="E4" s="78" t="s">
        <v>234</v>
      </c>
      <c r="F4" s="78"/>
      <c r="G4" s="78"/>
      <c r="H4" s="78" t="s">
        <v>235</v>
      </c>
      <c r="I4" s="78"/>
      <c r="J4" s="78"/>
      <c r="K4" s="78" t="s">
        <v>236</v>
      </c>
      <c r="L4" s="78"/>
      <c r="M4" s="78"/>
      <c r="N4" s="78"/>
      <c r="O4" s="78"/>
      <c r="P4" s="78" t="s">
        <v>107</v>
      </c>
      <c r="Q4" s="78"/>
      <c r="R4" s="78"/>
      <c r="S4" s="78"/>
      <c r="T4" s="78"/>
    </row>
    <row r="5" ht="19.5" customHeight="1" spans="1:20">
      <c r="A5" s="78" t="s">
        <v>122</v>
      </c>
      <c r="B5" s="78"/>
      <c r="C5" s="78"/>
      <c r="D5" s="78" t="s">
        <v>123</v>
      </c>
      <c r="E5" s="78" t="s">
        <v>129</v>
      </c>
      <c r="F5" s="78" t="s">
        <v>237</v>
      </c>
      <c r="G5" s="78" t="s">
        <v>238</v>
      </c>
      <c r="H5" s="78" t="s">
        <v>129</v>
      </c>
      <c r="I5" s="78" t="s">
        <v>205</v>
      </c>
      <c r="J5" s="78" t="s">
        <v>206</v>
      </c>
      <c r="K5" s="78" t="s">
        <v>129</v>
      </c>
      <c r="L5" s="78" t="s">
        <v>205</v>
      </c>
      <c r="M5" s="78"/>
      <c r="N5" s="78" t="s">
        <v>205</v>
      </c>
      <c r="O5" s="78" t="s">
        <v>206</v>
      </c>
      <c r="P5" s="78" t="s">
        <v>129</v>
      </c>
      <c r="Q5" s="78" t="s">
        <v>237</v>
      </c>
      <c r="R5" s="78" t="s">
        <v>238</v>
      </c>
      <c r="S5" s="78" t="s">
        <v>238</v>
      </c>
      <c r="T5" s="78"/>
    </row>
    <row r="6" ht="19.5" customHeight="1" spans="1:20">
      <c r="A6" s="78"/>
      <c r="B6" s="78"/>
      <c r="C6" s="78"/>
      <c r="D6" s="78"/>
      <c r="E6" s="78"/>
      <c r="F6" s="78"/>
      <c r="G6" s="78" t="s">
        <v>124</v>
      </c>
      <c r="H6" s="78"/>
      <c r="I6" s="78" t="s">
        <v>239</v>
      </c>
      <c r="J6" s="78" t="s">
        <v>124</v>
      </c>
      <c r="K6" s="78"/>
      <c r="L6" s="78" t="s">
        <v>124</v>
      </c>
      <c r="M6" s="78" t="s">
        <v>240</v>
      </c>
      <c r="N6" s="78" t="s">
        <v>239</v>
      </c>
      <c r="O6" s="78" t="s">
        <v>124</v>
      </c>
      <c r="P6" s="78"/>
      <c r="Q6" s="78"/>
      <c r="R6" s="78" t="s">
        <v>124</v>
      </c>
      <c r="S6" s="78" t="s">
        <v>241</v>
      </c>
      <c r="T6" s="78" t="s">
        <v>242</v>
      </c>
    </row>
    <row r="7" ht="19.5" customHeight="1" spans="1:20">
      <c r="A7" s="78"/>
      <c r="B7" s="78"/>
      <c r="C7" s="78"/>
      <c r="D7" s="78"/>
      <c r="E7" s="78"/>
      <c r="F7" s="78"/>
      <c r="G7" s="78"/>
      <c r="H7" s="78"/>
      <c r="I7" s="78"/>
      <c r="J7" s="78"/>
      <c r="K7" s="78"/>
      <c r="L7" s="78"/>
      <c r="M7" s="78"/>
      <c r="N7" s="78"/>
      <c r="O7" s="78"/>
      <c r="P7" s="78"/>
      <c r="Q7" s="78"/>
      <c r="R7" s="78"/>
      <c r="S7" s="78"/>
      <c r="T7" s="78"/>
    </row>
    <row r="8" ht="19.5" customHeight="1" spans="1:20">
      <c r="A8" s="78" t="s">
        <v>126</v>
      </c>
      <c r="B8" s="78" t="s">
        <v>127</v>
      </c>
      <c r="C8" s="78" t="s">
        <v>128</v>
      </c>
      <c r="D8" s="78" t="s">
        <v>10</v>
      </c>
      <c r="E8" s="72" t="s">
        <v>11</v>
      </c>
      <c r="F8" s="72" t="s">
        <v>12</v>
      </c>
      <c r="G8" s="72" t="s">
        <v>20</v>
      </c>
      <c r="H8" s="72" t="s">
        <v>24</v>
      </c>
      <c r="I8" s="72" t="s">
        <v>28</v>
      </c>
      <c r="J8" s="72" t="s">
        <v>32</v>
      </c>
      <c r="K8" s="72" t="s">
        <v>36</v>
      </c>
      <c r="L8" s="72" t="s">
        <v>40</v>
      </c>
      <c r="M8" s="72" t="s">
        <v>43</v>
      </c>
      <c r="N8" s="72" t="s">
        <v>46</v>
      </c>
      <c r="O8" s="72" t="s">
        <v>49</v>
      </c>
      <c r="P8" s="72" t="s">
        <v>52</v>
      </c>
      <c r="Q8" s="72" t="s">
        <v>55</v>
      </c>
      <c r="R8" s="72" t="s">
        <v>58</v>
      </c>
      <c r="S8" s="72" t="s">
        <v>61</v>
      </c>
      <c r="T8" s="72" t="s">
        <v>64</v>
      </c>
    </row>
    <row r="9" ht="19.5" customHeight="1" spans="1:20">
      <c r="A9" s="78"/>
      <c r="B9" s="78"/>
      <c r="C9" s="78"/>
      <c r="D9" s="78" t="s">
        <v>129</v>
      </c>
      <c r="E9" s="75">
        <v>0</v>
      </c>
      <c r="F9" s="75">
        <v>0</v>
      </c>
      <c r="G9" s="75">
        <v>0</v>
      </c>
      <c r="H9" s="75">
        <v>75678449.93</v>
      </c>
      <c r="I9" s="75">
        <v>9630061.26</v>
      </c>
      <c r="J9" s="75">
        <v>66048388.67</v>
      </c>
      <c r="K9" s="75">
        <v>75678449.93</v>
      </c>
      <c r="L9" s="75">
        <v>9630061.26</v>
      </c>
      <c r="M9" s="75">
        <v>8833758.95</v>
      </c>
      <c r="N9" s="75">
        <v>796302.31</v>
      </c>
      <c r="O9" s="75">
        <v>66048388.67</v>
      </c>
      <c r="P9" s="75">
        <v>0</v>
      </c>
      <c r="Q9" s="75">
        <v>0</v>
      </c>
      <c r="R9" s="75">
        <v>0</v>
      </c>
      <c r="S9" s="75">
        <v>0</v>
      </c>
      <c r="T9" s="75">
        <v>0</v>
      </c>
    </row>
    <row r="10" ht="19.5" customHeight="1" spans="1:20">
      <c r="A10" s="92" t="s">
        <v>243</v>
      </c>
      <c r="B10" s="92"/>
      <c r="C10" s="92"/>
      <c r="D10" s="92" t="s">
        <v>244</v>
      </c>
      <c r="E10" s="75">
        <v>0</v>
      </c>
      <c r="F10" s="75">
        <v>0</v>
      </c>
      <c r="G10" s="75">
        <v>0</v>
      </c>
      <c r="H10" s="75"/>
      <c r="I10" s="75"/>
      <c r="J10" s="75"/>
      <c r="K10" s="75"/>
      <c r="L10" s="75"/>
      <c r="M10" s="75"/>
      <c r="N10" s="75"/>
      <c r="O10" s="75"/>
      <c r="P10" s="75">
        <v>0</v>
      </c>
      <c r="Q10" s="75">
        <v>0</v>
      </c>
      <c r="R10" s="75"/>
      <c r="S10" s="75"/>
      <c r="T10" s="75"/>
    </row>
    <row r="11" ht="19.5" customHeight="1" spans="1:20">
      <c r="A11" s="92" t="s">
        <v>245</v>
      </c>
      <c r="B11" s="92"/>
      <c r="C11" s="92"/>
      <c r="D11" s="92" t="s">
        <v>246</v>
      </c>
      <c r="E11" s="75">
        <v>0</v>
      </c>
      <c r="F11" s="75">
        <v>0</v>
      </c>
      <c r="G11" s="75">
        <v>0</v>
      </c>
      <c r="H11" s="75"/>
      <c r="I11" s="75"/>
      <c r="J11" s="75"/>
      <c r="K11" s="75"/>
      <c r="L11" s="75"/>
      <c r="M11" s="75"/>
      <c r="N11" s="75"/>
      <c r="O11" s="75"/>
      <c r="P11" s="75">
        <v>0</v>
      </c>
      <c r="Q11" s="75">
        <v>0</v>
      </c>
      <c r="R11" s="75"/>
      <c r="S11" s="75"/>
      <c r="T11" s="75"/>
    </row>
    <row r="12" ht="19.5" customHeight="1" spans="1:20">
      <c r="A12" s="92" t="s">
        <v>247</v>
      </c>
      <c r="B12" s="92"/>
      <c r="C12" s="92"/>
      <c r="D12" s="92" t="s">
        <v>248</v>
      </c>
      <c r="E12" s="75">
        <v>0</v>
      </c>
      <c r="F12" s="75">
        <v>0</v>
      </c>
      <c r="G12" s="75">
        <v>0</v>
      </c>
      <c r="H12" s="75"/>
      <c r="I12" s="75"/>
      <c r="J12" s="75"/>
      <c r="K12" s="75"/>
      <c r="L12" s="75"/>
      <c r="M12" s="75"/>
      <c r="N12" s="75"/>
      <c r="O12" s="75"/>
      <c r="P12" s="75">
        <v>0</v>
      </c>
      <c r="Q12" s="75">
        <v>0</v>
      </c>
      <c r="R12" s="75"/>
      <c r="S12" s="75"/>
      <c r="T12" s="75"/>
    </row>
    <row r="13" ht="19.5" customHeight="1" spans="1:20">
      <c r="A13" s="92" t="s">
        <v>130</v>
      </c>
      <c r="B13" s="92"/>
      <c r="C13" s="92"/>
      <c r="D13" s="92" t="s">
        <v>131</v>
      </c>
      <c r="E13" s="75">
        <v>0</v>
      </c>
      <c r="F13" s="75">
        <v>0</v>
      </c>
      <c r="G13" s="75">
        <v>0</v>
      </c>
      <c r="H13" s="75">
        <v>700000</v>
      </c>
      <c r="I13" s="75"/>
      <c r="J13" s="75">
        <v>700000</v>
      </c>
      <c r="K13" s="75">
        <v>700000</v>
      </c>
      <c r="L13" s="75"/>
      <c r="M13" s="75"/>
      <c r="N13" s="75"/>
      <c r="O13" s="75">
        <v>700000</v>
      </c>
      <c r="P13" s="75">
        <v>0</v>
      </c>
      <c r="Q13" s="75">
        <v>0</v>
      </c>
      <c r="R13" s="75">
        <v>0</v>
      </c>
      <c r="S13" s="75">
        <v>0</v>
      </c>
      <c r="T13" s="75">
        <v>0</v>
      </c>
    </row>
    <row r="14" ht="19.5" customHeight="1" spans="1:20">
      <c r="A14" s="92" t="s">
        <v>132</v>
      </c>
      <c r="B14" s="92"/>
      <c r="C14" s="92"/>
      <c r="D14" s="92" t="s">
        <v>133</v>
      </c>
      <c r="E14" s="75">
        <v>0</v>
      </c>
      <c r="F14" s="75">
        <v>0</v>
      </c>
      <c r="G14" s="75">
        <v>0</v>
      </c>
      <c r="H14" s="75">
        <v>700000</v>
      </c>
      <c r="I14" s="75"/>
      <c r="J14" s="75">
        <v>700000</v>
      </c>
      <c r="K14" s="75">
        <v>700000</v>
      </c>
      <c r="L14" s="75"/>
      <c r="M14" s="75"/>
      <c r="N14" s="75"/>
      <c r="O14" s="75">
        <v>700000</v>
      </c>
      <c r="P14" s="75">
        <v>0</v>
      </c>
      <c r="Q14" s="75">
        <v>0</v>
      </c>
      <c r="R14" s="75">
        <v>0</v>
      </c>
      <c r="S14" s="75">
        <v>0</v>
      </c>
      <c r="T14" s="75">
        <v>0</v>
      </c>
    </row>
    <row r="15" ht="19.5" customHeight="1" spans="1:20">
      <c r="A15" s="92" t="s">
        <v>134</v>
      </c>
      <c r="B15" s="92"/>
      <c r="C15" s="92"/>
      <c r="D15" s="92" t="s">
        <v>135</v>
      </c>
      <c r="E15" s="75">
        <v>0</v>
      </c>
      <c r="F15" s="75">
        <v>0</v>
      </c>
      <c r="G15" s="75">
        <v>0</v>
      </c>
      <c r="H15" s="75">
        <v>700000</v>
      </c>
      <c r="I15" s="75"/>
      <c r="J15" s="75">
        <v>700000</v>
      </c>
      <c r="K15" s="75">
        <v>700000</v>
      </c>
      <c r="L15" s="75"/>
      <c r="M15" s="75"/>
      <c r="N15" s="75"/>
      <c r="O15" s="75">
        <v>700000</v>
      </c>
      <c r="P15" s="75">
        <v>0</v>
      </c>
      <c r="Q15" s="75">
        <v>0</v>
      </c>
      <c r="R15" s="75">
        <v>0</v>
      </c>
      <c r="S15" s="75">
        <v>0</v>
      </c>
      <c r="T15" s="75">
        <v>0</v>
      </c>
    </row>
    <row r="16" ht="19.5" customHeight="1" spans="1:20">
      <c r="A16" s="92" t="s">
        <v>136</v>
      </c>
      <c r="B16" s="92"/>
      <c r="C16" s="92"/>
      <c r="D16" s="92" t="s">
        <v>137</v>
      </c>
      <c r="E16" s="75">
        <v>0</v>
      </c>
      <c r="F16" s="75">
        <v>0</v>
      </c>
      <c r="G16" s="75">
        <v>0</v>
      </c>
      <c r="H16" s="75">
        <v>1397864.85</v>
      </c>
      <c r="I16" s="75">
        <v>1397864.85</v>
      </c>
      <c r="J16" s="75"/>
      <c r="K16" s="75">
        <v>1397864.85</v>
      </c>
      <c r="L16" s="75">
        <v>1397864.85</v>
      </c>
      <c r="M16" s="75">
        <v>1376272.65</v>
      </c>
      <c r="N16" s="75">
        <v>21592.2</v>
      </c>
      <c r="O16" s="75"/>
      <c r="P16" s="75">
        <v>0</v>
      </c>
      <c r="Q16" s="75">
        <v>0</v>
      </c>
      <c r="R16" s="75">
        <v>0</v>
      </c>
      <c r="S16" s="75">
        <v>0</v>
      </c>
      <c r="T16" s="75">
        <v>0</v>
      </c>
    </row>
    <row r="17" ht="19.5" customHeight="1" spans="1:20">
      <c r="A17" s="92" t="s">
        <v>138</v>
      </c>
      <c r="B17" s="92"/>
      <c r="C17" s="92"/>
      <c r="D17" s="92" t="s">
        <v>139</v>
      </c>
      <c r="E17" s="75">
        <v>0</v>
      </c>
      <c r="F17" s="75">
        <v>0</v>
      </c>
      <c r="G17" s="75">
        <v>0</v>
      </c>
      <c r="H17" s="75">
        <v>1144289.25</v>
      </c>
      <c r="I17" s="75">
        <v>1144289.25</v>
      </c>
      <c r="J17" s="75"/>
      <c r="K17" s="75">
        <v>1144289.25</v>
      </c>
      <c r="L17" s="75">
        <v>1144289.25</v>
      </c>
      <c r="M17" s="75">
        <v>1122697.05</v>
      </c>
      <c r="N17" s="75">
        <v>21592.2</v>
      </c>
      <c r="O17" s="75"/>
      <c r="P17" s="75">
        <v>0</v>
      </c>
      <c r="Q17" s="75">
        <v>0</v>
      </c>
      <c r="R17" s="75">
        <v>0</v>
      </c>
      <c r="S17" s="75">
        <v>0</v>
      </c>
      <c r="T17" s="75">
        <v>0</v>
      </c>
    </row>
    <row r="18" ht="19.5" customHeight="1" spans="1:20">
      <c r="A18" s="92" t="s">
        <v>140</v>
      </c>
      <c r="B18" s="92"/>
      <c r="C18" s="92"/>
      <c r="D18" s="92" t="s">
        <v>141</v>
      </c>
      <c r="E18" s="75">
        <v>0</v>
      </c>
      <c r="F18" s="75">
        <v>0</v>
      </c>
      <c r="G18" s="75">
        <v>0</v>
      </c>
      <c r="H18" s="75">
        <v>21592.2</v>
      </c>
      <c r="I18" s="75">
        <v>21592.2</v>
      </c>
      <c r="J18" s="75"/>
      <c r="K18" s="75">
        <v>21592.2</v>
      </c>
      <c r="L18" s="75">
        <v>21592.2</v>
      </c>
      <c r="M18" s="75">
        <v>0</v>
      </c>
      <c r="N18" s="75">
        <v>21592.2</v>
      </c>
      <c r="O18" s="75"/>
      <c r="P18" s="75">
        <v>0</v>
      </c>
      <c r="Q18" s="75">
        <v>0</v>
      </c>
      <c r="R18" s="75">
        <v>0</v>
      </c>
      <c r="S18" s="75">
        <v>0</v>
      </c>
      <c r="T18" s="75">
        <v>0</v>
      </c>
    </row>
    <row r="19" ht="27" spans="1:20">
      <c r="A19" s="92" t="s">
        <v>142</v>
      </c>
      <c r="B19" s="92"/>
      <c r="C19" s="92"/>
      <c r="D19" s="76" t="s">
        <v>143</v>
      </c>
      <c r="E19" s="75">
        <v>0</v>
      </c>
      <c r="F19" s="75">
        <v>0</v>
      </c>
      <c r="G19" s="75">
        <v>0</v>
      </c>
      <c r="H19" s="75">
        <v>771521.44</v>
      </c>
      <c r="I19" s="75">
        <v>771521.44</v>
      </c>
      <c r="J19" s="75"/>
      <c r="K19" s="75">
        <v>771521.44</v>
      </c>
      <c r="L19" s="75">
        <v>771521.44</v>
      </c>
      <c r="M19" s="75">
        <v>771521.44</v>
      </c>
      <c r="N19" s="75">
        <v>0</v>
      </c>
      <c r="O19" s="75"/>
      <c r="P19" s="75">
        <v>0</v>
      </c>
      <c r="Q19" s="75">
        <v>0</v>
      </c>
      <c r="R19" s="75">
        <v>0</v>
      </c>
      <c r="S19" s="75">
        <v>0</v>
      </c>
      <c r="T19" s="75">
        <v>0</v>
      </c>
    </row>
    <row r="20" ht="27" spans="1:20">
      <c r="A20" s="92" t="s">
        <v>144</v>
      </c>
      <c r="B20" s="92"/>
      <c r="C20" s="92"/>
      <c r="D20" s="76" t="s">
        <v>145</v>
      </c>
      <c r="E20" s="75">
        <v>0</v>
      </c>
      <c r="F20" s="75">
        <v>0</v>
      </c>
      <c r="G20" s="75">
        <v>0</v>
      </c>
      <c r="H20" s="75">
        <v>351175.61</v>
      </c>
      <c r="I20" s="75">
        <v>351175.61</v>
      </c>
      <c r="J20" s="75"/>
      <c r="K20" s="75">
        <v>351175.61</v>
      </c>
      <c r="L20" s="75">
        <v>351175.61</v>
      </c>
      <c r="M20" s="75">
        <v>351175.61</v>
      </c>
      <c r="N20" s="75">
        <v>0</v>
      </c>
      <c r="O20" s="75"/>
      <c r="P20" s="75">
        <v>0</v>
      </c>
      <c r="Q20" s="75">
        <v>0</v>
      </c>
      <c r="R20" s="75">
        <v>0</v>
      </c>
      <c r="S20" s="75">
        <v>0</v>
      </c>
      <c r="T20" s="75">
        <v>0</v>
      </c>
    </row>
    <row r="21" ht="19.5" customHeight="1" spans="1:20">
      <c r="A21" s="92" t="s">
        <v>146</v>
      </c>
      <c r="B21" s="92"/>
      <c r="C21" s="92"/>
      <c r="D21" s="92" t="s">
        <v>147</v>
      </c>
      <c r="E21" s="75">
        <v>0</v>
      </c>
      <c r="F21" s="75">
        <v>0</v>
      </c>
      <c r="G21" s="75">
        <v>0</v>
      </c>
      <c r="H21" s="75">
        <v>253575.6</v>
      </c>
      <c r="I21" s="75">
        <v>253575.6</v>
      </c>
      <c r="J21" s="75"/>
      <c r="K21" s="75">
        <v>253575.6</v>
      </c>
      <c r="L21" s="75">
        <v>253575.6</v>
      </c>
      <c r="M21" s="75">
        <v>253575.6</v>
      </c>
      <c r="N21" s="75">
        <v>0</v>
      </c>
      <c r="O21" s="75"/>
      <c r="P21" s="75">
        <v>0</v>
      </c>
      <c r="Q21" s="75">
        <v>0</v>
      </c>
      <c r="R21" s="75">
        <v>0</v>
      </c>
      <c r="S21" s="75">
        <v>0</v>
      </c>
      <c r="T21" s="75">
        <v>0</v>
      </c>
    </row>
    <row r="22" ht="19.5" customHeight="1" spans="1:20">
      <c r="A22" s="92" t="s">
        <v>148</v>
      </c>
      <c r="B22" s="92"/>
      <c r="C22" s="92"/>
      <c r="D22" s="92" t="s">
        <v>149</v>
      </c>
      <c r="E22" s="75">
        <v>0</v>
      </c>
      <c r="F22" s="75">
        <v>0</v>
      </c>
      <c r="G22" s="75">
        <v>0</v>
      </c>
      <c r="H22" s="75">
        <v>253575.6</v>
      </c>
      <c r="I22" s="75">
        <v>253575.6</v>
      </c>
      <c r="J22" s="75"/>
      <c r="K22" s="75">
        <v>253575.6</v>
      </c>
      <c r="L22" s="75">
        <v>253575.6</v>
      </c>
      <c r="M22" s="75">
        <v>253575.6</v>
      </c>
      <c r="N22" s="75">
        <v>0</v>
      </c>
      <c r="O22" s="75"/>
      <c r="P22" s="75">
        <v>0</v>
      </c>
      <c r="Q22" s="75">
        <v>0</v>
      </c>
      <c r="R22" s="75">
        <v>0</v>
      </c>
      <c r="S22" s="75">
        <v>0</v>
      </c>
      <c r="T22" s="75">
        <v>0</v>
      </c>
    </row>
    <row r="23" ht="19.5" customHeight="1" spans="1:20">
      <c r="A23" s="92" t="s">
        <v>150</v>
      </c>
      <c r="B23" s="92"/>
      <c r="C23" s="92"/>
      <c r="D23" s="92" t="s">
        <v>151</v>
      </c>
      <c r="E23" s="75">
        <v>0</v>
      </c>
      <c r="F23" s="75">
        <v>0</v>
      </c>
      <c r="G23" s="75">
        <v>0</v>
      </c>
      <c r="H23" s="75">
        <v>779416.3</v>
      </c>
      <c r="I23" s="75">
        <v>779416.3</v>
      </c>
      <c r="J23" s="75"/>
      <c r="K23" s="75">
        <v>779416.3</v>
      </c>
      <c r="L23" s="75">
        <v>779416.3</v>
      </c>
      <c r="M23" s="75">
        <v>779416.3</v>
      </c>
      <c r="N23" s="75">
        <v>0</v>
      </c>
      <c r="O23" s="75"/>
      <c r="P23" s="75">
        <v>0</v>
      </c>
      <c r="Q23" s="75">
        <v>0</v>
      </c>
      <c r="R23" s="75">
        <v>0</v>
      </c>
      <c r="S23" s="75">
        <v>0</v>
      </c>
      <c r="T23" s="75">
        <v>0</v>
      </c>
    </row>
    <row r="24" ht="19.5" customHeight="1" spans="1:20">
      <c r="A24" s="92" t="s">
        <v>152</v>
      </c>
      <c r="B24" s="92"/>
      <c r="C24" s="92"/>
      <c r="D24" s="92" t="s">
        <v>153</v>
      </c>
      <c r="E24" s="75">
        <v>0</v>
      </c>
      <c r="F24" s="75">
        <v>0</v>
      </c>
      <c r="G24" s="75">
        <v>0</v>
      </c>
      <c r="H24" s="75">
        <v>779416.3</v>
      </c>
      <c r="I24" s="75">
        <v>779416.3</v>
      </c>
      <c r="J24" s="75"/>
      <c r="K24" s="75">
        <v>779416.3</v>
      </c>
      <c r="L24" s="75">
        <v>779416.3</v>
      </c>
      <c r="M24" s="75">
        <v>779416.3</v>
      </c>
      <c r="N24" s="75">
        <v>0</v>
      </c>
      <c r="O24" s="75"/>
      <c r="P24" s="75">
        <v>0</v>
      </c>
      <c r="Q24" s="75">
        <v>0</v>
      </c>
      <c r="R24" s="75">
        <v>0</v>
      </c>
      <c r="S24" s="75">
        <v>0</v>
      </c>
      <c r="T24" s="75">
        <v>0</v>
      </c>
    </row>
    <row r="25" ht="19.5" customHeight="1" spans="1:20">
      <c r="A25" s="92" t="s">
        <v>154</v>
      </c>
      <c r="B25" s="92"/>
      <c r="C25" s="92"/>
      <c r="D25" s="92" t="s">
        <v>155</v>
      </c>
      <c r="E25" s="75">
        <v>0</v>
      </c>
      <c r="F25" s="75">
        <v>0</v>
      </c>
      <c r="G25" s="75">
        <v>0</v>
      </c>
      <c r="H25" s="75">
        <v>407924.14</v>
      </c>
      <c r="I25" s="75">
        <v>407924.14</v>
      </c>
      <c r="J25" s="75"/>
      <c r="K25" s="75">
        <v>407924.14</v>
      </c>
      <c r="L25" s="75">
        <v>407924.14</v>
      </c>
      <c r="M25" s="75">
        <v>407924.14</v>
      </c>
      <c r="N25" s="75">
        <v>0</v>
      </c>
      <c r="O25" s="75"/>
      <c r="P25" s="75">
        <v>0</v>
      </c>
      <c r="Q25" s="75">
        <v>0</v>
      </c>
      <c r="R25" s="75">
        <v>0</v>
      </c>
      <c r="S25" s="75">
        <v>0</v>
      </c>
      <c r="T25" s="75">
        <v>0</v>
      </c>
    </row>
    <row r="26" ht="19.5" customHeight="1" spans="1:20">
      <c r="A26" s="92" t="s">
        <v>156</v>
      </c>
      <c r="B26" s="92"/>
      <c r="C26" s="92"/>
      <c r="D26" s="92" t="s">
        <v>157</v>
      </c>
      <c r="E26" s="75">
        <v>0</v>
      </c>
      <c r="F26" s="75">
        <v>0</v>
      </c>
      <c r="G26" s="75">
        <v>0</v>
      </c>
      <c r="H26" s="75">
        <v>338061.24</v>
      </c>
      <c r="I26" s="75">
        <v>338061.24</v>
      </c>
      <c r="J26" s="75"/>
      <c r="K26" s="75">
        <v>338061.24</v>
      </c>
      <c r="L26" s="75">
        <v>338061.24</v>
      </c>
      <c r="M26" s="75">
        <v>338061.24</v>
      </c>
      <c r="N26" s="75">
        <v>0</v>
      </c>
      <c r="O26" s="75"/>
      <c r="P26" s="75">
        <v>0</v>
      </c>
      <c r="Q26" s="75">
        <v>0</v>
      </c>
      <c r="R26" s="75">
        <v>0</v>
      </c>
      <c r="S26" s="75">
        <v>0</v>
      </c>
      <c r="T26" s="75">
        <v>0</v>
      </c>
    </row>
    <row r="27" ht="19.5" customHeight="1" spans="1:20">
      <c r="A27" s="92" t="s">
        <v>158</v>
      </c>
      <c r="B27" s="92"/>
      <c r="C27" s="92"/>
      <c r="D27" s="92" t="s">
        <v>159</v>
      </c>
      <c r="E27" s="75">
        <v>0</v>
      </c>
      <c r="F27" s="75">
        <v>0</v>
      </c>
      <c r="G27" s="75">
        <v>0</v>
      </c>
      <c r="H27" s="75">
        <v>33430.92</v>
      </c>
      <c r="I27" s="75">
        <v>33430.92</v>
      </c>
      <c r="J27" s="75"/>
      <c r="K27" s="75">
        <v>33430.92</v>
      </c>
      <c r="L27" s="75">
        <v>33430.92</v>
      </c>
      <c r="M27" s="75">
        <v>33430.92</v>
      </c>
      <c r="N27" s="75">
        <v>0</v>
      </c>
      <c r="O27" s="75"/>
      <c r="P27" s="75">
        <v>0</v>
      </c>
      <c r="Q27" s="75">
        <v>0</v>
      </c>
      <c r="R27" s="75">
        <v>0</v>
      </c>
      <c r="S27" s="75">
        <v>0</v>
      </c>
      <c r="T27" s="75">
        <v>0</v>
      </c>
    </row>
    <row r="28" ht="19.5" customHeight="1" spans="1:20">
      <c r="A28" s="92" t="s">
        <v>160</v>
      </c>
      <c r="B28" s="92"/>
      <c r="C28" s="92"/>
      <c r="D28" s="92" t="s">
        <v>161</v>
      </c>
      <c r="E28" s="75">
        <v>0</v>
      </c>
      <c r="F28" s="75">
        <v>0</v>
      </c>
      <c r="G28" s="75">
        <v>0</v>
      </c>
      <c r="H28" s="75"/>
      <c r="I28" s="75"/>
      <c r="J28" s="75"/>
      <c r="K28" s="75"/>
      <c r="L28" s="75"/>
      <c r="M28" s="75"/>
      <c r="N28" s="75"/>
      <c r="O28" s="75"/>
      <c r="P28" s="75">
        <v>0</v>
      </c>
      <c r="Q28" s="75">
        <v>0</v>
      </c>
      <c r="R28" s="75"/>
      <c r="S28" s="75"/>
      <c r="T28" s="75"/>
    </row>
    <row r="29" ht="19.5" customHeight="1" spans="1:20">
      <c r="A29" s="92" t="s">
        <v>249</v>
      </c>
      <c r="B29" s="92"/>
      <c r="C29" s="92"/>
      <c r="D29" s="92" t="s">
        <v>250</v>
      </c>
      <c r="E29" s="75">
        <v>0</v>
      </c>
      <c r="F29" s="75">
        <v>0</v>
      </c>
      <c r="G29" s="75">
        <v>0</v>
      </c>
      <c r="H29" s="75"/>
      <c r="I29" s="75"/>
      <c r="J29" s="75"/>
      <c r="K29" s="75"/>
      <c r="L29" s="75"/>
      <c r="M29" s="75"/>
      <c r="N29" s="75"/>
      <c r="O29" s="75"/>
      <c r="P29" s="75">
        <v>0</v>
      </c>
      <c r="Q29" s="75">
        <v>0</v>
      </c>
      <c r="R29" s="75"/>
      <c r="S29" s="75"/>
      <c r="T29" s="75"/>
    </row>
    <row r="30" ht="19.5" customHeight="1" spans="1:20">
      <c r="A30" s="92" t="s">
        <v>251</v>
      </c>
      <c r="B30" s="92"/>
      <c r="C30" s="92"/>
      <c r="D30" s="92" t="s">
        <v>171</v>
      </c>
      <c r="E30" s="75">
        <v>0</v>
      </c>
      <c r="F30" s="75">
        <v>0</v>
      </c>
      <c r="G30" s="75">
        <v>0</v>
      </c>
      <c r="H30" s="75"/>
      <c r="I30" s="75"/>
      <c r="J30" s="75"/>
      <c r="K30" s="75"/>
      <c r="L30" s="75"/>
      <c r="M30" s="75"/>
      <c r="N30" s="75"/>
      <c r="O30" s="75"/>
      <c r="P30" s="75">
        <v>0</v>
      </c>
      <c r="Q30" s="75">
        <v>0</v>
      </c>
      <c r="R30" s="75"/>
      <c r="S30" s="75"/>
      <c r="T30" s="75"/>
    </row>
    <row r="31" ht="19.5" customHeight="1" spans="1:20">
      <c r="A31" s="92" t="s">
        <v>252</v>
      </c>
      <c r="B31" s="92"/>
      <c r="C31" s="92"/>
      <c r="D31" s="92" t="s">
        <v>253</v>
      </c>
      <c r="E31" s="75">
        <v>0</v>
      </c>
      <c r="F31" s="75">
        <v>0</v>
      </c>
      <c r="G31" s="75">
        <v>0</v>
      </c>
      <c r="H31" s="75"/>
      <c r="I31" s="75"/>
      <c r="J31" s="75"/>
      <c r="K31" s="75"/>
      <c r="L31" s="75"/>
      <c r="M31" s="75"/>
      <c r="N31" s="75"/>
      <c r="O31" s="75"/>
      <c r="P31" s="75">
        <v>0</v>
      </c>
      <c r="Q31" s="75">
        <v>0</v>
      </c>
      <c r="R31" s="75"/>
      <c r="S31" s="75"/>
      <c r="T31" s="75"/>
    </row>
    <row r="32" ht="19.5" customHeight="1" spans="1:20">
      <c r="A32" s="92" t="s">
        <v>254</v>
      </c>
      <c r="B32" s="92"/>
      <c r="C32" s="92"/>
      <c r="D32" s="92" t="s">
        <v>253</v>
      </c>
      <c r="E32" s="75">
        <v>0</v>
      </c>
      <c r="F32" s="75">
        <v>0</v>
      </c>
      <c r="G32" s="75">
        <v>0</v>
      </c>
      <c r="H32" s="75"/>
      <c r="I32" s="75"/>
      <c r="J32" s="75"/>
      <c r="K32" s="75"/>
      <c r="L32" s="75"/>
      <c r="M32" s="75"/>
      <c r="N32" s="75"/>
      <c r="O32" s="75"/>
      <c r="P32" s="75">
        <v>0</v>
      </c>
      <c r="Q32" s="75">
        <v>0</v>
      </c>
      <c r="R32" s="75"/>
      <c r="S32" s="75"/>
      <c r="T32" s="75"/>
    </row>
    <row r="33" ht="19.5" customHeight="1" spans="1:20">
      <c r="A33" s="92" t="s">
        <v>166</v>
      </c>
      <c r="B33" s="92"/>
      <c r="C33" s="92"/>
      <c r="D33" s="92" t="s">
        <v>167</v>
      </c>
      <c r="E33" s="75">
        <v>0</v>
      </c>
      <c r="F33" s="75">
        <v>0</v>
      </c>
      <c r="G33" s="75">
        <v>0</v>
      </c>
      <c r="H33" s="75">
        <v>72159657.78</v>
      </c>
      <c r="I33" s="75">
        <v>6811269.11</v>
      </c>
      <c r="J33" s="75">
        <v>65348388.67</v>
      </c>
      <c r="K33" s="75">
        <v>72159657.78</v>
      </c>
      <c r="L33" s="75">
        <v>6811269.11</v>
      </c>
      <c r="M33" s="75">
        <v>6036559</v>
      </c>
      <c r="N33" s="75">
        <v>774710.11</v>
      </c>
      <c r="O33" s="75">
        <v>65348388.67</v>
      </c>
      <c r="P33" s="75">
        <v>0</v>
      </c>
      <c r="Q33" s="75">
        <v>0</v>
      </c>
      <c r="R33" s="75">
        <v>0</v>
      </c>
      <c r="S33" s="75">
        <v>0</v>
      </c>
      <c r="T33" s="75">
        <v>0</v>
      </c>
    </row>
    <row r="34" ht="19.5" customHeight="1" spans="1:20">
      <c r="A34" s="92" t="s">
        <v>168</v>
      </c>
      <c r="B34" s="92"/>
      <c r="C34" s="92"/>
      <c r="D34" s="92" t="s">
        <v>169</v>
      </c>
      <c r="E34" s="75">
        <v>0</v>
      </c>
      <c r="F34" s="75">
        <v>0</v>
      </c>
      <c r="G34" s="75">
        <v>0</v>
      </c>
      <c r="H34" s="75">
        <v>65750143.78</v>
      </c>
      <c r="I34" s="75">
        <v>6811269.11</v>
      </c>
      <c r="J34" s="75">
        <v>58938874.67</v>
      </c>
      <c r="K34" s="75">
        <v>65750143.78</v>
      </c>
      <c r="L34" s="75">
        <v>6811269.11</v>
      </c>
      <c r="M34" s="75">
        <v>6036559</v>
      </c>
      <c r="N34" s="75">
        <v>774710.11</v>
      </c>
      <c r="O34" s="75">
        <v>58938874.67</v>
      </c>
      <c r="P34" s="75">
        <v>0</v>
      </c>
      <c r="Q34" s="75">
        <v>0</v>
      </c>
      <c r="R34" s="75">
        <v>0</v>
      </c>
      <c r="S34" s="75">
        <v>0</v>
      </c>
      <c r="T34" s="75">
        <v>0</v>
      </c>
    </row>
    <row r="35" ht="19.5" customHeight="1" spans="1:20">
      <c r="A35" s="92" t="s">
        <v>170</v>
      </c>
      <c r="B35" s="92"/>
      <c r="C35" s="92"/>
      <c r="D35" s="92" t="s">
        <v>171</v>
      </c>
      <c r="E35" s="75">
        <v>0</v>
      </c>
      <c r="F35" s="75">
        <v>0</v>
      </c>
      <c r="G35" s="75">
        <v>0</v>
      </c>
      <c r="H35" s="75">
        <v>6811269.11</v>
      </c>
      <c r="I35" s="75">
        <v>6811269.11</v>
      </c>
      <c r="J35" s="75"/>
      <c r="K35" s="75">
        <v>6811269.11</v>
      </c>
      <c r="L35" s="75">
        <v>6811269.11</v>
      </c>
      <c r="M35" s="75">
        <v>6036559</v>
      </c>
      <c r="N35" s="75">
        <v>774710.11</v>
      </c>
      <c r="O35" s="75"/>
      <c r="P35" s="75">
        <v>0</v>
      </c>
      <c r="Q35" s="75">
        <v>0</v>
      </c>
      <c r="R35" s="75">
        <v>0</v>
      </c>
      <c r="S35" s="75">
        <v>0</v>
      </c>
      <c r="T35" s="75">
        <v>0</v>
      </c>
    </row>
    <row r="36" ht="19.5" customHeight="1" spans="1:20">
      <c r="A36" s="92" t="s">
        <v>172</v>
      </c>
      <c r="B36" s="92"/>
      <c r="C36" s="92"/>
      <c r="D36" s="92" t="s">
        <v>173</v>
      </c>
      <c r="E36" s="75">
        <v>0</v>
      </c>
      <c r="F36" s="75">
        <v>0</v>
      </c>
      <c r="G36" s="75">
        <v>0</v>
      </c>
      <c r="H36" s="75">
        <v>21386</v>
      </c>
      <c r="I36" s="75"/>
      <c r="J36" s="75">
        <v>21386</v>
      </c>
      <c r="K36" s="75">
        <v>21386</v>
      </c>
      <c r="L36" s="75"/>
      <c r="M36" s="75"/>
      <c r="N36" s="75"/>
      <c r="O36" s="75">
        <v>21386</v>
      </c>
      <c r="P36" s="75">
        <v>0</v>
      </c>
      <c r="Q36" s="75">
        <v>0</v>
      </c>
      <c r="R36" s="75">
        <v>0</v>
      </c>
      <c r="S36" s="75">
        <v>0</v>
      </c>
      <c r="T36" s="75">
        <v>0</v>
      </c>
    </row>
    <row r="37" ht="19.5" customHeight="1" spans="1:20">
      <c r="A37" s="92" t="s">
        <v>174</v>
      </c>
      <c r="B37" s="92"/>
      <c r="C37" s="92"/>
      <c r="D37" s="92" t="s">
        <v>175</v>
      </c>
      <c r="E37" s="75">
        <v>0</v>
      </c>
      <c r="F37" s="75">
        <v>0</v>
      </c>
      <c r="G37" s="75">
        <v>0</v>
      </c>
      <c r="H37" s="75">
        <v>785486</v>
      </c>
      <c r="I37" s="75"/>
      <c r="J37" s="75">
        <v>785486</v>
      </c>
      <c r="K37" s="75">
        <v>785486</v>
      </c>
      <c r="L37" s="75"/>
      <c r="M37" s="75"/>
      <c r="N37" s="75"/>
      <c r="O37" s="75">
        <v>785486</v>
      </c>
      <c r="P37" s="75">
        <v>0</v>
      </c>
      <c r="Q37" s="75">
        <v>0</v>
      </c>
      <c r="R37" s="75">
        <v>0</v>
      </c>
      <c r="S37" s="75">
        <v>0</v>
      </c>
      <c r="T37" s="75">
        <v>0</v>
      </c>
    </row>
    <row r="38" ht="19.5" customHeight="1" spans="1:20">
      <c r="A38" s="92" t="s">
        <v>255</v>
      </c>
      <c r="B38" s="92"/>
      <c r="C38" s="92"/>
      <c r="D38" s="92" t="s">
        <v>256</v>
      </c>
      <c r="E38" s="75">
        <v>0</v>
      </c>
      <c r="F38" s="75">
        <v>0</v>
      </c>
      <c r="G38" s="75">
        <v>0</v>
      </c>
      <c r="H38" s="75"/>
      <c r="I38" s="75"/>
      <c r="J38" s="75"/>
      <c r="K38" s="75"/>
      <c r="L38" s="75"/>
      <c r="M38" s="75"/>
      <c r="N38" s="75"/>
      <c r="O38" s="75"/>
      <c r="P38" s="75">
        <v>0</v>
      </c>
      <c r="Q38" s="75">
        <v>0</v>
      </c>
      <c r="R38" s="75"/>
      <c r="S38" s="75"/>
      <c r="T38" s="75"/>
    </row>
    <row r="39" ht="19.5" customHeight="1" spans="1:20">
      <c r="A39" s="92" t="s">
        <v>176</v>
      </c>
      <c r="B39" s="92"/>
      <c r="C39" s="92"/>
      <c r="D39" s="92" t="s">
        <v>177</v>
      </c>
      <c r="E39" s="75">
        <v>0</v>
      </c>
      <c r="F39" s="75">
        <v>0</v>
      </c>
      <c r="G39" s="75">
        <v>0</v>
      </c>
      <c r="H39" s="75">
        <v>4400</v>
      </c>
      <c r="I39" s="75"/>
      <c r="J39" s="75">
        <v>4400</v>
      </c>
      <c r="K39" s="75">
        <v>4400</v>
      </c>
      <c r="L39" s="75"/>
      <c r="M39" s="75"/>
      <c r="N39" s="75"/>
      <c r="O39" s="75">
        <v>4400</v>
      </c>
      <c r="P39" s="75">
        <v>0</v>
      </c>
      <c r="Q39" s="75">
        <v>0</v>
      </c>
      <c r="R39" s="75">
        <v>0</v>
      </c>
      <c r="S39" s="75">
        <v>0</v>
      </c>
      <c r="T39" s="75">
        <v>0</v>
      </c>
    </row>
    <row r="40" ht="19.5" customHeight="1" spans="1:20">
      <c r="A40" s="92" t="s">
        <v>257</v>
      </c>
      <c r="B40" s="92"/>
      <c r="C40" s="92"/>
      <c r="D40" s="92" t="s">
        <v>258</v>
      </c>
      <c r="E40" s="75">
        <v>0</v>
      </c>
      <c r="F40" s="75">
        <v>0</v>
      </c>
      <c r="G40" s="75">
        <v>0</v>
      </c>
      <c r="H40" s="75"/>
      <c r="I40" s="75"/>
      <c r="J40" s="75"/>
      <c r="K40" s="75"/>
      <c r="L40" s="75"/>
      <c r="M40" s="75"/>
      <c r="N40" s="75"/>
      <c r="O40" s="75"/>
      <c r="P40" s="75">
        <v>0</v>
      </c>
      <c r="Q40" s="75">
        <v>0</v>
      </c>
      <c r="R40" s="75"/>
      <c r="S40" s="75"/>
      <c r="T40" s="75"/>
    </row>
    <row r="41" ht="19.5" customHeight="1" spans="1:20">
      <c r="A41" s="92" t="s">
        <v>178</v>
      </c>
      <c r="B41" s="92"/>
      <c r="C41" s="92"/>
      <c r="D41" s="92" t="s">
        <v>179</v>
      </c>
      <c r="E41" s="75">
        <v>0</v>
      </c>
      <c r="F41" s="75">
        <v>0</v>
      </c>
      <c r="G41" s="75">
        <v>0</v>
      </c>
      <c r="H41" s="75">
        <v>900000</v>
      </c>
      <c r="I41" s="75"/>
      <c r="J41" s="75">
        <v>900000</v>
      </c>
      <c r="K41" s="75">
        <v>900000</v>
      </c>
      <c r="L41" s="75"/>
      <c r="M41" s="75"/>
      <c r="N41" s="75"/>
      <c r="O41" s="75">
        <v>900000</v>
      </c>
      <c r="P41" s="75">
        <v>0</v>
      </c>
      <c r="Q41" s="75">
        <v>0</v>
      </c>
      <c r="R41" s="75">
        <v>0</v>
      </c>
      <c r="S41" s="75">
        <v>0</v>
      </c>
      <c r="T41" s="75">
        <v>0</v>
      </c>
    </row>
    <row r="42" ht="19.5" customHeight="1" spans="1:20">
      <c r="A42" s="92" t="s">
        <v>180</v>
      </c>
      <c r="B42" s="92"/>
      <c r="C42" s="92"/>
      <c r="D42" s="92" t="s">
        <v>181</v>
      </c>
      <c r="E42" s="75">
        <v>0</v>
      </c>
      <c r="F42" s="75">
        <v>0</v>
      </c>
      <c r="G42" s="75">
        <v>0</v>
      </c>
      <c r="H42" s="75">
        <v>1778399.88</v>
      </c>
      <c r="I42" s="75"/>
      <c r="J42" s="75">
        <v>1778399.88</v>
      </c>
      <c r="K42" s="75">
        <v>1778399.88</v>
      </c>
      <c r="L42" s="75"/>
      <c r="M42" s="75"/>
      <c r="N42" s="75"/>
      <c r="O42" s="75">
        <v>1778399.88</v>
      </c>
      <c r="P42" s="75">
        <v>0</v>
      </c>
      <c r="Q42" s="75">
        <v>0</v>
      </c>
      <c r="R42" s="75">
        <v>0</v>
      </c>
      <c r="S42" s="75">
        <v>0</v>
      </c>
      <c r="T42" s="75">
        <v>0</v>
      </c>
    </row>
    <row r="43" ht="19.5" customHeight="1" spans="1:20">
      <c r="A43" s="92" t="s">
        <v>182</v>
      </c>
      <c r="B43" s="92"/>
      <c r="C43" s="92"/>
      <c r="D43" s="92" t="s">
        <v>183</v>
      </c>
      <c r="E43" s="75">
        <v>0</v>
      </c>
      <c r="F43" s="75">
        <v>0</v>
      </c>
      <c r="G43" s="75">
        <v>0</v>
      </c>
      <c r="H43" s="75">
        <v>26925259.79</v>
      </c>
      <c r="I43" s="75"/>
      <c r="J43" s="75">
        <v>26925259.79</v>
      </c>
      <c r="K43" s="75">
        <v>26925259.79</v>
      </c>
      <c r="L43" s="75"/>
      <c r="M43" s="75"/>
      <c r="N43" s="75"/>
      <c r="O43" s="75">
        <v>26925259.79</v>
      </c>
      <c r="P43" s="75">
        <v>0</v>
      </c>
      <c r="Q43" s="75">
        <v>0</v>
      </c>
      <c r="R43" s="75">
        <v>0</v>
      </c>
      <c r="S43" s="75">
        <v>0</v>
      </c>
      <c r="T43" s="75">
        <v>0</v>
      </c>
    </row>
    <row r="44" ht="19.5" customHeight="1" spans="1:20">
      <c r="A44" s="92" t="s">
        <v>259</v>
      </c>
      <c r="B44" s="92"/>
      <c r="C44" s="92"/>
      <c r="D44" s="92" t="s">
        <v>260</v>
      </c>
      <c r="E44" s="75">
        <v>0</v>
      </c>
      <c r="F44" s="75">
        <v>0</v>
      </c>
      <c r="G44" s="75">
        <v>0</v>
      </c>
      <c r="H44" s="75"/>
      <c r="I44" s="75"/>
      <c r="J44" s="75"/>
      <c r="K44" s="75"/>
      <c r="L44" s="75"/>
      <c r="M44" s="75"/>
      <c r="N44" s="75"/>
      <c r="O44" s="75"/>
      <c r="P44" s="75">
        <v>0</v>
      </c>
      <c r="Q44" s="75">
        <v>0</v>
      </c>
      <c r="R44" s="75"/>
      <c r="S44" s="75"/>
      <c r="T44" s="75"/>
    </row>
    <row r="45" ht="19.5" customHeight="1" spans="1:20">
      <c r="A45" s="92" t="s">
        <v>184</v>
      </c>
      <c r="B45" s="92"/>
      <c r="C45" s="92"/>
      <c r="D45" s="92" t="s">
        <v>185</v>
      </c>
      <c r="E45" s="75">
        <v>0</v>
      </c>
      <c r="F45" s="75">
        <v>0</v>
      </c>
      <c r="G45" s="75">
        <v>0</v>
      </c>
      <c r="H45" s="75">
        <v>3599200</v>
      </c>
      <c r="I45" s="75"/>
      <c r="J45" s="75">
        <v>3599200</v>
      </c>
      <c r="K45" s="75">
        <v>3599200</v>
      </c>
      <c r="L45" s="75"/>
      <c r="M45" s="75"/>
      <c r="N45" s="75"/>
      <c r="O45" s="75">
        <v>3599200</v>
      </c>
      <c r="P45" s="75">
        <v>0</v>
      </c>
      <c r="Q45" s="75">
        <v>0</v>
      </c>
      <c r="R45" s="75">
        <v>0</v>
      </c>
      <c r="S45" s="75">
        <v>0</v>
      </c>
      <c r="T45" s="75">
        <v>0</v>
      </c>
    </row>
    <row r="46" ht="19.5" customHeight="1" spans="1:20">
      <c r="A46" s="92" t="s">
        <v>186</v>
      </c>
      <c r="B46" s="92"/>
      <c r="C46" s="92"/>
      <c r="D46" s="92" t="s">
        <v>187</v>
      </c>
      <c r="E46" s="75">
        <v>0</v>
      </c>
      <c r="F46" s="75">
        <v>0</v>
      </c>
      <c r="G46" s="75">
        <v>0</v>
      </c>
      <c r="H46" s="75">
        <v>24924743</v>
      </c>
      <c r="I46" s="75"/>
      <c r="J46" s="75">
        <v>24924743</v>
      </c>
      <c r="K46" s="75">
        <v>24924743</v>
      </c>
      <c r="L46" s="75"/>
      <c r="M46" s="75"/>
      <c r="N46" s="75"/>
      <c r="O46" s="75">
        <v>24924743</v>
      </c>
      <c r="P46" s="75">
        <v>0</v>
      </c>
      <c r="Q46" s="75">
        <v>0</v>
      </c>
      <c r="R46" s="75">
        <v>0</v>
      </c>
      <c r="S46" s="75">
        <v>0</v>
      </c>
      <c r="T46" s="75">
        <v>0</v>
      </c>
    </row>
    <row r="47" ht="27" spans="1:20">
      <c r="A47" s="92" t="s">
        <v>188</v>
      </c>
      <c r="B47" s="92"/>
      <c r="C47" s="92"/>
      <c r="D47" s="76" t="s">
        <v>189</v>
      </c>
      <c r="E47" s="75">
        <v>0</v>
      </c>
      <c r="F47" s="75">
        <v>0</v>
      </c>
      <c r="G47" s="75">
        <v>0</v>
      </c>
      <c r="H47" s="75">
        <v>5903226</v>
      </c>
      <c r="I47" s="75"/>
      <c r="J47" s="75">
        <v>5903226</v>
      </c>
      <c r="K47" s="75">
        <v>5903226</v>
      </c>
      <c r="L47" s="75"/>
      <c r="M47" s="75"/>
      <c r="N47" s="75"/>
      <c r="O47" s="75">
        <v>5903226</v>
      </c>
      <c r="P47" s="75">
        <v>0</v>
      </c>
      <c r="Q47" s="75">
        <v>0</v>
      </c>
      <c r="R47" s="75">
        <v>0</v>
      </c>
      <c r="S47" s="75">
        <v>0</v>
      </c>
      <c r="T47" s="75">
        <v>0</v>
      </c>
    </row>
    <row r="48" ht="19.5" customHeight="1" spans="1:20">
      <c r="A48" s="92" t="s">
        <v>190</v>
      </c>
      <c r="B48" s="92"/>
      <c r="C48" s="92"/>
      <c r="D48" s="92" t="s">
        <v>191</v>
      </c>
      <c r="E48" s="75">
        <v>0</v>
      </c>
      <c r="F48" s="75">
        <v>0</v>
      </c>
      <c r="G48" s="75">
        <v>0</v>
      </c>
      <c r="H48" s="75">
        <v>5903226</v>
      </c>
      <c r="I48" s="75"/>
      <c r="J48" s="75">
        <v>5903226</v>
      </c>
      <c r="K48" s="75">
        <v>5903226</v>
      </c>
      <c r="L48" s="75"/>
      <c r="M48" s="75"/>
      <c r="N48" s="75"/>
      <c r="O48" s="75">
        <v>5903226</v>
      </c>
      <c r="P48" s="75">
        <v>0</v>
      </c>
      <c r="Q48" s="75">
        <v>0</v>
      </c>
      <c r="R48" s="75">
        <v>0</v>
      </c>
      <c r="S48" s="75">
        <v>0</v>
      </c>
      <c r="T48" s="75">
        <v>0</v>
      </c>
    </row>
    <row r="49" ht="19.5" customHeight="1" spans="1:20">
      <c r="A49" s="92" t="s">
        <v>192</v>
      </c>
      <c r="B49" s="92"/>
      <c r="C49" s="92"/>
      <c r="D49" s="92" t="s">
        <v>193</v>
      </c>
      <c r="E49" s="75">
        <v>0</v>
      </c>
      <c r="F49" s="75">
        <v>0</v>
      </c>
      <c r="G49" s="75">
        <v>0</v>
      </c>
      <c r="H49" s="75">
        <v>506288</v>
      </c>
      <c r="I49" s="75"/>
      <c r="J49" s="75">
        <v>506288</v>
      </c>
      <c r="K49" s="75">
        <v>506288</v>
      </c>
      <c r="L49" s="75"/>
      <c r="M49" s="75"/>
      <c r="N49" s="75"/>
      <c r="O49" s="75">
        <v>506288</v>
      </c>
      <c r="P49" s="75">
        <v>0</v>
      </c>
      <c r="Q49" s="75">
        <v>0</v>
      </c>
      <c r="R49" s="75">
        <v>0</v>
      </c>
      <c r="S49" s="75">
        <v>0</v>
      </c>
      <c r="T49" s="75">
        <v>0</v>
      </c>
    </row>
    <row r="50" ht="19.5" customHeight="1" spans="1:20">
      <c r="A50" s="92" t="s">
        <v>194</v>
      </c>
      <c r="B50" s="92"/>
      <c r="C50" s="92"/>
      <c r="D50" s="92" t="s">
        <v>195</v>
      </c>
      <c r="E50" s="75">
        <v>0</v>
      </c>
      <c r="F50" s="75">
        <v>0</v>
      </c>
      <c r="G50" s="75">
        <v>0</v>
      </c>
      <c r="H50" s="75">
        <v>506288</v>
      </c>
      <c r="I50" s="75"/>
      <c r="J50" s="75">
        <v>506288</v>
      </c>
      <c r="K50" s="75">
        <v>506288</v>
      </c>
      <c r="L50" s="75"/>
      <c r="M50" s="75"/>
      <c r="N50" s="75"/>
      <c r="O50" s="75">
        <v>506288</v>
      </c>
      <c r="P50" s="75">
        <v>0</v>
      </c>
      <c r="Q50" s="75">
        <v>0</v>
      </c>
      <c r="R50" s="75">
        <v>0</v>
      </c>
      <c r="S50" s="75">
        <v>0</v>
      </c>
      <c r="T50" s="75">
        <v>0</v>
      </c>
    </row>
    <row r="51" ht="19.5" customHeight="1" spans="1:20">
      <c r="A51" s="92" t="s">
        <v>196</v>
      </c>
      <c r="B51" s="92"/>
      <c r="C51" s="92"/>
      <c r="D51" s="92" t="s">
        <v>197</v>
      </c>
      <c r="E51" s="75">
        <v>0</v>
      </c>
      <c r="F51" s="75">
        <v>0</v>
      </c>
      <c r="G51" s="75">
        <v>0</v>
      </c>
      <c r="H51" s="75">
        <v>641511</v>
      </c>
      <c r="I51" s="75">
        <v>641511</v>
      </c>
      <c r="J51" s="75"/>
      <c r="K51" s="75">
        <v>641511</v>
      </c>
      <c r="L51" s="75">
        <v>641511</v>
      </c>
      <c r="M51" s="75">
        <v>641511</v>
      </c>
      <c r="N51" s="75">
        <v>0</v>
      </c>
      <c r="O51" s="75"/>
      <c r="P51" s="75">
        <v>0</v>
      </c>
      <c r="Q51" s="75">
        <v>0</v>
      </c>
      <c r="R51" s="75">
        <v>0</v>
      </c>
      <c r="S51" s="75">
        <v>0</v>
      </c>
      <c r="T51" s="75">
        <v>0</v>
      </c>
    </row>
    <row r="52" ht="19.5" customHeight="1" spans="1:20">
      <c r="A52" s="92" t="s">
        <v>198</v>
      </c>
      <c r="B52" s="92"/>
      <c r="C52" s="92"/>
      <c r="D52" s="92" t="s">
        <v>199</v>
      </c>
      <c r="E52" s="75">
        <v>0</v>
      </c>
      <c r="F52" s="75">
        <v>0</v>
      </c>
      <c r="G52" s="75">
        <v>0</v>
      </c>
      <c r="H52" s="75">
        <v>641511</v>
      </c>
      <c r="I52" s="75">
        <v>641511</v>
      </c>
      <c r="J52" s="75"/>
      <c r="K52" s="75">
        <v>641511</v>
      </c>
      <c r="L52" s="75">
        <v>641511</v>
      </c>
      <c r="M52" s="75">
        <v>641511</v>
      </c>
      <c r="N52" s="75">
        <v>0</v>
      </c>
      <c r="O52" s="75"/>
      <c r="P52" s="75">
        <v>0</v>
      </c>
      <c r="Q52" s="75">
        <v>0</v>
      </c>
      <c r="R52" s="75">
        <v>0</v>
      </c>
      <c r="S52" s="75">
        <v>0</v>
      </c>
      <c r="T52" s="75">
        <v>0</v>
      </c>
    </row>
    <row r="53" ht="19.5" customHeight="1" spans="1:20">
      <c r="A53" s="92" t="s">
        <v>200</v>
      </c>
      <c r="B53" s="92"/>
      <c r="C53" s="92"/>
      <c r="D53" s="92" t="s">
        <v>201</v>
      </c>
      <c r="E53" s="75">
        <v>0</v>
      </c>
      <c r="F53" s="75">
        <v>0</v>
      </c>
      <c r="G53" s="75">
        <v>0</v>
      </c>
      <c r="H53" s="75">
        <v>641511</v>
      </c>
      <c r="I53" s="75">
        <v>641511</v>
      </c>
      <c r="J53" s="75"/>
      <c r="K53" s="75">
        <v>641511</v>
      </c>
      <c r="L53" s="75">
        <v>641511</v>
      </c>
      <c r="M53" s="75">
        <v>641511</v>
      </c>
      <c r="N53" s="75">
        <v>0</v>
      </c>
      <c r="O53" s="75"/>
      <c r="P53" s="75">
        <v>0</v>
      </c>
      <c r="Q53" s="75">
        <v>0</v>
      </c>
      <c r="R53" s="75">
        <v>0</v>
      </c>
      <c r="S53" s="75">
        <v>0</v>
      </c>
      <c r="T53" s="75">
        <v>0</v>
      </c>
    </row>
    <row r="54" ht="19.5" customHeight="1" spans="1:20">
      <c r="A54" s="92" t="s">
        <v>261</v>
      </c>
      <c r="B54" s="92"/>
      <c r="C54" s="92"/>
      <c r="D54" s="92"/>
      <c r="E54" s="92"/>
      <c r="F54" s="92"/>
      <c r="G54" s="92"/>
      <c r="H54" s="92"/>
      <c r="I54" s="92"/>
      <c r="J54" s="92"/>
      <c r="K54" s="92"/>
      <c r="L54" s="92"/>
      <c r="M54" s="92"/>
      <c r="N54" s="92"/>
      <c r="O54" s="92"/>
      <c r="P54" s="92"/>
      <c r="Q54" s="92"/>
      <c r="R54" s="92"/>
      <c r="S54" s="92"/>
      <c r="T54" s="92"/>
    </row>
  </sheetData>
  <mergeCells count="7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T5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outlinePr summaryBelow="0"/>
  </sheetPr>
  <dimension ref="A1:I41"/>
  <sheetViews>
    <sheetView workbookViewId="0">
      <selection activeCell="A1" sqref="A1"/>
    </sheetView>
  </sheetViews>
  <sheetFormatPr defaultColWidth="9" defaultRowHeight="13.5"/>
  <cols>
    <col min="1" max="1" width="6.13333333333333" style="1" customWidth="1"/>
    <col min="2" max="2" width="32.8833333333333" style="1" customWidth="1"/>
    <col min="3" max="3" width="20.1333333333333" style="1" customWidth="1"/>
    <col min="4" max="4" width="6.13333333333333" style="1" customWidth="1"/>
    <col min="5" max="5" width="22.75" style="1" customWidth="1"/>
    <col min="6" max="6" width="19.3833333333333" style="1" customWidth="1"/>
    <col min="7" max="7" width="6.13333333333333" style="1" customWidth="1"/>
    <col min="8" max="8" width="36.8833333333333" style="1" customWidth="1"/>
    <col min="9" max="9" width="17.1333333333333" style="1" customWidth="1"/>
    <col min="10" max="16384" width="9" style="1"/>
  </cols>
  <sheetData>
    <row r="1" ht="27" spans="5:5">
      <c r="E1" s="83" t="s">
        <v>262</v>
      </c>
    </row>
    <row r="2" spans="9:9">
      <c r="I2" s="94" t="s">
        <v>263</v>
      </c>
    </row>
    <row r="3" spans="1:9">
      <c r="A3" s="94" t="s">
        <v>2</v>
      </c>
      <c r="I3" s="94" t="s">
        <v>3</v>
      </c>
    </row>
    <row r="4" ht="19.5" customHeight="1" spans="1:9">
      <c r="A4" s="78" t="s">
        <v>240</v>
      </c>
      <c r="B4" s="78"/>
      <c r="C4" s="78"/>
      <c r="D4" s="78" t="s">
        <v>239</v>
      </c>
      <c r="E4" s="78"/>
      <c r="F4" s="78"/>
      <c r="G4" s="78"/>
      <c r="H4" s="78"/>
      <c r="I4" s="78"/>
    </row>
    <row r="5" ht="19.5" customHeight="1" spans="1:9">
      <c r="A5" s="78" t="s">
        <v>264</v>
      </c>
      <c r="B5" s="78" t="s">
        <v>123</v>
      </c>
      <c r="C5" s="78" t="s">
        <v>8</v>
      </c>
      <c r="D5" s="78" t="s">
        <v>264</v>
      </c>
      <c r="E5" s="78" t="s">
        <v>123</v>
      </c>
      <c r="F5" s="78" t="s">
        <v>8</v>
      </c>
      <c r="G5" s="78" t="s">
        <v>264</v>
      </c>
      <c r="H5" s="78" t="s">
        <v>123</v>
      </c>
      <c r="I5" s="78" t="s">
        <v>8</v>
      </c>
    </row>
    <row r="6" ht="19.5" customHeight="1" spans="1:9">
      <c r="A6" s="78"/>
      <c r="B6" s="78"/>
      <c r="C6" s="78"/>
      <c r="D6" s="78"/>
      <c r="E6" s="78"/>
      <c r="F6" s="78"/>
      <c r="G6" s="78"/>
      <c r="H6" s="78"/>
      <c r="I6" s="78"/>
    </row>
    <row r="7" ht="19.5" customHeight="1" spans="1:9">
      <c r="A7" s="73" t="s">
        <v>265</v>
      </c>
      <c r="B7" s="73" t="s">
        <v>266</v>
      </c>
      <c r="C7" s="75">
        <v>8492583.35</v>
      </c>
      <c r="D7" s="73" t="s">
        <v>267</v>
      </c>
      <c r="E7" s="73" t="s">
        <v>268</v>
      </c>
      <c r="F7" s="75">
        <v>796302.31</v>
      </c>
      <c r="G7" s="73" t="s">
        <v>269</v>
      </c>
      <c r="H7" s="73" t="s">
        <v>270</v>
      </c>
      <c r="I7" s="75">
        <v>0</v>
      </c>
    </row>
    <row r="8" ht="19.5" customHeight="1" spans="1:9">
      <c r="A8" s="73" t="s">
        <v>271</v>
      </c>
      <c r="B8" s="73" t="s">
        <v>272</v>
      </c>
      <c r="C8" s="75">
        <v>1862420</v>
      </c>
      <c r="D8" s="73" t="s">
        <v>273</v>
      </c>
      <c r="E8" s="73" t="s">
        <v>274</v>
      </c>
      <c r="F8" s="75">
        <v>44947.04</v>
      </c>
      <c r="G8" s="73" t="s">
        <v>275</v>
      </c>
      <c r="H8" s="73" t="s">
        <v>276</v>
      </c>
      <c r="I8" s="75">
        <v>0</v>
      </c>
    </row>
    <row r="9" ht="19.5" customHeight="1" spans="1:9">
      <c r="A9" s="73" t="s">
        <v>277</v>
      </c>
      <c r="B9" s="73" t="s">
        <v>278</v>
      </c>
      <c r="C9" s="75">
        <v>2438351</v>
      </c>
      <c r="D9" s="73" t="s">
        <v>279</v>
      </c>
      <c r="E9" s="73" t="s">
        <v>280</v>
      </c>
      <c r="F9" s="75">
        <v>0</v>
      </c>
      <c r="G9" s="73" t="s">
        <v>281</v>
      </c>
      <c r="H9" s="73" t="s">
        <v>282</v>
      </c>
      <c r="I9" s="75">
        <v>0</v>
      </c>
    </row>
    <row r="10" ht="19.5" customHeight="1" spans="1:9">
      <c r="A10" s="73" t="s">
        <v>283</v>
      </c>
      <c r="B10" s="73" t="s">
        <v>284</v>
      </c>
      <c r="C10" s="75">
        <v>1648188</v>
      </c>
      <c r="D10" s="73" t="s">
        <v>285</v>
      </c>
      <c r="E10" s="73" t="s">
        <v>286</v>
      </c>
      <c r="F10" s="75">
        <v>0</v>
      </c>
      <c r="G10" s="73" t="s">
        <v>287</v>
      </c>
      <c r="H10" s="73" t="s">
        <v>288</v>
      </c>
      <c r="I10" s="75">
        <v>0</v>
      </c>
    </row>
    <row r="11" ht="19.5" customHeight="1" spans="1:9">
      <c r="A11" s="73" t="s">
        <v>289</v>
      </c>
      <c r="B11" s="73" t="s">
        <v>290</v>
      </c>
      <c r="C11" s="75">
        <v>0</v>
      </c>
      <c r="D11" s="73" t="s">
        <v>291</v>
      </c>
      <c r="E11" s="73" t="s">
        <v>292</v>
      </c>
      <c r="F11" s="75">
        <v>0</v>
      </c>
      <c r="G11" s="73" t="s">
        <v>293</v>
      </c>
      <c r="H11" s="73" t="s">
        <v>294</v>
      </c>
      <c r="I11" s="75">
        <v>0</v>
      </c>
    </row>
    <row r="12" ht="19.5" customHeight="1" spans="1:9">
      <c r="A12" s="73" t="s">
        <v>295</v>
      </c>
      <c r="B12" s="73" t="s">
        <v>296</v>
      </c>
      <c r="C12" s="75">
        <v>0</v>
      </c>
      <c r="D12" s="73" t="s">
        <v>297</v>
      </c>
      <c r="E12" s="73" t="s">
        <v>298</v>
      </c>
      <c r="F12" s="75">
        <v>0</v>
      </c>
      <c r="G12" s="73" t="s">
        <v>299</v>
      </c>
      <c r="H12" s="73" t="s">
        <v>300</v>
      </c>
      <c r="I12" s="75">
        <v>0</v>
      </c>
    </row>
    <row r="13" ht="19.5" customHeight="1" spans="1:9">
      <c r="A13" s="73" t="s">
        <v>301</v>
      </c>
      <c r="B13" s="73" t="s">
        <v>302</v>
      </c>
      <c r="C13" s="75">
        <v>771521.44</v>
      </c>
      <c r="D13" s="73" t="s">
        <v>303</v>
      </c>
      <c r="E13" s="73" t="s">
        <v>304</v>
      </c>
      <c r="F13" s="75">
        <v>15495.9</v>
      </c>
      <c r="G13" s="73" t="s">
        <v>305</v>
      </c>
      <c r="H13" s="73" t="s">
        <v>306</v>
      </c>
      <c r="I13" s="75">
        <v>0</v>
      </c>
    </row>
    <row r="14" ht="19.5" customHeight="1" spans="1:9">
      <c r="A14" s="73" t="s">
        <v>307</v>
      </c>
      <c r="B14" s="73" t="s">
        <v>308</v>
      </c>
      <c r="C14" s="75">
        <v>351175.61</v>
      </c>
      <c r="D14" s="73" t="s">
        <v>309</v>
      </c>
      <c r="E14" s="73" t="s">
        <v>310</v>
      </c>
      <c r="F14" s="75">
        <v>19400</v>
      </c>
      <c r="G14" s="73" t="s">
        <v>311</v>
      </c>
      <c r="H14" s="73" t="s">
        <v>312</v>
      </c>
      <c r="I14" s="75">
        <v>0</v>
      </c>
    </row>
    <row r="15" ht="19.5" customHeight="1" spans="1:9">
      <c r="A15" s="73" t="s">
        <v>313</v>
      </c>
      <c r="B15" s="73" t="s">
        <v>314</v>
      </c>
      <c r="C15" s="75">
        <v>407924.14</v>
      </c>
      <c r="D15" s="73" t="s">
        <v>315</v>
      </c>
      <c r="E15" s="73" t="s">
        <v>316</v>
      </c>
      <c r="F15" s="75">
        <v>0</v>
      </c>
      <c r="G15" s="73" t="s">
        <v>317</v>
      </c>
      <c r="H15" s="73" t="s">
        <v>318</v>
      </c>
      <c r="I15" s="75">
        <v>0</v>
      </c>
    </row>
    <row r="16" ht="19.5" customHeight="1" spans="1:9">
      <c r="A16" s="73" t="s">
        <v>319</v>
      </c>
      <c r="B16" s="73" t="s">
        <v>320</v>
      </c>
      <c r="C16" s="75">
        <v>338061.24</v>
      </c>
      <c r="D16" s="73" t="s">
        <v>321</v>
      </c>
      <c r="E16" s="73" t="s">
        <v>322</v>
      </c>
      <c r="F16" s="75">
        <v>0</v>
      </c>
      <c r="G16" s="73" t="s">
        <v>323</v>
      </c>
      <c r="H16" s="73" t="s">
        <v>324</v>
      </c>
      <c r="I16" s="75">
        <v>0</v>
      </c>
    </row>
    <row r="17" ht="19.5" customHeight="1" spans="1:9">
      <c r="A17" s="73" t="s">
        <v>325</v>
      </c>
      <c r="B17" s="73" t="s">
        <v>326</v>
      </c>
      <c r="C17" s="75">
        <v>33430.92</v>
      </c>
      <c r="D17" s="73" t="s">
        <v>327</v>
      </c>
      <c r="E17" s="73" t="s">
        <v>328</v>
      </c>
      <c r="F17" s="75">
        <v>39834.5</v>
      </c>
      <c r="G17" s="73" t="s">
        <v>329</v>
      </c>
      <c r="H17" s="73" t="s">
        <v>330</v>
      </c>
      <c r="I17" s="75">
        <v>0</v>
      </c>
    </row>
    <row r="18" ht="19.5" customHeight="1" spans="1:9">
      <c r="A18" s="73" t="s">
        <v>331</v>
      </c>
      <c r="B18" s="73" t="s">
        <v>332</v>
      </c>
      <c r="C18" s="75">
        <v>641511</v>
      </c>
      <c r="D18" s="73" t="s">
        <v>333</v>
      </c>
      <c r="E18" s="73" t="s">
        <v>334</v>
      </c>
      <c r="F18" s="75">
        <v>0</v>
      </c>
      <c r="G18" s="73" t="s">
        <v>335</v>
      </c>
      <c r="H18" s="73" t="s">
        <v>336</v>
      </c>
      <c r="I18" s="75">
        <v>0</v>
      </c>
    </row>
    <row r="19" ht="19.5" customHeight="1" spans="1:9">
      <c r="A19" s="73" t="s">
        <v>337</v>
      </c>
      <c r="B19" s="73" t="s">
        <v>338</v>
      </c>
      <c r="C19" s="75">
        <v>0</v>
      </c>
      <c r="D19" s="73" t="s">
        <v>339</v>
      </c>
      <c r="E19" s="73" t="s">
        <v>340</v>
      </c>
      <c r="F19" s="75">
        <v>34218</v>
      </c>
      <c r="G19" s="73" t="s">
        <v>341</v>
      </c>
      <c r="H19" s="73" t="s">
        <v>342</v>
      </c>
      <c r="I19" s="75">
        <v>0</v>
      </c>
    </row>
    <row r="20" ht="19.5" customHeight="1" spans="1:9">
      <c r="A20" s="73" t="s">
        <v>343</v>
      </c>
      <c r="B20" s="73" t="s">
        <v>344</v>
      </c>
      <c r="C20" s="75">
        <v>0</v>
      </c>
      <c r="D20" s="73" t="s">
        <v>345</v>
      </c>
      <c r="E20" s="73" t="s">
        <v>346</v>
      </c>
      <c r="F20" s="75">
        <v>0</v>
      </c>
      <c r="G20" s="73" t="s">
        <v>347</v>
      </c>
      <c r="H20" s="73" t="s">
        <v>348</v>
      </c>
      <c r="I20" s="75">
        <v>0</v>
      </c>
    </row>
    <row r="21" ht="19.5" customHeight="1" spans="1:9">
      <c r="A21" s="73" t="s">
        <v>349</v>
      </c>
      <c r="B21" s="73" t="s">
        <v>350</v>
      </c>
      <c r="C21" s="75">
        <v>341175.6</v>
      </c>
      <c r="D21" s="73" t="s">
        <v>351</v>
      </c>
      <c r="E21" s="73" t="s">
        <v>352</v>
      </c>
      <c r="F21" s="75">
        <v>0</v>
      </c>
      <c r="G21" s="73" t="s">
        <v>353</v>
      </c>
      <c r="H21" s="73" t="s">
        <v>354</v>
      </c>
      <c r="I21" s="75">
        <v>0</v>
      </c>
    </row>
    <row r="22" ht="19.5" customHeight="1" spans="1:9">
      <c r="A22" s="73" t="s">
        <v>355</v>
      </c>
      <c r="B22" s="73" t="s">
        <v>356</v>
      </c>
      <c r="C22" s="75">
        <v>0</v>
      </c>
      <c r="D22" s="73" t="s">
        <v>357</v>
      </c>
      <c r="E22" s="73" t="s">
        <v>358</v>
      </c>
      <c r="F22" s="75">
        <v>3370</v>
      </c>
      <c r="G22" s="73" t="s">
        <v>359</v>
      </c>
      <c r="H22" s="73" t="s">
        <v>360</v>
      </c>
      <c r="I22" s="75">
        <v>0</v>
      </c>
    </row>
    <row r="23" ht="19.5" customHeight="1" spans="1:9">
      <c r="A23" s="73" t="s">
        <v>361</v>
      </c>
      <c r="B23" s="73" t="s">
        <v>362</v>
      </c>
      <c r="C23" s="75">
        <v>0</v>
      </c>
      <c r="D23" s="73" t="s">
        <v>363</v>
      </c>
      <c r="E23" s="73" t="s">
        <v>364</v>
      </c>
      <c r="F23" s="75">
        <v>8428</v>
      </c>
      <c r="G23" s="73" t="s">
        <v>365</v>
      </c>
      <c r="H23" s="73" t="s">
        <v>366</v>
      </c>
      <c r="I23" s="75">
        <v>0</v>
      </c>
    </row>
    <row r="24" ht="19.5" customHeight="1" spans="1:9">
      <c r="A24" s="73" t="s">
        <v>367</v>
      </c>
      <c r="B24" s="73" t="s">
        <v>368</v>
      </c>
      <c r="C24" s="75">
        <v>0</v>
      </c>
      <c r="D24" s="73" t="s">
        <v>369</v>
      </c>
      <c r="E24" s="73" t="s">
        <v>370</v>
      </c>
      <c r="F24" s="75">
        <v>0</v>
      </c>
      <c r="G24" s="73" t="s">
        <v>371</v>
      </c>
      <c r="H24" s="73" t="s">
        <v>372</v>
      </c>
      <c r="I24" s="75">
        <v>0</v>
      </c>
    </row>
    <row r="25" ht="19.5" customHeight="1" spans="1:9">
      <c r="A25" s="73" t="s">
        <v>373</v>
      </c>
      <c r="B25" s="73" t="s">
        <v>374</v>
      </c>
      <c r="C25" s="75">
        <v>237051.6</v>
      </c>
      <c r="D25" s="73" t="s">
        <v>375</v>
      </c>
      <c r="E25" s="73" t="s">
        <v>376</v>
      </c>
      <c r="F25" s="75">
        <v>0</v>
      </c>
      <c r="G25" s="73" t="s">
        <v>377</v>
      </c>
      <c r="H25" s="73" t="s">
        <v>378</v>
      </c>
      <c r="I25" s="75">
        <v>0</v>
      </c>
    </row>
    <row r="26" ht="19.5" customHeight="1" spans="1:9">
      <c r="A26" s="73" t="s">
        <v>379</v>
      </c>
      <c r="B26" s="73" t="s">
        <v>380</v>
      </c>
      <c r="C26" s="75">
        <v>73524</v>
      </c>
      <c r="D26" s="73" t="s">
        <v>381</v>
      </c>
      <c r="E26" s="73" t="s">
        <v>382</v>
      </c>
      <c r="F26" s="75">
        <v>0</v>
      </c>
      <c r="G26" s="73" t="s">
        <v>383</v>
      </c>
      <c r="H26" s="73" t="s">
        <v>384</v>
      </c>
      <c r="I26" s="75">
        <v>0</v>
      </c>
    </row>
    <row r="27" ht="19.5" customHeight="1" spans="1:9">
      <c r="A27" s="73" t="s">
        <v>385</v>
      </c>
      <c r="B27" s="73" t="s">
        <v>386</v>
      </c>
      <c r="C27" s="75">
        <v>0</v>
      </c>
      <c r="D27" s="73" t="s">
        <v>387</v>
      </c>
      <c r="E27" s="73" t="s">
        <v>388</v>
      </c>
      <c r="F27" s="75">
        <v>0</v>
      </c>
      <c r="G27" s="73" t="s">
        <v>389</v>
      </c>
      <c r="H27" s="73" t="s">
        <v>390</v>
      </c>
      <c r="I27" s="75">
        <v>0</v>
      </c>
    </row>
    <row r="28" ht="19.5" customHeight="1" spans="1:9">
      <c r="A28" s="73" t="s">
        <v>391</v>
      </c>
      <c r="B28" s="73" t="s">
        <v>392</v>
      </c>
      <c r="C28" s="75">
        <v>0</v>
      </c>
      <c r="D28" s="73" t="s">
        <v>393</v>
      </c>
      <c r="E28" s="73" t="s">
        <v>394</v>
      </c>
      <c r="F28" s="75">
        <v>20000</v>
      </c>
      <c r="G28" s="73" t="s">
        <v>395</v>
      </c>
      <c r="H28" s="73" t="s">
        <v>396</v>
      </c>
      <c r="I28" s="75">
        <v>0</v>
      </c>
    </row>
    <row r="29" ht="19.5" customHeight="1" spans="1:9">
      <c r="A29" s="73" t="s">
        <v>397</v>
      </c>
      <c r="B29" s="73" t="s">
        <v>398</v>
      </c>
      <c r="C29" s="75">
        <v>0</v>
      </c>
      <c r="D29" s="73" t="s">
        <v>399</v>
      </c>
      <c r="E29" s="73" t="s">
        <v>400</v>
      </c>
      <c r="F29" s="75">
        <v>119597.52</v>
      </c>
      <c r="G29" s="73" t="s">
        <v>401</v>
      </c>
      <c r="H29" s="73" t="s">
        <v>402</v>
      </c>
      <c r="I29" s="75">
        <v>0</v>
      </c>
    </row>
    <row r="30" ht="19.5" customHeight="1" spans="1:9">
      <c r="A30" s="73" t="s">
        <v>403</v>
      </c>
      <c r="B30" s="73" t="s">
        <v>404</v>
      </c>
      <c r="C30" s="75">
        <v>0</v>
      </c>
      <c r="D30" s="73" t="s">
        <v>405</v>
      </c>
      <c r="E30" s="73" t="s">
        <v>406</v>
      </c>
      <c r="F30" s="75">
        <v>1128</v>
      </c>
      <c r="G30" s="73" t="s">
        <v>407</v>
      </c>
      <c r="H30" s="73" t="s">
        <v>408</v>
      </c>
      <c r="I30" s="75">
        <v>0</v>
      </c>
    </row>
    <row r="31" ht="19.5" customHeight="1" spans="1:9">
      <c r="A31" s="73" t="s">
        <v>409</v>
      </c>
      <c r="B31" s="73" t="s">
        <v>410</v>
      </c>
      <c r="C31" s="75">
        <v>0</v>
      </c>
      <c r="D31" s="73" t="s">
        <v>411</v>
      </c>
      <c r="E31" s="73" t="s">
        <v>412</v>
      </c>
      <c r="F31" s="75">
        <v>40925.05</v>
      </c>
      <c r="G31" s="73" t="s">
        <v>413</v>
      </c>
      <c r="H31" s="73" t="s">
        <v>414</v>
      </c>
      <c r="I31" s="75">
        <v>0</v>
      </c>
    </row>
    <row r="32" ht="19.5" customHeight="1" spans="1:9">
      <c r="A32" s="73" t="s">
        <v>415</v>
      </c>
      <c r="B32" s="73" t="s">
        <v>416</v>
      </c>
      <c r="C32" s="75">
        <v>0</v>
      </c>
      <c r="D32" s="73" t="s">
        <v>417</v>
      </c>
      <c r="E32" s="73" t="s">
        <v>418</v>
      </c>
      <c r="F32" s="75">
        <v>403950</v>
      </c>
      <c r="G32" s="73" t="s">
        <v>419</v>
      </c>
      <c r="H32" s="73" t="s">
        <v>420</v>
      </c>
      <c r="I32" s="75">
        <v>0</v>
      </c>
    </row>
    <row r="33" ht="19.5" customHeight="1" spans="1:9">
      <c r="A33" s="73" t="s">
        <v>421</v>
      </c>
      <c r="B33" s="73" t="s">
        <v>422</v>
      </c>
      <c r="C33" s="75">
        <v>30600</v>
      </c>
      <c r="D33" s="73" t="s">
        <v>423</v>
      </c>
      <c r="E33" s="73" t="s">
        <v>424</v>
      </c>
      <c r="F33" s="75">
        <v>0</v>
      </c>
      <c r="G33" s="73" t="s">
        <v>425</v>
      </c>
      <c r="H33" s="73" t="s">
        <v>426</v>
      </c>
      <c r="I33" s="75">
        <v>0</v>
      </c>
    </row>
    <row r="34" ht="19.5" customHeight="1" spans="1:9">
      <c r="A34" s="73"/>
      <c r="B34" s="73"/>
      <c r="C34" s="95"/>
      <c r="D34" s="73" t="s">
        <v>427</v>
      </c>
      <c r="E34" s="73" t="s">
        <v>428</v>
      </c>
      <c r="F34" s="75">
        <v>45008.3</v>
      </c>
      <c r="G34" s="73" t="s">
        <v>429</v>
      </c>
      <c r="H34" s="73" t="s">
        <v>430</v>
      </c>
      <c r="I34" s="75">
        <v>0</v>
      </c>
    </row>
    <row r="35" ht="19.5" customHeight="1" spans="1:9">
      <c r="A35" s="73"/>
      <c r="B35" s="73"/>
      <c r="C35" s="95"/>
      <c r="D35" s="73" t="s">
        <v>431</v>
      </c>
      <c r="E35" s="73" t="s">
        <v>432</v>
      </c>
      <c r="F35" s="75">
        <v>0</v>
      </c>
      <c r="G35" s="73" t="s">
        <v>433</v>
      </c>
      <c r="H35" s="73" t="s">
        <v>434</v>
      </c>
      <c r="I35" s="75">
        <v>0</v>
      </c>
    </row>
    <row r="36" ht="19.5" customHeight="1" spans="1:9">
      <c r="A36" s="73"/>
      <c r="B36" s="73"/>
      <c r="C36" s="95"/>
      <c r="D36" s="73" t="s">
        <v>435</v>
      </c>
      <c r="E36" s="73" t="s">
        <v>436</v>
      </c>
      <c r="F36" s="75">
        <v>0</v>
      </c>
      <c r="G36" s="73"/>
      <c r="H36" s="73"/>
      <c r="I36" s="95"/>
    </row>
    <row r="37" ht="19.5" customHeight="1" spans="1:9">
      <c r="A37" s="73"/>
      <c r="B37" s="73"/>
      <c r="C37" s="95"/>
      <c r="D37" s="73" t="s">
        <v>437</v>
      </c>
      <c r="E37" s="73" t="s">
        <v>438</v>
      </c>
      <c r="F37" s="75">
        <v>0</v>
      </c>
      <c r="G37" s="73"/>
      <c r="H37" s="73"/>
      <c r="I37" s="95"/>
    </row>
    <row r="38" ht="19.5" customHeight="1" spans="1:9">
      <c r="A38" s="73"/>
      <c r="B38" s="73"/>
      <c r="C38" s="95"/>
      <c r="D38" s="73" t="s">
        <v>439</v>
      </c>
      <c r="E38" s="73" t="s">
        <v>440</v>
      </c>
      <c r="F38" s="75">
        <v>0</v>
      </c>
      <c r="G38" s="73"/>
      <c r="H38" s="73"/>
      <c r="I38" s="95"/>
    </row>
    <row r="39" ht="19.5" customHeight="1" spans="1:9">
      <c r="A39" s="73"/>
      <c r="B39" s="73"/>
      <c r="C39" s="95"/>
      <c r="D39" s="73" t="s">
        <v>441</v>
      </c>
      <c r="E39" s="73" t="s">
        <v>442</v>
      </c>
      <c r="F39" s="75">
        <v>0</v>
      </c>
      <c r="G39" s="73"/>
      <c r="H39" s="73"/>
      <c r="I39" s="95"/>
    </row>
    <row r="40" ht="19.5" customHeight="1" spans="1:9">
      <c r="A40" s="72" t="s">
        <v>443</v>
      </c>
      <c r="B40" s="72"/>
      <c r="C40" s="75">
        <v>8833758.95</v>
      </c>
      <c r="D40" s="72" t="s">
        <v>444</v>
      </c>
      <c r="E40" s="72"/>
      <c r="F40" s="72"/>
      <c r="G40" s="72"/>
      <c r="H40" s="72"/>
      <c r="I40" s="75">
        <v>796302.31</v>
      </c>
    </row>
    <row r="41" ht="19.5" customHeight="1" spans="1:9">
      <c r="A41" s="92" t="s">
        <v>445</v>
      </c>
      <c r="B41" s="92"/>
      <c r="C41" s="92"/>
      <c r="D41" s="92"/>
      <c r="E41" s="92"/>
      <c r="F41" s="92"/>
      <c r="G41" s="92"/>
      <c r="H41" s="92"/>
      <c r="I41" s="9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outlinePr summaryBelow="0"/>
  </sheetPr>
  <dimension ref="A1:L39"/>
  <sheetViews>
    <sheetView workbookViewId="0">
      <selection activeCell="A1" sqref="A1"/>
    </sheetView>
  </sheetViews>
  <sheetFormatPr defaultColWidth="9" defaultRowHeight="13.5"/>
  <cols>
    <col min="1" max="1" width="8.38333333333333" style="1" customWidth="1"/>
    <col min="2" max="2" width="28.1333333333333" style="1" customWidth="1"/>
    <col min="3" max="3" width="15" style="1" customWidth="1"/>
    <col min="4" max="4" width="8.38333333333333" style="1" customWidth="1"/>
    <col min="5" max="5" width="20" style="1" customWidth="1"/>
    <col min="6" max="6" width="15" style="1" customWidth="1"/>
    <col min="7" max="7" width="8.38333333333333" style="1" customWidth="1"/>
    <col min="8" max="8" width="45" style="1" customWidth="1"/>
    <col min="9" max="9" width="15" style="1" customWidth="1"/>
    <col min="10" max="10" width="8.38333333333333" style="1" customWidth="1"/>
    <col min="11" max="11" width="45" style="1" customWidth="1"/>
    <col min="12" max="12" width="15" style="1" customWidth="1"/>
    <col min="13" max="16384" width="9" style="1"/>
  </cols>
  <sheetData>
    <row r="1" ht="27" spans="7:7">
      <c r="G1" s="93" t="s">
        <v>446</v>
      </c>
    </row>
    <row r="2" spans="12:12">
      <c r="L2" s="94" t="s">
        <v>447</v>
      </c>
    </row>
    <row r="3" spans="1:12">
      <c r="A3" s="94" t="s">
        <v>2</v>
      </c>
      <c r="L3" s="94" t="s">
        <v>3</v>
      </c>
    </row>
    <row r="4" ht="15" customHeight="1" spans="1:12">
      <c r="A4" s="72" t="s">
        <v>448</v>
      </c>
      <c r="B4" s="72"/>
      <c r="C4" s="72"/>
      <c r="D4" s="72"/>
      <c r="E4" s="72"/>
      <c r="F4" s="72"/>
      <c r="G4" s="72"/>
      <c r="H4" s="72"/>
      <c r="I4" s="72"/>
      <c r="J4" s="72"/>
      <c r="K4" s="72"/>
      <c r="L4" s="72"/>
    </row>
    <row r="5" ht="15" customHeight="1" spans="1:12">
      <c r="A5" s="72" t="s">
        <v>264</v>
      </c>
      <c r="B5" s="72" t="s">
        <v>123</v>
      </c>
      <c r="C5" s="72" t="s">
        <v>8</v>
      </c>
      <c r="D5" s="72" t="s">
        <v>264</v>
      </c>
      <c r="E5" s="72" t="s">
        <v>123</v>
      </c>
      <c r="F5" s="72" t="s">
        <v>8</v>
      </c>
      <c r="G5" s="72" t="s">
        <v>264</v>
      </c>
      <c r="H5" s="72" t="s">
        <v>123</v>
      </c>
      <c r="I5" s="72" t="s">
        <v>8</v>
      </c>
      <c r="J5" s="72" t="s">
        <v>264</v>
      </c>
      <c r="K5" s="72" t="s">
        <v>123</v>
      </c>
      <c r="L5" s="72" t="s">
        <v>8</v>
      </c>
    </row>
    <row r="6" ht="15" customHeight="1" spans="1:12">
      <c r="A6" s="73" t="s">
        <v>265</v>
      </c>
      <c r="B6" s="73" t="s">
        <v>266</v>
      </c>
      <c r="C6" s="75">
        <v>0</v>
      </c>
      <c r="D6" s="73" t="s">
        <v>267</v>
      </c>
      <c r="E6" s="73" t="s">
        <v>268</v>
      </c>
      <c r="F6" s="75">
        <v>7637957</v>
      </c>
      <c r="G6" s="73" t="s">
        <v>449</v>
      </c>
      <c r="H6" s="73" t="s">
        <v>450</v>
      </c>
      <c r="I6" s="75">
        <v>348779</v>
      </c>
      <c r="J6" s="73" t="s">
        <v>451</v>
      </c>
      <c r="K6" s="73" t="s">
        <v>452</v>
      </c>
      <c r="L6" s="75">
        <v>0</v>
      </c>
    </row>
    <row r="7" ht="15" customHeight="1" spans="1:12">
      <c r="A7" s="73" t="s">
        <v>271</v>
      </c>
      <c r="B7" s="73" t="s">
        <v>272</v>
      </c>
      <c r="C7" s="75">
        <v>0</v>
      </c>
      <c r="D7" s="73" t="s">
        <v>273</v>
      </c>
      <c r="E7" s="73" t="s">
        <v>274</v>
      </c>
      <c r="F7" s="75">
        <v>8500</v>
      </c>
      <c r="G7" s="73" t="s">
        <v>453</v>
      </c>
      <c r="H7" s="73" t="s">
        <v>276</v>
      </c>
      <c r="I7" s="75">
        <v>0</v>
      </c>
      <c r="J7" s="73" t="s">
        <v>454</v>
      </c>
      <c r="K7" s="73" t="s">
        <v>378</v>
      </c>
      <c r="L7" s="75">
        <v>0</v>
      </c>
    </row>
    <row r="8" ht="15" customHeight="1" spans="1:12">
      <c r="A8" s="73" t="s">
        <v>277</v>
      </c>
      <c r="B8" s="73" t="s">
        <v>278</v>
      </c>
      <c r="C8" s="75">
        <v>0</v>
      </c>
      <c r="D8" s="73" t="s">
        <v>279</v>
      </c>
      <c r="E8" s="73" t="s">
        <v>280</v>
      </c>
      <c r="F8" s="75">
        <v>0</v>
      </c>
      <c r="G8" s="73" t="s">
        <v>455</v>
      </c>
      <c r="H8" s="73" t="s">
        <v>282</v>
      </c>
      <c r="I8" s="75">
        <v>0</v>
      </c>
      <c r="J8" s="73" t="s">
        <v>456</v>
      </c>
      <c r="K8" s="73" t="s">
        <v>402</v>
      </c>
      <c r="L8" s="75">
        <v>0</v>
      </c>
    </row>
    <row r="9" ht="15" customHeight="1" spans="1:12">
      <c r="A9" s="73" t="s">
        <v>283</v>
      </c>
      <c r="B9" s="73" t="s">
        <v>284</v>
      </c>
      <c r="C9" s="75">
        <v>0</v>
      </c>
      <c r="D9" s="73" t="s">
        <v>285</v>
      </c>
      <c r="E9" s="73" t="s">
        <v>286</v>
      </c>
      <c r="F9" s="75">
        <v>0</v>
      </c>
      <c r="G9" s="73" t="s">
        <v>457</v>
      </c>
      <c r="H9" s="73" t="s">
        <v>288</v>
      </c>
      <c r="I9" s="75">
        <v>0</v>
      </c>
      <c r="J9" s="73" t="s">
        <v>371</v>
      </c>
      <c r="K9" s="73" t="s">
        <v>372</v>
      </c>
      <c r="L9" s="75">
        <v>3750288</v>
      </c>
    </row>
    <row r="10" ht="15" customHeight="1" spans="1:12">
      <c r="A10" s="73" t="s">
        <v>289</v>
      </c>
      <c r="B10" s="73" t="s">
        <v>290</v>
      </c>
      <c r="C10" s="75">
        <v>0</v>
      </c>
      <c r="D10" s="73" t="s">
        <v>291</v>
      </c>
      <c r="E10" s="73" t="s">
        <v>292</v>
      </c>
      <c r="F10" s="75">
        <v>0</v>
      </c>
      <c r="G10" s="73" t="s">
        <v>458</v>
      </c>
      <c r="H10" s="73" t="s">
        <v>294</v>
      </c>
      <c r="I10" s="75">
        <v>348779</v>
      </c>
      <c r="J10" s="73" t="s">
        <v>377</v>
      </c>
      <c r="K10" s="73" t="s">
        <v>378</v>
      </c>
      <c r="L10" s="75">
        <v>0</v>
      </c>
    </row>
    <row r="11" ht="15" customHeight="1" spans="1:12">
      <c r="A11" s="73" t="s">
        <v>295</v>
      </c>
      <c r="B11" s="73" t="s">
        <v>296</v>
      </c>
      <c r="C11" s="75">
        <v>0</v>
      </c>
      <c r="D11" s="73" t="s">
        <v>297</v>
      </c>
      <c r="E11" s="73" t="s">
        <v>298</v>
      </c>
      <c r="F11" s="75">
        <v>0</v>
      </c>
      <c r="G11" s="73" t="s">
        <v>459</v>
      </c>
      <c r="H11" s="73" t="s">
        <v>300</v>
      </c>
      <c r="I11" s="75">
        <v>0</v>
      </c>
      <c r="J11" s="73" t="s">
        <v>383</v>
      </c>
      <c r="K11" s="73" t="s">
        <v>384</v>
      </c>
      <c r="L11" s="75">
        <v>0</v>
      </c>
    </row>
    <row r="12" ht="15" customHeight="1" spans="1:12">
      <c r="A12" s="73" t="s">
        <v>301</v>
      </c>
      <c r="B12" s="73" t="s">
        <v>302</v>
      </c>
      <c r="C12" s="75">
        <v>0</v>
      </c>
      <c r="D12" s="73" t="s">
        <v>303</v>
      </c>
      <c r="E12" s="73" t="s">
        <v>304</v>
      </c>
      <c r="F12" s="75">
        <v>0</v>
      </c>
      <c r="G12" s="73" t="s">
        <v>460</v>
      </c>
      <c r="H12" s="73" t="s">
        <v>306</v>
      </c>
      <c r="I12" s="75">
        <v>0</v>
      </c>
      <c r="J12" s="73" t="s">
        <v>389</v>
      </c>
      <c r="K12" s="73" t="s">
        <v>390</v>
      </c>
      <c r="L12" s="75">
        <v>2100000</v>
      </c>
    </row>
    <row r="13" ht="15" customHeight="1" spans="1:12">
      <c r="A13" s="73" t="s">
        <v>307</v>
      </c>
      <c r="B13" s="73" t="s">
        <v>308</v>
      </c>
      <c r="C13" s="75">
        <v>0</v>
      </c>
      <c r="D13" s="73" t="s">
        <v>309</v>
      </c>
      <c r="E13" s="73" t="s">
        <v>310</v>
      </c>
      <c r="F13" s="75">
        <v>0</v>
      </c>
      <c r="G13" s="73" t="s">
        <v>461</v>
      </c>
      <c r="H13" s="73" t="s">
        <v>312</v>
      </c>
      <c r="I13" s="75">
        <v>0</v>
      </c>
      <c r="J13" s="73" t="s">
        <v>395</v>
      </c>
      <c r="K13" s="73" t="s">
        <v>396</v>
      </c>
      <c r="L13" s="75">
        <v>506288</v>
      </c>
    </row>
    <row r="14" ht="15" customHeight="1" spans="1:12">
      <c r="A14" s="73" t="s">
        <v>313</v>
      </c>
      <c r="B14" s="73" t="s">
        <v>314</v>
      </c>
      <c r="C14" s="75">
        <v>0</v>
      </c>
      <c r="D14" s="73" t="s">
        <v>315</v>
      </c>
      <c r="E14" s="73" t="s">
        <v>316</v>
      </c>
      <c r="F14" s="75">
        <v>0</v>
      </c>
      <c r="G14" s="73" t="s">
        <v>462</v>
      </c>
      <c r="H14" s="73" t="s">
        <v>342</v>
      </c>
      <c r="I14" s="75">
        <v>0</v>
      </c>
      <c r="J14" s="73" t="s">
        <v>401</v>
      </c>
      <c r="K14" s="73" t="s">
        <v>402</v>
      </c>
      <c r="L14" s="75">
        <v>1144000</v>
      </c>
    </row>
    <row r="15" ht="15" customHeight="1" spans="1:12">
      <c r="A15" s="73" t="s">
        <v>319</v>
      </c>
      <c r="B15" s="73" t="s">
        <v>320</v>
      </c>
      <c r="C15" s="75">
        <v>0</v>
      </c>
      <c r="D15" s="73" t="s">
        <v>321</v>
      </c>
      <c r="E15" s="73" t="s">
        <v>322</v>
      </c>
      <c r="F15" s="75">
        <v>0</v>
      </c>
      <c r="G15" s="73" t="s">
        <v>463</v>
      </c>
      <c r="H15" s="73" t="s">
        <v>348</v>
      </c>
      <c r="I15" s="75">
        <v>0</v>
      </c>
      <c r="J15" s="73" t="s">
        <v>464</v>
      </c>
      <c r="K15" s="73" t="s">
        <v>465</v>
      </c>
      <c r="L15" s="75">
        <v>0</v>
      </c>
    </row>
    <row r="16" ht="15" customHeight="1" spans="1:12">
      <c r="A16" s="73" t="s">
        <v>325</v>
      </c>
      <c r="B16" s="73" t="s">
        <v>326</v>
      </c>
      <c r="C16" s="75">
        <v>0</v>
      </c>
      <c r="D16" s="73" t="s">
        <v>327</v>
      </c>
      <c r="E16" s="73" t="s">
        <v>328</v>
      </c>
      <c r="F16" s="75">
        <v>25345</v>
      </c>
      <c r="G16" s="73" t="s">
        <v>466</v>
      </c>
      <c r="H16" s="73" t="s">
        <v>354</v>
      </c>
      <c r="I16" s="75">
        <v>0</v>
      </c>
      <c r="J16" s="73" t="s">
        <v>467</v>
      </c>
      <c r="K16" s="73" t="s">
        <v>468</v>
      </c>
      <c r="L16" s="75">
        <v>0</v>
      </c>
    </row>
    <row r="17" ht="15" customHeight="1" spans="1:12">
      <c r="A17" s="73" t="s">
        <v>331</v>
      </c>
      <c r="B17" s="73" t="s">
        <v>332</v>
      </c>
      <c r="C17" s="75">
        <v>0</v>
      </c>
      <c r="D17" s="73" t="s">
        <v>333</v>
      </c>
      <c r="E17" s="73" t="s">
        <v>334</v>
      </c>
      <c r="F17" s="75">
        <v>0</v>
      </c>
      <c r="G17" s="73" t="s">
        <v>469</v>
      </c>
      <c r="H17" s="73" t="s">
        <v>360</v>
      </c>
      <c r="I17" s="75">
        <v>0</v>
      </c>
      <c r="J17" s="73" t="s">
        <v>470</v>
      </c>
      <c r="K17" s="73" t="s">
        <v>471</v>
      </c>
      <c r="L17" s="75">
        <v>0</v>
      </c>
    </row>
    <row r="18" ht="15" customHeight="1" spans="1:12">
      <c r="A18" s="73" t="s">
        <v>337</v>
      </c>
      <c r="B18" s="73" t="s">
        <v>338</v>
      </c>
      <c r="C18" s="75">
        <v>0</v>
      </c>
      <c r="D18" s="73" t="s">
        <v>339</v>
      </c>
      <c r="E18" s="73" t="s">
        <v>340</v>
      </c>
      <c r="F18" s="75">
        <v>0</v>
      </c>
      <c r="G18" s="73" t="s">
        <v>472</v>
      </c>
      <c r="H18" s="73" t="s">
        <v>473</v>
      </c>
      <c r="I18" s="75">
        <v>0</v>
      </c>
      <c r="J18" s="73" t="s">
        <v>474</v>
      </c>
      <c r="K18" s="73" t="s">
        <v>475</v>
      </c>
      <c r="L18" s="75">
        <v>0</v>
      </c>
    </row>
    <row r="19" ht="15" customHeight="1" spans="1:12">
      <c r="A19" s="73" t="s">
        <v>343</v>
      </c>
      <c r="B19" s="73" t="s">
        <v>344</v>
      </c>
      <c r="C19" s="75">
        <v>0</v>
      </c>
      <c r="D19" s="73" t="s">
        <v>345</v>
      </c>
      <c r="E19" s="73" t="s">
        <v>346</v>
      </c>
      <c r="F19" s="75">
        <v>0</v>
      </c>
      <c r="G19" s="73" t="s">
        <v>269</v>
      </c>
      <c r="H19" s="73" t="s">
        <v>270</v>
      </c>
      <c r="I19" s="75">
        <v>23156739</v>
      </c>
      <c r="J19" s="73" t="s">
        <v>407</v>
      </c>
      <c r="K19" s="73" t="s">
        <v>408</v>
      </c>
      <c r="L19" s="75">
        <v>0</v>
      </c>
    </row>
    <row r="20" ht="15" customHeight="1" spans="1:12">
      <c r="A20" s="73" t="s">
        <v>349</v>
      </c>
      <c r="B20" s="73" t="s">
        <v>350</v>
      </c>
      <c r="C20" s="75">
        <v>31154625.67</v>
      </c>
      <c r="D20" s="73" t="s">
        <v>351</v>
      </c>
      <c r="E20" s="73" t="s">
        <v>352</v>
      </c>
      <c r="F20" s="75">
        <v>0</v>
      </c>
      <c r="G20" s="73" t="s">
        <v>275</v>
      </c>
      <c r="H20" s="73" t="s">
        <v>276</v>
      </c>
      <c r="I20" s="75">
        <v>0</v>
      </c>
      <c r="J20" s="73" t="s">
        <v>413</v>
      </c>
      <c r="K20" s="73" t="s">
        <v>414</v>
      </c>
      <c r="L20" s="75">
        <v>0</v>
      </c>
    </row>
    <row r="21" ht="15" customHeight="1" spans="1:12">
      <c r="A21" s="73" t="s">
        <v>355</v>
      </c>
      <c r="B21" s="73" t="s">
        <v>356</v>
      </c>
      <c r="C21" s="75">
        <v>0</v>
      </c>
      <c r="D21" s="73" t="s">
        <v>357</v>
      </c>
      <c r="E21" s="73" t="s">
        <v>358</v>
      </c>
      <c r="F21" s="75">
        <v>48476</v>
      </c>
      <c r="G21" s="73" t="s">
        <v>281</v>
      </c>
      <c r="H21" s="73" t="s">
        <v>282</v>
      </c>
      <c r="I21" s="75">
        <v>0</v>
      </c>
      <c r="J21" s="73" t="s">
        <v>419</v>
      </c>
      <c r="K21" s="73" t="s">
        <v>420</v>
      </c>
      <c r="L21" s="75">
        <v>0</v>
      </c>
    </row>
    <row r="22" ht="15" customHeight="1" spans="1:12">
      <c r="A22" s="73" t="s">
        <v>361</v>
      </c>
      <c r="B22" s="73" t="s">
        <v>362</v>
      </c>
      <c r="C22" s="75">
        <v>0</v>
      </c>
      <c r="D22" s="73" t="s">
        <v>363</v>
      </c>
      <c r="E22" s="73" t="s">
        <v>364</v>
      </c>
      <c r="F22" s="75">
        <v>0</v>
      </c>
      <c r="G22" s="73" t="s">
        <v>287</v>
      </c>
      <c r="H22" s="73" t="s">
        <v>288</v>
      </c>
      <c r="I22" s="75">
        <v>0</v>
      </c>
      <c r="J22" s="73" t="s">
        <v>425</v>
      </c>
      <c r="K22" s="73" t="s">
        <v>426</v>
      </c>
      <c r="L22" s="75">
        <v>0</v>
      </c>
    </row>
    <row r="23" ht="15" customHeight="1" spans="1:12">
      <c r="A23" s="73" t="s">
        <v>367</v>
      </c>
      <c r="B23" s="73" t="s">
        <v>368</v>
      </c>
      <c r="C23" s="75">
        <v>0</v>
      </c>
      <c r="D23" s="73" t="s">
        <v>369</v>
      </c>
      <c r="E23" s="73" t="s">
        <v>370</v>
      </c>
      <c r="F23" s="75">
        <v>1831300</v>
      </c>
      <c r="G23" s="73" t="s">
        <v>293</v>
      </c>
      <c r="H23" s="73" t="s">
        <v>294</v>
      </c>
      <c r="I23" s="75">
        <v>23156739</v>
      </c>
      <c r="J23" s="73" t="s">
        <v>429</v>
      </c>
      <c r="K23" s="73" t="s">
        <v>430</v>
      </c>
      <c r="L23" s="75">
        <v>0</v>
      </c>
    </row>
    <row r="24" ht="15" customHeight="1" spans="1:12">
      <c r="A24" s="73" t="s">
        <v>373</v>
      </c>
      <c r="B24" s="73" t="s">
        <v>374</v>
      </c>
      <c r="C24" s="75">
        <v>0</v>
      </c>
      <c r="D24" s="73" t="s">
        <v>375</v>
      </c>
      <c r="E24" s="73" t="s">
        <v>376</v>
      </c>
      <c r="F24" s="75">
        <v>0</v>
      </c>
      <c r="G24" s="73" t="s">
        <v>299</v>
      </c>
      <c r="H24" s="73" t="s">
        <v>300</v>
      </c>
      <c r="I24" s="75">
        <v>0</v>
      </c>
      <c r="J24" s="73" t="s">
        <v>433</v>
      </c>
      <c r="K24" s="73" t="s">
        <v>434</v>
      </c>
      <c r="L24" s="75">
        <v>0</v>
      </c>
    </row>
    <row r="25" ht="15" customHeight="1" spans="1:12">
      <c r="A25" s="73" t="s">
        <v>379</v>
      </c>
      <c r="B25" s="73" t="s">
        <v>380</v>
      </c>
      <c r="C25" s="75">
        <v>0</v>
      </c>
      <c r="D25" s="73" t="s">
        <v>381</v>
      </c>
      <c r="E25" s="73" t="s">
        <v>382</v>
      </c>
      <c r="F25" s="75">
        <v>0</v>
      </c>
      <c r="G25" s="73" t="s">
        <v>305</v>
      </c>
      <c r="H25" s="73" t="s">
        <v>306</v>
      </c>
      <c r="I25" s="75">
        <v>0</v>
      </c>
      <c r="J25" s="73"/>
      <c r="K25" s="73"/>
      <c r="L25" s="74"/>
    </row>
    <row r="26" ht="15" customHeight="1" spans="1:12">
      <c r="A26" s="73" t="s">
        <v>385</v>
      </c>
      <c r="B26" s="73" t="s">
        <v>386</v>
      </c>
      <c r="C26" s="75">
        <v>0</v>
      </c>
      <c r="D26" s="73" t="s">
        <v>387</v>
      </c>
      <c r="E26" s="73" t="s">
        <v>388</v>
      </c>
      <c r="F26" s="75">
        <v>16500</v>
      </c>
      <c r="G26" s="73" t="s">
        <v>311</v>
      </c>
      <c r="H26" s="73" t="s">
        <v>312</v>
      </c>
      <c r="I26" s="75">
        <v>0</v>
      </c>
      <c r="J26" s="73"/>
      <c r="K26" s="73"/>
      <c r="L26" s="74"/>
    </row>
    <row r="27" ht="15" customHeight="1" spans="1:12">
      <c r="A27" s="73" t="s">
        <v>391</v>
      </c>
      <c r="B27" s="73" t="s">
        <v>392</v>
      </c>
      <c r="C27" s="75">
        <v>0</v>
      </c>
      <c r="D27" s="73" t="s">
        <v>393</v>
      </c>
      <c r="E27" s="73" t="s">
        <v>394</v>
      </c>
      <c r="F27" s="75">
        <v>5597436</v>
      </c>
      <c r="G27" s="73" t="s">
        <v>317</v>
      </c>
      <c r="H27" s="73" t="s">
        <v>318</v>
      </c>
      <c r="I27" s="75">
        <v>0</v>
      </c>
      <c r="J27" s="73"/>
      <c r="K27" s="73"/>
      <c r="L27" s="74"/>
    </row>
    <row r="28" ht="15" customHeight="1" spans="1:12">
      <c r="A28" s="73" t="s">
        <v>397</v>
      </c>
      <c r="B28" s="73" t="s">
        <v>398</v>
      </c>
      <c r="C28" s="75">
        <v>0</v>
      </c>
      <c r="D28" s="73" t="s">
        <v>399</v>
      </c>
      <c r="E28" s="73" t="s">
        <v>400</v>
      </c>
      <c r="F28" s="75">
        <v>0</v>
      </c>
      <c r="G28" s="73" t="s">
        <v>323</v>
      </c>
      <c r="H28" s="73" t="s">
        <v>324</v>
      </c>
      <c r="I28" s="75">
        <v>0</v>
      </c>
      <c r="J28" s="73"/>
      <c r="K28" s="73"/>
      <c r="L28" s="74"/>
    </row>
    <row r="29" ht="15" customHeight="1" spans="1:12">
      <c r="A29" s="73" t="s">
        <v>403</v>
      </c>
      <c r="B29" s="73" t="s">
        <v>404</v>
      </c>
      <c r="C29" s="75">
        <v>0</v>
      </c>
      <c r="D29" s="73" t="s">
        <v>405</v>
      </c>
      <c r="E29" s="73" t="s">
        <v>406</v>
      </c>
      <c r="F29" s="75">
        <v>0</v>
      </c>
      <c r="G29" s="73" t="s">
        <v>329</v>
      </c>
      <c r="H29" s="73" t="s">
        <v>330</v>
      </c>
      <c r="I29" s="75">
        <v>0</v>
      </c>
      <c r="J29" s="73"/>
      <c r="K29" s="73"/>
      <c r="L29" s="74"/>
    </row>
    <row r="30" ht="15" customHeight="1" spans="1:12">
      <c r="A30" s="73" t="s">
        <v>409</v>
      </c>
      <c r="B30" s="73" t="s">
        <v>410</v>
      </c>
      <c r="C30" s="75">
        <v>27555425.67</v>
      </c>
      <c r="D30" s="73" t="s">
        <v>411</v>
      </c>
      <c r="E30" s="73" t="s">
        <v>412</v>
      </c>
      <c r="F30" s="75">
        <v>0</v>
      </c>
      <c r="G30" s="73" t="s">
        <v>335</v>
      </c>
      <c r="H30" s="73" t="s">
        <v>336</v>
      </c>
      <c r="I30" s="75">
        <v>0</v>
      </c>
      <c r="J30" s="73"/>
      <c r="K30" s="73"/>
      <c r="L30" s="74"/>
    </row>
    <row r="31" ht="15" customHeight="1" spans="1:12">
      <c r="A31" s="73" t="s">
        <v>415</v>
      </c>
      <c r="B31" s="73" t="s">
        <v>416</v>
      </c>
      <c r="C31" s="75">
        <v>0</v>
      </c>
      <c r="D31" s="73" t="s">
        <v>417</v>
      </c>
      <c r="E31" s="73" t="s">
        <v>418</v>
      </c>
      <c r="F31" s="75">
        <v>0</v>
      </c>
      <c r="G31" s="73" t="s">
        <v>341</v>
      </c>
      <c r="H31" s="73" t="s">
        <v>342</v>
      </c>
      <c r="I31" s="75">
        <v>0</v>
      </c>
      <c r="J31" s="73"/>
      <c r="K31" s="73"/>
      <c r="L31" s="74"/>
    </row>
    <row r="32" ht="15" customHeight="1" spans="1:12">
      <c r="A32" s="73" t="s">
        <v>421</v>
      </c>
      <c r="B32" s="73" t="s">
        <v>476</v>
      </c>
      <c r="C32" s="75">
        <v>3599200</v>
      </c>
      <c r="D32" s="73" t="s">
        <v>423</v>
      </c>
      <c r="E32" s="73" t="s">
        <v>424</v>
      </c>
      <c r="F32" s="75">
        <v>0</v>
      </c>
      <c r="G32" s="73" t="s">
        <v>347</v>
      </c>
      <c r="H32" s="73" t="s">
        <v>348</v>
      </c>
      <c r="I32" s="75">
        <v>0</v>
      </c>
      <c r="J32" s="73"/>
      <c r="K32" s="73"/>
      <c r="L32" s="74"/>
    </row>
    <row r="33" ht="15" customHeight="1" spans="1:12">
      <c r="A33" s="73"/>
      <c r="B33" s="73"/>
      <c r="C33" s="74"/>
      <c r="D33" s="73" t="s">
        <v>427</v>
      </c>
      <c r="E33" s="73" t="s">
        <v>428</v>
      </c>
      <c r="F33" s="75">
        <v>110400</v>
      </c>
      <c r="G33" s="73" t="s">
        <v>353</v>
      </c>
      <c r="H33" s="73" t="s">
        <v>354</v>
      </c>
      <c r="I33" s="75">
        <v>0</v>
      </c>
      <c r="J33" s="73"/>
      <c r="K33" s="73"/>
      <c r="L33" s="74"/>
    </row>
    <row r="34" ht="15" customHeight="1" spans="1:12">
      <c r="A34" s="73"/>
      <c r="B34" s="73"/>
      <c r="C34" s="74"/>
      <c r="D34" s="73" t="s">
        <v>431</v>
      </c>
      <c r="E34" s="73" t="s">
        <v>432</v>
      </c>
      <c r="F34" s="75">
        <v>0</v>
      </c>
      <c r="G34" s="73" t="s">
        <v>359</v>
      </c>
      <c r="H34" s="73" t="s">
        <v>360</v>
      </c>
      <c r="I34" s="75">
        <v>0</v>
      </c>
      <c r="J34" s="73"/>
      <c r="K34" s="73"/>
      <c r="L34" s="74"/>
    </row>
    <row r="35" ht="15" customHeight="1" spans="1:12">
      <c r="A35" s="73"/>
      <c r="B35" s="73"/>
      <c r="C35" s="74"/>
      <c r="D35" s="73" t="s">
        <v>435</v>
      </c>
      <c r="E35" s="73" t="s">
        <v>436</v>
      </c>
      <c r="F35" s="75">
        <v>0</v>
      </c>
      <c r="G35" s="73" t="s">
        <v>365</v>
      </c>
      <c r="H35" s="73" t="s">
        <v>366</v>
      </c>
      <c r="I35" s="75">
        <v>0</v>
      </c>
      <c r="J35" s="73"/>
      <c r="K35" s="73"/>
      <c r="L35" s="74"/>
    </row>
    <row r="36" ht="15" customHeight="1" spans="1:12">
      <c r="A36" s="73"/>
      <c r="B36" s="73"/>
      <c r="C36" s="74"/>
      <c r="D36" s="73" t="s">
        <v>437</v>
      </c>
      <c r="E36" s="73" t="s">
        <v>438</v>
      </c>
      <c r="F36" s="75">
        <v>0</v>
      </c>
      <c r="G36" s="73"/>
      <c r="H36" s="73"/>
      <c r="I36" s="74"/>
      <c r="J36" s="73"/>
      <c r="K36" s="73"/>
      <c r="L36" s="74"/>
    </row>
    <row r="37" ht="15" customHeight="1" spans="1:12">
      <c r="A37" s="73"/>
      <c r="B37" s="73"/>
      <c r="C37" s="74"/>
      <c r="D37" s="73" t="s">
        <v>439</v>
      </c>
      <c r="E37" s="73" t="s">
        <v>440</v>
      </c>
      <c r="F37" s="75">
        <v>0</v>
      </c>
      <c r="G37" s="73"/>
      <c r="H37" s="73"/>
      <c r="I37" s="74"/>
      <c r="J37" s="73"/>
      <c r="K37" s="73"/>
      <c r="L37" s="74"/>
    </row>
    <row r="38" ht="15" customHeight="1" spans="1:12">
      <c r="A38" s="73"/>
      <c r="B38" s="73"/>
      <c r="C38" s="74"/>
      <c r="D38" s="73" t="s">
        <v>441</v>
      </c>
      <c r="E38" s="73" t="s">
        <v>442</v>
      </c>
      <c r="F38" s="75">
        <v>0</v>
      </c>
      <c r="G38" s="73"/>
      <c r="H38" s="73"/>
      <c r="I38" s="74"/>
      <c r="J38" s="73"/>
      <c r="K38" s="73"/>
      <c r="L38" s="74"/>
    </row>
    <row r="39" ht="15" customHeight="1" spans="1:12">
      <c r="A39" s="92" t="s">
        <v>477</v>
      </c>
      <c r="B39" s="92"/>
      <c r="C39" s="92"/>
      <c r="D39" s="92"/>
      <c r="E39" s="92"/>
      <c r="F39" s="92"/>
      <c r="G39" s="92"/>
      <c r="H39" s="92"/>
      <c r="I39" s="92"/>
      <c r="J39" s="92"/>
      <c r="K39" s="92"/>
      <c r="L39" s="92"/>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outlinePr summaryBelow="0"/>
  </sheetPr>
  <dimension ref="A1:T13"/>
  <sheetViews>
    <sheetView workbookViewId="0">
      <pane xSplit="4" ySplit="9" topLeftCell="J10" activePane="bottomRight" state="frozen"/>
      <selection/>
      <selection pane="topRight"/>
      <selection pane="bottomLeft"/>
      <selection pane="bottomRight" activeCell="A13" sqref="A13:T13"/>
    </sheetView>
  </sheetViews>
  <sheetFormatPr defaultColWidth="9" defaultRowHeight="13.5"/>
  <cols>
    <col min="1" max="3" width="2.75" style="1" customWidth="1"/>
    <col min="4" max="4" width="32.75" style="1" customWidth="1"/>
    <col min="5" max="8" width="14" style="1" customWidth="1"/>
    <col min="9" max="10" width="15" style="1" customWidth="1"/>
    <col min="11" max="11" width="14" style="1" customWidth="1"/>
    <col min="12" max="13" width="15" style="1" customWidth="1"/>
    <col min="14" max="17" width="14" style="1" customWidth="1"/>
    <col min="18" max="19" width="15" style="1" customWidth="1"/>
    <col min="20" max="20" width="14" style="1" customWidth="1"/>
    <col min="21" max="16384" width="9" style="1"/>
  </cols>
  <sheetData>
    <row r="1" ht="27" spans="11:11">
      <c r="K1" s="83" t="s">
        <v>478</v>
      </c>
    </row>
    <row r="2" ht="14.25" spans="20:20">
      <c r="T2" s="71" t="s">
        <v>479</v>
      </c>
    </row>
    <row r="3" ht="14.25" spans="1:20">
      <c r="A3" s="71" t="s">
        <v>2</v>
      </c>
      <c r="T3" s="71" t="s">
        <v>3</v>
      </c>
    </row>
    <row r="4" ht="19.5" customHeight="1" spans="1:20">
      <c r="A4" s="78" t="s">
        <v>6</v>
      </c>
      <c r="B4" s="78"/>
      <c r="C4" s="78"/>
      <c r="D4" s="78"/>
      <c r="E4" s="78" t="s">
        <v>234</v>
      </c>
      <c r="F4" s="78"/>
      <c r="G4" s="78"/>
      <c r="H4" s="78" t="s">
        <v>235</v>
      </c>
      <c r="I4" s="78"/>
      <c r="J4" s="78"/>
      <c r="K4" s="78" t="s">
        <v>236</v>
      </c>
      <c r="L4" s="78"/>
      <c r="M4" s="78"/>
      <c r="N4" s="78"/>
      <c r="O4" s="78"/>
      <c r="P4" s="78" t="s">
        <v>107</v>
      </c>
      <c r="Q4" s="78"/>
      <c r="R4" s="78"/>
      <c r="S4" s="78"/>
      <c r="T4" s="78"/>
    </row>
    <row r="5" ht="19.5" customHeight="1" spans="1:20">
      <c r="A5" s="78" t="s">
        <v>122</v>
      </c>
      <c r="B5" s="78"/>
      <c r="C5" s="78"/>
      <c r="D5" s="78" t="s">
        <v>123</v>
      </c>
      <c r="E5" s="78" t="s">
        <v>129</v>
      </c>
      <c r="F5" s="78" t="s">
        <v>237</v>
      </c>
      <c r="G5" s="78" t="s">
        <v>238</v>
      </c>
      <c r="H5" s="78" t="s">
        <v>129</v>
      </c>
      <c r="I5" s="78" t="s">
        <v>205</v>
      </c>
      <c r="J5" s="78" t="s">
        <v>206</v>
      </c>
      <c r="K5" s="78" t="s">
        <v>129</v>
      </c>
      <c r="L5" s="78" t="s">
        <v>205</v>
      </c>
      <c r="M5" s="78"/>
      <c r="N5" s="78" t="s">
        <v>205</v>
      </c>
      <c r="O5" s="78" t="s">
        <v>206</v>
      </c>
      <c r="P5" s="78" t="s">
        <v>129</v>
      </c>
      <c r="Q5" s="78" t="s">
        <v>237</v>
      </c>
      <c r="R5" s="78" t="s">
        <v>238</v>
      </c>
      <c r="S5" s="78" t="s">
        <v>238</v>
      </c>
      <c r="T5" s="78"/>
    </row>
    <row r="6" ht="19.5" customHeight="1" spans="1:20">
      <c r="A6" s="78"/>
      <c r="B6" s="78"/>
      <c r="C6" s="78"/>
      <c r="D6" s="78"/>
      <c r="E6" s="78"/>
      <c r="F6" s="78"/>
      <c r="G6" s="78" t="s">
        <v>124</v>
      </c>
      <c r="H6" s="78"/>
      <c r="I6" s="78"/>
      <c r="J6" s="78" t="s">
        <v>124</v>
      </c>
      <c r="K6" s="78"/>
      <c r="L6" s="78" t="s">
        <v>124</v>
      </c>
      <c r="M6" s="78" t="s">
        <v>240</v>
      </c>
      <c r="N6" s="78" t="s">
        <v>239</v>
      </c>
      <c r="O6" s="78" t="s">
        <v>124</v>
      </c>
      <c r="P6" s="78"/>
      <c r="Q6" s="78"/>
      <c r="R6" s="78" t="s">
        <v>124</v>
      </c>
      <c r="S6" s="78" t="s">
        <v>241</v>
      </c>
      <c r="T6" s="78" t="s">
        <v>242</v>
      </c>
    </row>
    <row r="7" ht="19.5" customHeight="1" spans="1:20">
      <c r="A7" s="78"/>
      <c r="B7" s="78"/>
      <c r="C7" s="78"/>
      <c r="D7" s="78"/>
      <c r="E7" s="78"/>
      <c r="F7" s="78"/>
      <c r="G7" s="78"/>
      <c r="H7" s="78"/>
      <c r="I7" s="78"/>
      <c r="J7" s="78"/>
      <c r="K7" s="78"/>
      <c r="L7" s="78"/>
      <c r="M7" s="78"/>
      <c r="N7" s="78"/>
      <c r="O7" s="78"/>
      <c r="P7" s="78"/>
      <c r="Q7" s="78"/>
      <c r="R7" s="78"/>
      <c r="S7" s="78"/>
      <c r="T7" s="78"/>
    </row>
    <row r="8" ht="19.5" customHeight="1" spans="1:20">
      <c r="A8" s="78" t="s">
        <v>126</v>
      </c>
      <c r="B8" s="78" t="s">
        <v>127</v>
      </c>
      <c r="C8" s="78" t="s">
        <v>128</v>
      </c>
      <c r="D8" s="78" t="s">
        <v>10</v>
      </c>
      <c r="E8" s="72" t="s">
        <v>11</v>
      </c>
      <c r="F8" s="72" t="s">
        <v>12</v>
      </c>
      <c r="G8" s="72" t="s">
        <v>20</v>
      </c>
      <c r="H8" s="72" t="s">
        <v>24</v>
      </c>
      <c r="I8" s="72" t="s">
        <v>28</v>
      </c>
      <c r="J8" s="72" t="s">
        <v>32</v>
      </c>
      <c r="K8" s="72" t="s">
        <v>36</v>
      </c>
      <c r="L8" s="72" t="s">
        <v>40</v>
      </c>
      <c r="M8" s="72" t="s">
        <v>43</v>
      </c>
      <c r="N8" s="72" t="s">
        <v>46</v>
      </c>
      <c r="O8" s="72" t="s">
        <v>49</v>
      </c>
      <c r="P8" s="72" t="s">
        <v>52</v>
      </c>
      <c r="Q8" s="72" t="s">
        <v>55</v>
      </c>
      <c r="R8" s="72" t="s">
        <v>58</v>
      </c>
      <c r="S8" s="72" t="s">
        <v>61</v>
      </c>
      <c r="T8" s="72" t="s">
        <v>64</v>
      </c>
    </row>
    <row r="9" ht="19.5" customHeight="1" spans="1:20">
      <c r="A9" s="78"/>
      <c r="B9" s="78"/>
      <c r="C9" s="78"/>
      <c r="D9" s="78" t="s">
        <v>129</v>
      </c>
      <c r="E9" s="75">
        <v>0</v>
      </c>
      <c r="F9" s="75">
        <v>0</v>
      </c>
      <c r="G9" s="75">
        <v>0</v>
      </c>
      <c r="H9" s="75">
        <v>1287469</v>
      </c>
      <c r="I9" s="75"/>
      <c r="J9" s="75">
        <v>1287469</v>
      </c>
      <c r="K9" s="75">
        <v>1287469</v>
      </c>
      <c r="L9" s="75"/>
      <c r="M9" s="75"/>
      <c r="N9" s="75"/>
      <c r="O9" s="75">
        <v>1287469</v>
      </c>
      <c r="P9" s="75">
        <v>0</v>
      </c>
      <c r="Q9" s="75">
        <v>0</v>
      </c>
      <c r="R9" s="75">
        <v>0</v>
      </c>
      <c r="S9" s="75">
        <v>0</v>
      </c>
      <c r="T9" s="75">
        <v>0</v>
      </c>
    </row>
    <row r="10" ht="19.5" customHeight="1" spans="1:20">
      <c r="A10" s="92" t="s">
        <v>160</v>
      </c>
      <c r="B10" s="92"/>
      <c r="C10" s="92"/>
      <c r="D10" s="92" t="s">
        <v>161</v>
      </c>
      <c r="E10" s="75">
        <v>0</v>
      </c>
      <c r="F10" s="75">
        <v>0</v>
      </c>
      <c r="G10" s="75">
        <v>0</v>
      </c>
      <c r="H10" s="75">
        <v>1287469</v>
      </c>
      <c r="I10" s="75"/>
      <c r="J10" s="75">
        <v>1287469</v>
      </c>
      <c r="K10" s="75">
        <v>1287469</v>
      </c>
      <c r="L10" s="75"/>
      <c r="M10" s="75"/>
      <c r="N10" s="75"/>
      <c r="O10" s="75">
        <v>1287469</v>
      </c>
      <c r="P10" s="75">
        <v>0</v>
      </c>
      <c r="Q10" s="75">
        <v>0</v>
      </c>
      <c r="R10" s="75">
        <v>0</v>
      </c>
      <c r="S10" s="75">
        <v>0</v>
      </c>
      <c r="T10" s="75">
        <v>0</v>
      </c>
    </row>
    <row r="11" ht="19.5" customHeight="1" spans="1:20">
      <c r="A11" s="92" t="s">
        <v>162</v>
      </c>
      <c r="B11" s="92"/>
      <c r="C11" s="92"/>
      <c r="D11" s="92" t="s">
        <v>163</v>
      </c>
      <c r="E11" s="75">
        <v>0</v>
      </c>
      <c r="F11" s="75">
        <v>0</v>
      </c>
      <c r="G11" s="75">
        <v>0</v>
      </c>
      <c r="H11" s="75">
        <v>1287469</v>
      </c>
      <c r="I11" s="75"/>
      <c r="J11" s="75">
        <v>1287469</v>
      </c>
      <c r="K11" s="75">
        <v>1287469</v>
      </c>
      <c r="L11" s="75"/>
      <c r="M11" s="75"/>
      <c r="N11" s="75"/>
      <c r="O11" s="75">
        <v>1287469</v>
      </c>
      <c r="P11" s="75">
        <v>0</v>
      </c>
      <c r="Q11" s="75">
        <v>0</v>
      </c>
      <c r="R11" s="75">
        <v>0</v>
      </c>
      <c r="S11" s="75">
        <v>0</v>
      </c>
      <c r="T11" s="75">
        <v>0</v>
      </c>
    </row>
    <row r="12" ht="19.5" customHeight="1" spans="1:20">
      <c r="A12" s="92" t="s">
        <v>164</v>
      </c>
      <c r="B12" s="92"/>
      <c r="C12" s="92"/>
      <c r="D12" s="92" t="s">
        <v>165</v>
      </c>
      <c r="E12" s="75">
        <v>0</v>
      </c>
      <c r="F12" s="75">
        <v>0</v>
      </c>
      <c r="G12" s="75">
        <v>0</v>
      </c>
      <c r="H12" s="75">
        <v>1287469</v>
      </c>
      <c r="I12" s="75"/>
      <c r="J12" s="75">
        <v>1287469</v>
      </c>
      <c r="K12" s="75">
        <v>1287469</v>
      </c>
      <c r="L12" s="75"/>
      <c r="M12" s="75"/>
      <c r="N12" s="75"/>
      <c r="O12" s="75">
        <v>1287469</v>
      </c>
      <c r="P12" s="75">
        <v>0</v>
      </c>
      <c r="Q12" s="75">
        <v>0</v>
      </c>
      <c r="R12" s="75">
        <v>0</v>
      </c>
      <c r="S12" s="75">
        <v>0</v>
      </c>
      <c r="T12" s="75">
        <v>0</v>
      </c>
    </row>
    <row r="13" ht="19.5" customHeight="1" spans="1:20">
      <c r="A13" s="92" t="s">
        <v>480</v>
      </c>
      <c r="B13" s="92"/>
      <c r="C13" s="92"/>
      <c r="D13" s="92"/>
      <c r="E13" s="92"/>
      <c r="F13" s="92"/>
      <c r="G13" s="92"/>
      <c r="H13" s="92"/>
      <c r="I13" s="92"/>
      <c r="J13" s="92"/>
      <c r="K13" s="92"/>
      <c r="L13" s="92"/>
      <c r="M13" s="92"/>
      <c r="N13" s="92"/>
      <c r="O13" s="92"/>
      <c r="P13" s="92"/>
      <c r="Q13" s="92"/>
      <c r="R13" s="92"/>
      <c r="S13" s="92"/>
      <c r="T13" s="92"/>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outlinePr summaryBelow="0"/>
  </sheetPr>
  <dimension ref="A1:L12"/>
  <sheetViews>
    <sheetView workbookViewId="0">
      <pane xSplit="4" ySplit="9" topLeftCell="E10" activePane="bottomRight" state="frozen"/>
      <selection/>
      <selection pane="topRight"/>
      <selection pane="bottomLeft"/>
      <selection pane="bottomRight" activeCell="A12" sqref="$A12:$XFD12"/>
    </sheetView>
  </sheetViews>
  <sheetFormatPr defaultColWidth="9" defaultRowHeight="13.5"/>
  <cols>
    <col min="1" max="3" width="2.75" style="1" customWidth="1"/>
    <col min="4" max="4" width="32.75" style="1" customWidth="1"/>
    <col min="5" max="6" width="15" style="1" customWidth="1"/>
    <col min="7" max="11" width="14" style="1" customWidth="1"/>
    <col min="12" max="12" width="15" style="1" customWidth="1"/>
    <col min="13" max="16384" width="9" style="1"/>
  </cols>
  <sheetData>
    <row r="1" ht="27" spans="7:7">
      <c r="G1" s="83" t="s">
        <v>481</v>
      </c>
    </row>
    <row r="2" ht="14.25" spans="12:12">
      <c r="L2" s="71" t="s">
        <v>482</v>
      </c>
    </row>
    <row r="3" ht="14.25" spans="1:12">
      <c r="A3" s="71" t="s">
        <v>2</v>
      </c>
      <c r="L3" s="71" t="s">
        <v>3</v>
      </c>
    </row>
    <row r="4" ht="19.5" customHeight="1" spans="1:12">
      <c r="A4" s="78" t="s">
        <v>6</v>
      </c>
      <c r="B4" s="78"/>
      <c r="C4" s="78"/>
      <c r="D4" s="78"/>
      <c r="E4" s="78" t="s">
        <v>234</v>
      </c>
      <c r="F4" s="78"/>
      <c r="G4" s="78"/>
      <c r="H4" s="78" t="s">
        <v>235</v>
      </c>
      <c r="I4" s="78" t="s">
        <v>236</v>
      </c>
      <c r="J4" s="78" t="s">
        <v>107</v>
      </c>
      <c r="K4" s="78"/>
      <c r="L4" s="78"/>
    </row>
    <row r="5" ht="19.5" customHeight="1" spans="1:12">
      <c r="A5" s="78" t="s">
        <v>122</v>
      </c>
      <c r="B5" s="78"/>
      <c r="C5" s="78"/>
      <c r="D5" s="78" t="s">
        <v>123</v>
      </c>
      <c r="E5" s="78" t="s">
        <v>129</v>
      </c>
      <c r="F5" s="78" t="s">
        <v>483</v>
      </c>
      <c r="G5" s="78" t="s">
        <v>484</v>
      </c>
      <c r="H5" s="78"/>
      <c r="I5" s="78"/>
      <c r="J5" s="78" t="s">
        <v>129</v>
      </c>
      <c r="K5" s="78" t="s">
        <v>483</v>
      </c>
      <c r="L5" s="72" t="s">
        <v>484</v>
      </c>
    </row>
    <row r="6" ht="19.5" customHeight="1" spans="1:12">
      <c r="A6" s="78"/>
      <c r="B6" s="78"/>
      <c r="C6" s="78"/>
      <c r="D6" s="78"/>
      <c r="E6" s="78"/>
      <c r="F6" s="78"/>
      <c r="G6" s="78"/>
      <c r="H6" s="78"/>
      <c r="I6" s="78"/>
      <c r="J6" s="78"/>
      <c r="K6" s="78"/>
      <c r="L6" s="72" t="s">
        <v>241</v>
      </c>
    </row>
    <row r="7" ht="19.5" customHeight="1" spans="1:12">
      <c r="A7" s="78"/>
      <c r="B7" s="78"/>
      <c r="C7" s="78"/>
      <c r="D7" s="78"/>
      <c r="E7" s="78"/>
      <c r="F7" s="78"/>
      <c r="G7" s="78"/>
      <c r="H7" s="78"/>
      <c r="I7" s="78"/>
      <c r="J7" s="78"/>
      <c r="K7" s="78"/>
      <c r="L7" s="72"/>
    </row>
    <row r="8" ht="19.5" customHeight="1" spans="1:12">
      <c r="A8" s="78" t="s">
        <v>126</v>
      </c>
      <c r="B8" s="78" t="s">
        <v>127</v>
      </c>
      <c r="C8" s="78" t="s">
        <v>128</v>
      </c>
      <c r="D8" s="78" t="s">
        <v>10</v>
      </c>
      <c r="E8" s="72" t="s">
        <v>11</v>
      </c>
      <c r="F8" s="72" t="s">
        <v>12</v>
      </c>
      <c r="G8" s="72" t="s">
        <v>20</v>
      </c>
      <c r="H8" s="72" t="s">
        <v>24</v>
      </c>
      <c r="I8" s="72" t="s">
        <v>28</v>
      </c>
      <c r="J8" s="72" t="s">
        <v>32</v>
      </c>
      <c r="K8" s="72" t="s">
        <v>36</v>
      </c>
      <c r="L8" s="72" t="s">
        <v>40</v>
      </c>
    </row>
    <row r="9" ht="19.5" customHeight="1" spans="1:12">
      <c r="A9" s="78"/>
      <c r="B9" s="78"/>
      <c r="C9" s="78"/>
      <c r="D9" s="78" t="s">
        <v>129</v>
      </c>
      <c r="E9" s="75"/>
      <c r="F9" s="75"/>
      <c r="G9" s="75"/>
      <c r="H9" s="75"/>
      <c r="I9" s="75"/>
      <c r="J9" s="75"/>
      <c r="K9" s="75"/>
      <c r="L9" s="75"/>
    </row>
    <row r="10" ht="19.5" customHeight="1" spans="1:12">
      <c r="A10" s="84"/>
      <c r="B10" s="84"/>
      <c r="C10" s="84"/>
      <c r="D10" s="84"/>
      <c r="E10" s="85"/>
      <c r="F10" s="85"/>
      <c r="G10" s="85"/>
      <c r="H10" s="85"/>
      <c r="I10" s="85"/>
      <c r="J10" s="85"/>
      <c r="K10" s="85"/>
      <c r="L10" s="85"/>
    </row>
    <row r="11" ht="19.5" customHeight="1" spans="1:12">
      <c r="A11" s="86" t="s">
        <v>485</v>
      </c>
      <c r="B11" s="87"/>
      <c r="C11" s="87"/>
      <c r="D11" s="87"/>
      <c r="E11" s="87"/>
      <c r="F11" s="87"/>
      <c r="G11" s="87"/>
      <c r="H11" s="87"/>
      <c r="I11" s="87"/>
      <c r="J11" s="87"/>
      <c r="K11" s="87"/>
      <c r="L11" s="90"/>
    </row>
    <row r="12" ht="19.5" customHeight="1" spans="1:12">
      <c r="A12" s="88" t="s">
        <v>486</v>
      </c>
      <c r="B12" s="89"/>
      <c r="C12" s="89"/>
      <c r="D12" s="89"/>
      <c r="E12" s="89"/>
      <c r="F12" s="89"/>
      <c r="G12" s="89"/>
      <c r="H12" s="89"/>
      <c r="I12" s="89"/>
      <c r="J12" s="89"/>
      <c r="K12" s="89"/>
      <c r="L12" s="91"/>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outlinePr summaryBelow="0"/>
  </sheetPr>
  <dimension ref="A1:E33"/>
  <sheetViews>
    <sheetView workbookViewId="0">
      <selection activeCell="A1" sqref="A1"/>
    </sheetView>
  </sheetViews>
  <sheetFormatPr defaultColWidth="9" defaultRowHeight="13.5" outlineLevelCol="4"/>
  <cols>
    <col min="1" max="1" width="41.25" style="1" customWidth="1"/>
    <col min="2" max="2" width="10" style="1" customWidth="1"/>
    <col min="3" max="5" width="27.1333333333333" style="1" customWidth="1"/>
    <col min="6" max="16384" width="9" style="1"/>
  </cols>
  <sheetData>
    <row r="1" ht="25.5" spans="3:3">
      <c r="C1" s="70" t="s">
        <v>487</v>
      </c>
    </row>
    <row r="2" ht="14.25" spans="5:5">
      <c r="E2" s="71" t="s">
        <v>488</v>
      </c>
    </row>
    <row r="3" ht="14.25" spans="1:5">
      <c r="A3" s="71" t="s">
        <v>2</v>
      </c>
      <c r="E3" s="71" t="s">
        <v>489</v>
      </c>
    </row>
    <row r="4" ht="15" customHeight="1" spans="1:5">
      <c r="A4" s="78" t="s">
        <v>490</v>
      </c>
      <c r="B4" s="78" t="s">
        <v>7</v>
      </c>
      <c r="C4" s="78" t="s">
        <v>491</v>
      </c>
      <c r="D4" s="78" t="s">
        <v>492</v>
      </c>
      <c r="E4" s="78" t="s">
        <v>493</v>
      </c>
    </row>
    <row r="5" ht="15" customHeight="1" spans="1:5">
      <c r="A5" s="78" t="s">
        <v>494</v>
      </c>
      <c r="B5" s="78"/>
      <c r="C5" s="78" t="s">
        <v>11</v>
      </c>
      <c r="D5" s="78" t="s">
        <v>12</v>
      </c>
      <c r="E5" s="78" t="s">
        <v>20</v>
      </c>
    </row>
    <row r="6" ht="15" customHeight="1" spans="1:5">
      <c r="A6" s="79" t="s">
        <v>495</v>
      </c>
      <c r="B6" s="78" t="s">
        <v>11</v>
      </c>
      <c r="C6" s="80" t="s">
        <v>496</v>
      </c>
      <c r="D6" s="80" t="s">
        <v>496</v>
      </c>
      <c r="E6" s="80" t="s">
        <v>496</v>
      </c>
    </row>
    <row r="7" ht="15" customHeight="1" spans="1:5">
      <c r="A7" s="81" t="s">
        <v>497</v>
      </c>
      <c r="B7" s="78" t="s">
        <v>12</v>
      </c>
      <c r="C7" s="82">
        <v>179000</v>
      </c>
      <c r="D7" s="82">
        <v>49353.05</v>
      </c>
      <c r="E7" s="82">
        <v>49353.05</v>
      </c>
    </row>
    <row r="8" ht="15" customHeight="1" spans="1:5">
      <c r="A8" s="81" t="s">
        <v>498</v>
      </c>
      <c r="B8" s="78" t="s">
        <v>20</v>
      </c>
      <c r="C8" s="82">
        <v>5000</v>
      </c>
      <c r="D8" s="82"/>
      <c r="E8" s="82"/>
    </row>
    <row r="9" ht="15" customHeight="1" spans="1:5">
      <c r="A9" s="81" t="s">
        <v>499</v>
      </c>
      <c r="B9" s="78" t="s">
        <v>24</v>
      </c>
      <c r="C9" s="82">
        <v>144000</v>
      </c>
      <c r="D9" s="82">
        <v>40925.05</v>
      </c>
      <c r="E9" s="82">
        <v>40925.05</v>
      </c>
    </row>
    <row r="10" ht="15" customHeight="1" spans="1:5">
      <c r="A10" s="81" t="s">
        <v>500</v>
      </c>
      <c r="B10" s="78" t="s">
        <v>28</v>
      </c>
      <c r="C10" s="82"/>
      <c r="D10" s="82"/>
      <c r="E10" s="82"/>
    </row>
    <row r="11" ht="15" customHeight="1" spans="1:5">
      <c r="A11" s="81" t="s">
        <v>501</v>
      </c>
      <c r="B11" s="78" t="s">
        <v>32</v>
      </c>
      <c r="C11" s="82">
        <v>144000</v>
      </c>
      <c r="D11" s="82">
        <v>40925.05</v>
      </c>
      <c r="E11" s="82">
        <v>40925.05</v>
      </c>
    </row>
    <row r="12" ht="15" customHeight="1" spans="1:5">
      <c r="A12" s="81" t="s">
        <v>502</v>
      </c>
      <c r="B12" s="78" t="s">
        <v>36</v>
      </c>
      <c r="C12" s="82">
        <v>30000</v>
      </c>
      <c r="D12" s="82">
        <v>8428</v>
      </c>
      <c r="E12" s="82">
        <v>8428</v>
      </c>
    </row>
    <row r="13" ht="15" customHeight="1" spans="1:5">
      <c r="A13" s="81" t="s">
        <v>503</v>
      </c>
      <c r="B13" s="78" t="s">
        <v>40</v>
      </c>
      <c r="C13" s="80" t="s">
        <v>496</v>
      </c>
      <c r="D13" s="80" t="s">
        <v>496</v>
      </c>
      <c r="E13" s="82">
        <v>8428</v>
      </c>
    </row>
    <row r="14" ht="15" customHeight="1" spans="1:5">
      <c r="A14" s="81" t="s">
        <v>504</v>
      </c>
      <c r="B14" s="78" t="s">
        <v>43</v>
      </c>
      <c r="C14" s="80" t="s">
        <v>496</v>
      </c>
      <c r="D14" s="80" t="s">
        <v>496</v>
      </c>
      <c r="E14" s="82"/>
    </row>
    <row r="15" ht="15" customHeight="1" spans="1:5">
      <c r="A15" s="81" t="s">
        <v>505</v>
      </c>
      <c r="B15" s="78" t="s">
        <v>46</v>
      </c>
      <c r="C15" s="80" t="s">
        <v>496</v>
      </c>
      <c r="D15" s="80" t="s">
        <v>496</v>
      </c>
      <c r="E15" s="82"/>
    </row>
    <row r="16" ht="15" customHeight="1" spans="1:5">
      <c r="A16" s="81" t="s">
        <v>506</v>
      </c>
      <c r="B16" s="78" t="s">
        <v>49</v>
      </c>
      <c r="C16" s="80" t="s">
        <v>496</v>
      </c>
      <c r="D16" s="80" t="s">
        <v>496</v>
      </c>
      <c r="E16" s="80" t="s">
        <v>496</v>
      </c>
    </row>
    <row r="17" ht="15" customHeight="1" spans="1:5">
      <c r="A17" s="81" t="s">
        <v>507</v>
      </c>
      <c r="B17" s="78" t="s">
        <v>52</v>
      </c>
      <c r="C17" s="80" t="s">
        <v>496</v>
      </c>
      <c r="D17" s="80" t="s">
        <v>496</v>
      </c>
      <c r="E17" s="82"/>
    </row>
    <row r="18" ht="15" customHeight="1" spans="1:5">
      <c r="A18" s="81" t="s">
        <v>508</v>
      </c>
      <c r="B18" s="78" t="s">
        <v>55</v>
      </c>
      <c r="C18" s="80" t="s">
        <v>496</v>
      </c>
      <c r="D18" s="80" t="s">
        <v>496</v>
      </c>
      <c r="E18" s="82"/>
    </row>
    <row r="19" ht="15" customHeight="1" spans="1:5">
      <c r="A19" s="81" t="s">
        <v>509</v>
      </c>
      <c r="B19" s="78" t="s">
        <v>58</v>
      </c>
      <c r="C19" s="80" t="s">
        <v>496</v>
      </c>
      <c r="D19" s="80" t="s">
        <v>496</v>
      </c>
      <c r="E19" s="82"/>
    </row>
    <row r="20" ht="15" customHeight="1" spans="1:5">
      <c r="A20" s="81" t="s">
        <v>510</v>
      </c>
      <c r="B20" s="78" t="s">
        <v>61</v>
      </c>
      <c r="C20" s="80" t="s">
        <v>496</v>
      </c>
      <c r="D20" s="80" t="s">
        <v>496</v>
      </c>
      <c r="E20" s="82">
        <v>2</v>
      </c>
    </row>
    <row r="21" ht="15" customHeight="1" spans="1:5">
      <c r="A21" s="81" t="s">
        <v>511</v>
      </c>
      <c r="B21" s="78" t="s">
        <v>64</v>
      </c>
      <c r="C21" s="80" t="s">
        <v>496</v>
      </c>
      <c r="D21" s="80" t="s">
        <v>496</v>
      </c>
      <c r="E21" s="82">
        <v>10</v>
      </c>
    </row>
    <row r="22" ht="15" customHeight="1" spans="1:5">
      <c r="A22" s="81" t="s">
        <v>512</v>
      </c>
      <c r="B22" s="78" t="s">
        <v>67</v>
      </c>
      <c r="C22" s="80" t="s">
        <v>496</v>
      </c>
      <c r="D22" s="80" t="s">
        <v>496</v>
      </c>
      <c r="E22" s="82"/>
    </row>
    <row r="23" ht="15" customHeight="1" spans="1:5">
      <c r="A23" s="81" t="s">
        <v>513</v>
      </c>
      <c r="B23" s="78" t="s">
        <v>70</v>
      </c>
      <c r="C23" s="80" t="s">
        <v>496</v>
      </c>
      <c r="D23" s="80" t="s">
        <v>496</v>
      </c>
      <c r="E23" s="82">
        <v>114</v>
      </c>
    </row>
    <row r="24" ht="15" customHeight="1" spans="1:5">
      <c r="A24" s="81" t="s">
        <v>514</v>
      </c>
      <c r="B24" s="78" t="s">
        <v>73</v>
      </c>
      <c r="C24" s="80" t="s">
        <v>496</v>
      </c>
      <c r="D24" s="80" t="s">
        <v>496</v>
      </c>
      <c r="E24" s="82"/>
    </row>
    <row r="25" ht="15" customHeight="1" spans="1:5">
      <c r="A25" s="81" t="s">
        <v>515</v>
      </c>
      <c r="B25" s="78" t="s">
        <v>76</v>
      </c>
      <c r="C25" s="80" t="s">
        <v>496</v>
      </c>
      <c r="D25" s="80" t="s">
        <v>496</v>
      </c>
      <c r="E25" s="82"/>
    </row>
    <row r="26" ht="15" customHeight="1" spans="1:5">
      <c r="A26" s="81" t="s">
        <v>516</v>
      </c>
      <c r="B26" s="78" t="s">
        <v>79</v>
      </c>
      <c r="C26" s="80" t="s">
        <v>496</v>
      </c>
      <c r="D26" s="80" t="s">
        <v>496</v>
      </c>
      <c r="E26" s="82"/>
    </row>
    <row r="27" ht="15" customHeight="1" spans="1:5">
      <c r="A27" s="79" t="s">
        <v>517</v>
      </c>
      <c r="B27" s="78" t="s">
        <v>82</v>
      </c>
      <c r="C27" s="80" t="s">
        <v>496</v>
      </c>
      <c r="D27" s="80" t="s">
        <v>496</v>
      </c>
      <c r="E27" s="82">
        <v>796302.31</v>
      </c>
    </row>
    <row r="28" ht="15" customHeight="1" spans="1:5">
      <c r="A28" s="81" t="s">
        <v>518</v>
      </c>
      <c r="B28" s="78" t="s">
        <v>85</v>
      </c>
      <c r="C28" s="80" t="s">
        <v>496</v>
      </c>
      <c r="D28" s="80" t="s">
        <v>496</v>
      </c>
      <c r="E28" s="82">
        <v>596107.93</v>
      </c>
    </row>
    <row r="29" ht="15" customHeight="1" spans="1:5">
      <c r="A29" s="81" t="s">
        <v>519</v>
      </c>
      <c r="B29" s="78" t="s">
        <v>88</v>
      </c>
      <c r="C29" s="80" t="s">
        <v>496</v>
      </c>
      <c r="D29" s="80" t="s">
        <v>496</v>
      </c>
      <c r="E29" s="82">
        <v>200194.38</v>
      </c>
    </row>
    <row r="30" ht="41.25" customHeight="1" spans="1:5">
      <c r="A30" s="76" t="s">
        <v>520</v>
      </c>
      <c r="B30" s="76"/>
      <c r="C30" s="76"/>
      <c r="D30" s="76"/>
      <c r="E30" s="76"/>
    </row>
    <row r="31" ht="21" customHeight="1" spans="1:5">
      <c r="A31" s="76" t="s">
        <v>521</v>
      </c>
      <c r="B31" s="76"/>
      <c r="C31" s="76"/>
      <c r="D31" s="76"/>
      <c r="E31" s="76"/>
    </row>
    <row r="33" spans="3:3">
      <c r="C33" s="77" t="s">
        <v>522</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outlinePr summaryBelow="0"/>
  </sheetPr>
  <dimension ref="A1:E18"/>
  <sheetViews>
    <sheetView workbookViewId="0">
      <selection activeCell="A1" sqref="A1"/>
    </sheetView>
  </sheetViews>
  <sheetFormatPr defaultColWidth="9" defaultRowHeight="13.5" outlineLevelCol="4"/>
  <cols>
    <col min="1" max="1" width="43.75" style="1" customWidth="1"/>
    <col min="2" max="2" width="11" style="1" customWidth="1"/>
    <col min="3" max="5" width="16.25" style="1" customWidth="1"/>
    <col min="6" max="16384" width="9" style="1"/>
  </cols>
  <sheetData>
    <row r="1" ht="25.5" spans="2:2">
      <c r="B1" s="70" t="s">
        <v>523</v>
      </c>
    </row>
    <row r="2" ht="14.25" spans="5:5">
      <c r="E2" s="71" t="s">
        <v>524</v>
      </c>
    </row>
    <row r="3" ht="14.25" spans="1:5">
      <c r="A3" s="71" t="s">
        <v>2</v>
      </c>
      <c r="E3" s="71" t="s">
        <v>3</v>
      </c>
    </row>
    <row r="4" ht="15" customHeight="1" spans="1:5">
      <c r="A4" s="72" t="s">
        <v>490</v>
      </c>
      <c r="B4" s="72" t="s">
        <v>7</v>
      </c>
      <c r="C4" s="72" t="s">
        <v>491</v>
      </c>
      <c r="D4" s="72" t="s">
        <v>492</v>
      </c>
      <c r="E4" s="72" t="s">
        <v>493</v>
      </c>
    </row>
    <row r="5" ht="15" customHeight="1" spans="1:5">
      <c r="A5" s="73" t="s">
        <v>494</v>
      </c>
      <c r="B5" s="74"/>
      <c r="C5" s="74" t="s">
        <v>11</v>
      </c>
      <c r="D5" s="74" t="s">
        <v>12</v>
      </c>
      <c r="E5" s="74" t="s">
        <v>20</v>
      </c>
    </row>
    <row r="6" ht="15" customHeight="1" spans="1:5">
      <c r="A6" s="73" t="s">
        <v>525</v>
      </c>
      <c r="B6" s="74" t="s">
        <v>11</v>
      </c>
      <c r="C6" s="74" t="s">
        <v>496</v>
      </c>
      <c r="D6" s="74" t="s">
        <v>496</v>
      </c>
      <c r="E6" s="74" t="s">
        <v>496</v>
      </c>
    </row>
    <row r="7" ht="15" customHeight="1" spans="1:5">
      <c r="A7" s="73" t="s">
        <v>497</v>
      </c>
      <c r="B7" s="74" t="s">
        <v>12</v>
      </c>
      <c r="C7" s="75">
        <v>179000</v>
      </c>
      <c r="D7" s="75">
        <v>49353.05</v>
      </c>
      <c r="E7" s="75">
        <v>49353.05</v>
      </c>
    </row>
    <row r="8" ht="15" customHeight="1" spans="1:5">
      <c r="A8" s="73" t="s">
        <v>498</v>
      </c>
      <c r="B8" s="74" t="s">
        <v>20</v>
      </c>
      <c r="C8" s="75">
        <v>5000</v>
      </c>
      <c r="D8" s="75"/>
      <c r="E8" s="75">
        <v>0</v>
      </c>
    </row>
    <row r="9" ht="15" customHeight="1" spans="1:5">
      <c r="A9" s="73" t="s">
        <v>499</v>
      </c>
      <c r="B9" s="74" t="s">
        <v>24</v>
      </c>
      <c r="C9" s="75">
        <v>144000</v>
      </c>
      <c r="D9" s="75">
        <v>40925.05</v>
      </c>
      <c r="E9" s="75">
        <v>40925.05</v>
      </c>
    </row>
    <row r="10" ht="15" customHeight="1" spans="1:5">
      <c r="A10" s="73" t="s">
        <v>500</v>
      </c>
      <c r="B10" s="74" t="s">
        <v>28</v>
      </c>
      <c r="C10" s="75"/>
      <c r="D10" s="75"/>
      <c r="E10" s="75">
        <v>0</v>
      </c>
    </row>
    <row r="11" ht="15" customHeight="1" spans="1:5">
      <c r="A11" s="73" t="s">
        <v>501</v>
      </c>
      <c r="B11" s="74" t="s">
        <v>32</v>
      </c>
      <c r="C11" s="75">
        <v>144000</v>
      </c>
      <c r="D11" s="75">
        <v>40925.05</v>
      </c>
      <c r="E11" s="75">
        <v>40925.05</v>
      </c>
    </row>
    <row r="12" ht="15" customHeight="1" spans="1:5">
      <c r="A12" s="73" t="s">
        <v>502</v>
      </c>
      <c r="B12" s="74" t="s">
        <v>36</v>
      </c>
      <c r="C12" s="75">
        <v>30000</v>
      </c>
      <c r="D12" s="75">
        <v>8428</v>
      </c>
      <c r="E12" s="75">
        <v>8428</v>
      </c>
    </row>
    <row r="13" ht="15" customHeight="1" spans="1:5">
      <c r="A13" s="73" t="s">
        <v>503</v>
      </c>
      <c r="B13" s="74" t="s">
        <v>40</v>
      </c>
      <c r="C13" s="74" t="s">
        <v>496</v>
      </c>
      <c r="D13" s="74" t="s">
        <v>496</v>
      </c>
      <c r="E13" s="75">
        <v>8428</v>
      </c>
    </row>
    <row r="14" ht="15" customHeight="1" spans="1:5">
      <c r="A14" s="73" t="s">
        <v>504</v>
      </c>
      <c r="B14" s="74" t="s">
        <v>43</v>
      </c>
      <c r="C14" s="74" t="s">
        <v>496</v>
      </c>
      <c r="D14" s="74" t="s">
        <v>496</v>
      </c>
      <c r="E14" s="75"/>
    </row>
    <row r="15" ht="15" customHeight="1" spans="1:5">
      <c r="A15" s="73" t="s">
        <v>505</v>
      </c>
      <c r="B15" s="74" t="s">
        <v>46</v>
      </c>
      <c r="C15" s="74" t="s">
        <v>496</v>
      </c>
      <c r="D15" s="74" t="s">
        <v>496</v>
      </c>
      <c r="E15" s="75"/>
    </row>
    <row r="16" ht="48" customHeight="1" spans="1:5">
      <c r="A16" s="76" t="s">
        <v>526</v>
      </c>
      <c r="B16" s="76"/>
      <c r="C16" s="76"/>
      <c r="D16" s="76"/>
      <c r="E16" s="76"/>
    </row>
    <row r="18" spans="2:2">
      <c r="B18" s="77" t="s">
        <v>522</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U9"/>
  <sheetViews>
    <sheetView workbookViewId="0">
      <selection activeCell="I8" sqref="I8"/>
    </sheetView>
  </sheetViews>
  <sheetFormatPr defaultColWidth="9" defaultRowHeight="13.5"/>
  <cols>
    <col min="1" max="1" width="5.625" style="1" customWidth="1"/>
    <col min="2" max="2" width="5.125" style="1" customWidth="1"/>
    <col min="3" max="3" width="10.125" style="1" customWidth="1"/>
    <col min="4" max="4" width="11.75" style="1" customWidth="1"/>
    <col min="5" max="5" width="11.625" style="1" customWidth="1"/>
    <col min="6" max="6" width="11" style="1" customWidth="1"/>
    <col min="7" max="7" width="12.625" style="1" customWidth="1"/>
    <col min="8" max="8" width="10.625" style="1" customWidth="1"/>
    <col min="9" max="9" width="10.75" style="1" customWidth="1"/>
    <col min="10" max="10" width="10.25" style="1" customWidth="1"/>
    <col min="11" max="13" width="5.125" style="1" customWidth="1"/>
    <col min="14" max="14" width="11.625" style="1" customWidth="1"/>
    <col min="15" max="15" width="10.25" style="1" customWidth="1"/>
    <col min="16" max="16" width="8.25" style="1" customWidth="1"/>
    <col min="17" max="17" width="10.875" style="1" customWidth="1"/>
    <col min="18" max="19" width="5.125" style="1" customWidth="1"/>
    <col min="20" max="20" width="9.375" style="1" customWidth="1"/>
    <col min="21" max="21" width="11.25" style="1" customWidth="1"/>
    <col min="22" max="16384" width="9" style="1"/>
  </cols>
  <sheetData>
    <row r="1" ht="27" spans="1:21">
      <c r="A1" s="36" t="s">
        <v>527</v>
      </c>
      <c r="B1" s="36"/>
      <c r="C1" s="36"/>
      <c r="D1" s="36"/>
      <c r="E1" s="36"/>
      <c r="F1" s="36"/>
      <c r="G1" s="36"/>
      <c r="H1" s="36"/>
      <c r="I1" s="36"/>
      <c r="J1" s="36"/>
      <c r="K1" s="36"/>
      <c r="L1" s="36"/>
      <c r="M1" s="36"/>
      <c r="N1" s="52"/>
      <c r="O1" s="36"/>
      <c r="P1" s="36"/>
      <c r="Q1" s="36"/>
      <c r="R1" s="36"/>
      <c r="S1" s="36"/>
      <c r="T1" s="36"/>
      <c r="U1" s="36"/>
    </row>
    <row r="2" ht="14.25" spans="1:21">
      <c r="A2" s="37"/>
      <c r="B2" s="37"/>
      <c r="C2" s="37"/>
      <c r="D2" s="37"/>
      <c r="E2" s="37"/>
      <c r="F2" s="37"/>
      <c r="G2" s="37"/>
      <c r="H2" s="37"/>
      <c r="I2" s="37"/>
      <c r="J2" s="37"/>
      <c r="K2" s="37"/>
      <c r="L2" s="37"/>
      <c r="M2" s="37"/>
      <c r="N2" s="53"/>
      <c r="O2" s="54"/>
      <c r="P2" s="54"/>
      <c r="Q2" s="54"/>
      <c r="R2" s="54"/>
      <c r="S2" s="54"/>
      <c r="T2" s="54"/>
      <c r="U2" s="64" t="s">
        <v>528</v>
      </c>
    </row>
    <row r="3" ht="14.25" spans="1:21">
      <c r="A3" s="38" t="s">
        <v>2</v>
      </c>
      <c r="B3" s="37"/>
      <c r="C3" s="37"/>
      <c r="D3" s="37"/>
      <c r="E3" s="39"/>
      <c r="F3" s="39"/>
      <c r="G3" s="37"/>
      <c r="H3" s="37"/>
      <c r="I3" s="37"/>
      <c r="J3" s="37"/>
      <c r="K3" s="37"/>
      <c r="L3" s="37"/>
      <c r="M3" s="37"/>
      <c r="N3" s="53"/>
      <c r="O3" s="54"/>
      <c r="P3" s="54"/>
      <c r="Q3" s="54"/>
      <c r="R3" s="54"/>
      <c r="S3" s="54"/>
      <c r="T3" s="54"/>
      <c r="U3" s="64" t="s">
        <v>3</v>
      </c>
    </row>
    <row r="4" ht="30" customHeight="1" spans="1:21">
      <c r="A4" s="40" t="s">
        <v>6</v>
      </c>
      <c r="B4" s="40" t="s">
        <v>7</v>
      </c>
      <c r="C4" s="41" t="s">
        <v>529</v>
      </c>
      <c r="D4" s="42" t="s">
        <v>530</v>
      </c>
      <c r="E4" s="40" t="s">
        <v>531</v>
      </c>
      <c r="F4" s="43" t="s">
        <v>532</v>
      </c>
      <c r="G4" s="44"/>
      <c r="H4" s="44"/>
      <c r="I4" s="44"/>
      <c r="J4" s="44"/>
      <c r="K4" s="44"/>
      <c r="L4" s="44"/>
      <c r="M4" s="44"/>
      <c r="N4" s="55"/>
      <c r="O4" s="56"/>
      <c r="P4" s="57" t="s">
        <v>533</v>
      </c>
      <c r="Q4" s="40" t="s">
        <v>534</v>
      </c>
      <c r="R4" s="41" t="s">
        <v>535</v>
      </c>
      <c r="S4" s="65"/>
      <c r="T4" s="66" t="s">
        <v>536</v>
      </c>
      <c r="U4" s="65"/>
    </row>
    <row r="5" ht="30" customHeight="1" spans="1:21">
      <c r="A5" s="40"/>
      <c r="B5" s="40"/>
      <c r="C5" s="45"/>
      <c r="D5" s="42"/>
      <c r="E5" s="40"/>
      <c r="F5" s="46" t="s">
        <v>124</v>
      </c>
      <c r="G5" s="46"/>
      <c r="H5" s="46" t="s">
        <v>537</v>
      </c>
      <c r="I5" s="46"/>
      <c r="J5" s="58" t="s">
        <v>538</v>
      </c>
      <c r="K5" s="59"/>
      <c r="L5" s="60" t="s">
        <v>539</v>
      </c>
      <c r="M5" s="60"/>
      <c r="N5" s="61" t="s">
        <v>540</v>
      </c>
      <c r="O5" s="61"/>
      <c r="P5" s="57"/>
      <c r="Q5" s="40"/>
      <c r="R5" s="47"/>
      <c r="S5" s="67"/>
      <c r="T5" s="68"/>
      <c r="U5" s="67"/>
    </row>
    <row r="6" ht="30" customHeight="1" spans="1:21">
      <c r="A6" s="40"/>
      <c r="B6" s="40"/>
      <c r="C6" s="47"/>
      <c r="D6" s="42"/>
      <c r="E6" s="40"/>
      <c r="F6" s="46" t="s">
        <v>541</v>
      </c>
      <c r="G6" s="48" t="s">
        <v>542</v>
      </c>
      <c r="H6" s="46" t="s">
        <v>541</v>
      </c>
      <c r="I6" s="48" t="s">
        <v>542</v>
      </c>
      <c r="J6" s="46" t="s">
        <v>541</v>
      </c>
      <c r="K6" s="48" t="s">
        <v>542</v>
      </c>
      <c r="L6" s="46" t="s">
        <v>541</v>
      </c>
      <c r="M6" s="48" t="s">
        <v>542</v>
      </c>
      <c r="N6" s="46" t="s">
        <v>541</v>
      </c>
      <c r="O6" s="48" t="s">
        <v>542</v>
      </c>
      <c r="P6" s="57"/>
      <c r="Q6" s="40"/>
      <c r="R6" s="46" t="s">
        <v>541</v>
      </c>
      <c r="S6" s="69" t="s">
        <v>542</v>
      </c>
      <c r="T6" s="46" t="s">
        <v>541</v>
      </c>
      <c r="U6" s="48" t="s">
        <v>542</v>
      </c>
    </row>
    <row r="7" ht="21" customHeight="1" spans="1:21">
      <c r="A7" s="40" t="s">
        <v>10</v>
      </c>
      <c r="B7" s="40"/>
      <c r="C7" s="40">
        <v>1</v>
      </c>
      <c r="D7" s="48" t="s">
        <v>12</v>
      </c>
      <c r="E7" s="40">
        <v>3</v>
      </c>
      <c r="F7" s="40">
        <v>4</v>
      </c>
      <c r="G7" s="48" t="s">
        <v>28</v>
      </c>
      <c r="H7" s="40">
        <v>6</v>
      </c>
      <c r="I7" s="40">
        <v>7</v>
      </c>
      <c r="J7" s="62">
        <v>8</v>
      </c>
      <c r="K7" s="40">
        <v>9</v>
      </c>
      <c r="L7" s="40">
        <v>10</v>
      </c>
      <c r="M7" s="48" t="s">
        <v>49</v>
      </c>
      <c r="N7" s="40">
        <v>12</v>
      </c>
      <c r="O7" s="40">
        <v>13</v>
      </c>
      <c r="P7" s="48" t="s">
        <v>58</v>
      </c>
      <c r="Q7" s="40">
        <v>15</v>
      </c>
      <c r="R7" s="40">
        <v>16</v>
      </c>
      <c r="S7" s="48" t="s">
        <v>67</v>
      </c>
      <c r="T7" s="40">
        <v>18</v>
      </c>
      <c r="U7" s="40">
        <v>19</v>
      </c>
    </row>
    <row r="8" ht="70" customHeight="1" spans="1:21">
      <c r="A8" s="49" t="s">
        <v>129</v>
      </c>
      <c r="B8" s="40">
        <v>1</v>
      </c>
      <c r="C8" s="50">
        <f>E8+G8+P8+Q8+S8+U8</f>
        <v>50350346.61</v>
      </c>
      <c r="D8" s="50">
        <f>E8+F8+P8+Q8+R8+T8</f>
        <v>59301496.84</v>
      </c>
      <c r="E8" s="50">
        <v>5399803.35</v>
      </c>
      <c r="F8" s="50">
        <f>H8+J8+L8+N8</f>
        <v>30326528.96</v>
      </c>
      <c r="G8" s="50">
        <f>I8+K8+M8+O8</f>
        <v>21375378.73</v>
      </c>
      <c r="H8" s="50">
        <v>26582479.65</v>
      </c>
      <c r="I8" s="50">
        <v>20634793.37</v>
      </c>
      <c r="J8" s="50">
        <v>701877.5</v>
      </c>
      <c r="K8" s="50">
        <v>0</v>
      </c>
      <c r="L8" s="50">
        <v>0</v>
      </c>
      <c r="M8" s="50">
        <v>0</v>
      </c>
      <c r="N8" s="50">
        <v>3042171.81</v>
      </c>
      <c r="O8" s="63">
        <v>740585.36</v>
      </c>
      <c r="P8" s="63"/>
      <c r="Q8" s="63">
        <v>23512292</v>
      </c>
      <c r="R8" s="50">
        <v>0</v>
      </c>
      <c r="S8" s="50">
        <v>0</v>
      </c>
      <c r="T8" s="63">
        <v>62872.53</v>
      </c>
      <c r="U8" s="63">
        <v>62872.53</v>
      </c>
    </row>
    <row r="9" spans="1:21">
      <c r="A9" s="51" t="s">
        <v>543</v>
      </c>
      <c r="B9" s="51"/>
      <c r="C9" s="51"/>
      <c r="D9" s="51"/>
      <c r="E9" s="51"/>
      <c r="F9" s="51"/>
      <c r="G9" s="51"/>
      <c r="H9" s="51"/>
      <c r="I9" s="51"/>
      <c r="J9" s="51"/>
      <c r="K9" s="51"/>
      <c r="L9" s="51"/>
      <c r="M9" s="51"/>
      <c r="N9" s="51"/>
      <c r="O9" s="51"/>
      <c r="P9" s="51"/>
      <c r="Q9" s="51"/>
      <c r="R9" s="51"/>
      <c r="S9" s="51"/>
      <c r="T9" s="51"/>
      <c r="U9" s="51"/>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dimension ref="A1:O27"/>
  <sheetViews>
    <sheetView workbookViewId="0">
      <selection activeCell="K2" sqref="K2:L2"/>
    </sheetView>
  </sheetViews>
  <sheetFormatPr defaultColWidth="8.08333333333333" defaultRowHeight="14.25"/>
  <cols>
    <col min="1" max="1" width="9.16666666666667" style="32" customWidth="1"/>
    <col min="2" max="2" width="8.83333333333333" style="32" customWidth="1"/>
    <col min="3" max="3" width="20.1666666666667" style="32" customWidth="1"/>
    <col min="4" max="4" width="14.5833333333333" style="32" customWidth="1"/>
    <col min="5" max="5" width="16.3333333333333" style="32" customWidth="1"/>
    <col min="6" max="6" width="19.5833333333333" style="32" customWidth="1"/>
    <col min="7" max="7" width="12.6666666666667" style="32" customWidth="1"/>
    <col min="8" max="8" width="17.5833333333333" style="32" customWidth="1"/>
    <col min="9" max="9" width="12.5" style="32" customWidth="1"/>
    <col min="10" max="10" width="14" style="32" customWidth="1"/>
    <col min="11" max="11" width="27.5833333333333" style="32" customWidth="1"/>
    <col min="12" max="12" width="33" style="32" customWidth="1"/>
    <col min="13" max="16384" width="8.08333333333333" style="32"/>
  </cols>
  <sheetData>
    <row r="1" s="32" customFormat="1" ht="41.25" customHeight="1" spans="1:12">
      <c r="A1" s="35" t="s">
        <v>544</v>
      </c>
      <c r="B1" s="35"/>
      <c r="C1" s="35"/>
      <c r="D1" s="35"/>
      <c r="E1" s="35"/>
      <c r="F1" s="35"/>
      <c r="G1" s="35"/>
      <c r="H1" s="35"/>
      <c r="I1" s="35"/>
      <c r="J1" s="35"/>
      <c r="K1" s="35"/>
      <c r="L1" s="35"/>
    </row>
    <row r="2" s="33" customFormat="1" ht="31" customHeight="1" spans="1:12">
      <c r="A2" s="3" t="s">
        <v>545</v>
      </c>
      <c r="B2" s="4"/>
      <c r="C2" s="4"/>
      <c r="D2" s="4"/>
      <c r="E2" s="4"/>
      <c r="F2" s="4"/>
      <c r="G2" s="4"/>
      <c r="H2" s="4"/>
      <c r="I2" s="4"/>
      <c r="J2" s="4"/>
      <c r="K2" s="22" t="s">
        <v>546</v>
      </c>
      <c r="L2" s="23"/>
    </row>
    <row r="3" s="33" customFormat="1" ht="30" customHeight="1" spans="1:12">
      <c r="A3" s="5" t="s">
        <v>547</v>
      </c>
      <c r="B3" s="5"/>
      <c r="C3" s="6" t="s">
        <v>548</v>
      </c>
      <c r="D3" s="6"/>
      <c r="E3" s="6"/>
      <c r="F3" s="6"/>
      <c r="G3" s="6"/>
      <c r="H3" s="6"/>
      <c r="I3" s="6"/>
      <c r="J3" s="6"/>
      <c r="K3" s="6"/>
      <c r="L3" s="6"/>
    </row>
    <row r="4" s="33" customFormat="1" ht="26" customHeight="1" spans="1:12">
      <c r="A4" s="5" t="s">
        <v>549</v>
      </c>
      <c r="B4" s="5"/>
      <c r="C4" s="6" t="s">
        <v>550</v>
      </c>
      <c r="D4" s="6"/>
      <c r="E4" s="6"/>
      <c r="F4" s="6"/>
      <c r="G4" s="6"/>
      <c r="H4" s="7" t="s">
        <v>551</v>
      </c>
      <c r="I4" s="6" t="s">
        <v>550</v>
      </c>
      <c r="J4" s="6"/>
      <c r="K4" s="6"/>
      <c r="L4" s="6"/>
    </row>
    <row r="5" s="33" customFormat="1" ht="30" customHeight="1" spans="1:12">
      <c r="A5" s="8" t="s">
        <v>552</v>
      </c>
      <c r="B5" s="8"/>
      <c r="C5" s="5"/>
      <c r="D5" s="5" t="s">
        <v>553</v>
      </c>
      <c r="E5" s="5"/>
      <c r="F5" s="5" t="s">
        <v>492</v>
      </c>
      <c r="G5" s="5"/>
      <c r="H5" s="5" t="s">
        <v>554</v>
      </c>
      <c r="I5" s="5" t="s">
        <v>555</v>
      </c>
      <c r="J5" s="5" t="s">
        <v>556</v>
      </c>
      <c r="K5" s="5" t="s">
        <v>557</v>
      </c>
      <c r="L5" s="16" t="s">
        <v>558</v>
      </c>
    </row>
    <row r="6" s="33" customFormat="1" ht="30" customHeight="1" spans="1:12">
      <c r="A6" s="8"/>
      <c r="B6" s="8"/>
      <c r="C6" s="9" t="s">
        <v>559</v>
      </c>
      <c r="D6" s="10">
        <v>0</v>
      </c>
      <c r="E6" s="10"/>
      <c r="F6" s="10">
        <v>22.5</v>
      </c>
      <c r="G6" s="10"/>
      <c r="H6" s="10">
        <v>22.5</v>
      </c>
      <c r="I6" s="24">
        <v>20</v>
      </c>
      <c r="J6" s="24">
        <v>100</v>
      </c>
      <c r="K6" s="25">
        <v>20</v>
      </c>
      <c r="L6" s="26" t="s">
        <v>560</v>
      </c>
    </row>
    <row r="7" s="33" customFormat="1" ht="30" customHeight="1" spans="1:12">
      <c r="A7" s="8"/>
      <c r="B7" s="8"/>
      <c r="C7" s="9" t="s">
        <v>561</v>
      </c>
      <c r="D7" s="10">
        <v>0</v>
      </c>
      <c r="E7" s="10"/>
      <c r="F7" s="10">
        <v>0</v>
      </c>
      <c r="G7" s="10"/>
      <c r="H7" s="10">
        <v>0</v>
      </c>
      <c r="I7" s="8"/>
      <c r="J7" s="24">
        <v>0</v>
      </c>
      <c r="K7" s="5"/>
      <c r="L7" s="26"/>
    </row>
    <row r="8" s="33" customFormat="1" ht="30" customHeight="1" spans="1:12">
      <c r="A8" s="8"/>
      <c r="B8" s="8"/>
      <c r="C8" s="9" t="s">
        <v>562</v>
      </c>
      <c r="D8" s="10">
        <v>0</v>
      </c>
      <c r="E8" s="10"/>
      <c r="F8" s="10">
        <v>22.5</v>
      </c>
      <c r="G8" s="10"/>
      <c r="H8" s="10">
        <v>22.5</v>
      </c>
      <c r="I8" s="8"/>
      <c r="J8" s="24">
        <v>100</v>
      </c>
      <c r="K8" s="5"/>
      <c r="L8" s="26"/>
    </row>
    <row r="9" s="32" customFormat="1" ht="26.4" customHeight="1" spans="1:15">
      <c r="A9" s="8"/>
      <c r="B9" s="8"/>
      <c r="C9" s="9" t="s">
        <v>563</v>
      </c>
      <c r="D9" s="10">
        <v>0</v>
      </c>
      <c r="E9" s="10"/>
      <c r="F9" s="10">
        <v>0</v>
      </c>
      <c r="G9" s="10"/>
      <c r="H9" s="10">
        <v>0</v>
      </c>
      <c r="I9" s="8"/>
      <c r="J9" s="24">
        <v>0</v>
      </c>
      <c r="K9" s="5"/>
      <c r="L9" s="26"/>
      <c r="O9" s="33" t="str">
        <f>M9&amp;D10&amp;N9</f>
        <v/>
      </c>
    </row>
    <row r="10" s="32" customFormat="1" ht="66.65" customHeight="1" spans="1:15">
      <c r="A10" s="11" t="s">
        <v>564</v>
      </c>
      <c r="B10" s="7" t="s">
        <v>565</v>
      </c>
      <c r="C10" s="7"/>
      <c r="D10" s="7"/>
      <c r="E10" s="7"/>
      <c r="F10" s="7"/>
      <c r="G10" s="7"/>
      <c r="H10" s="7" t="s">
        <v>566</v>
      </c>
      <c r="I10" s="7"/>
      <c r="J10" s="7"/>
      <c r="K10" s="7"/>
      <c r="L10" s="7"/>
      <c r="O10" s="33" t="str">
        <f>M10&amp;D11&amp;N10</f>
        <v/>
      </c>
    </row>
    <row r="11" s="33" customFormat="1" ht="52" customHeight="1" spans="1:12">
      <c r="A11" s="11"/>
      <c r="B11" s="12" t="s">
        <v>567</v>
      </c>
      <c r="C11" s="12"/>
      <c r="D11" s="12"/>
      <c r="E11" s="12"/>
      <c r="F11" s="12"/>
      <c r="G11" s="12"/>
      <c r="H11" s="12" t="s">
        <v>568</v>
      </c>
      <c r="I11" s="12"/>
      <c r="J11" s="12"/>
      <c r="K11" s="12"/>
      <c r="L11" s="12"/>
    </row>
    <row r="12" s="33" customFormat="1" ht="35" customHeight="1" spans="1:12">
      <c r="A12" s="13"/>
      <c r="B12" s="14"/>
      <c r="C12" s="14"/>
      <c r="D12" s="14"/>
      <c r="E12" s="14"/>
      <c r="F12" s="14"/>
      <c r="G12" s="14"/>
      <c r="H12" s="14"/>
      <c r="I12" s="27"/>
      <c r="J12" s="27"/>
      <c r="K12" s="28"/>
      <c r="L12" s="29"/>
    </row>
    <row r="13" s="33" customFormat="1" ht="31" customHeight="1" spans="1:12">
      <c r="A13" s="15" t="s">
        <v>569</v>
      </c>
      <c r="B13" s="15"/>
      <c r="C13" s="15"/>
      <c r="D13" s="15"/>
      <c r="E13" s="15"/>
      <c r="F13" s="15"/>
      <c r="G13" s="15"/>
      <c r="H13" s="15"/>
      <c r="I13" s="15"/>
      <c r="J13" s="15"/>
      <c r="K13" s="15"/>
      <c r="L13" s="15"/>
    </row>
    <row r="14" s="32" customFormat="1" ht="28" customHeight="1" spans="1:12">
      <c r="A14" s="5" t="s">
        <v>570</v>
      </c>
      <c r="B14" s="5"/>
      <c r="C14" s="5"/>
      <c r="D14" s="5"/>
      <c r="E14" s="5" t="s">
        <v>571</v>
      </c>
      <c r="F14" s="5"/>
      <c r="G14" s="5"/>
      <c r="H14" s="5" t="s">
        <v>572</v>
      </c>
      <c r="I14" s="5" t="s">
        <v>555</v>
      </c>
      <c r="J14" s="5" t="s">
        <v>557</v>
      </c>
      <c r="K14" s="8" t="s">
        <v>573</v>
      </c>
      <c r="L14" s="8"/>
    </row>
    <row r="15" s="32" customFormat="1" ht="38" customHeight="1" spans="1:12">
      <c r="A15" s="16" t="s">
        <v>574</v>
      </c>
      <c r="B15" s="16"/>
      <c r="C15" s="17" t="s">
        <v>575</v>
      </c>
      <c r="D15" s="17" t="s">
        <v>576</v>
      </c>
      <c r="E15" s="16" t="s">
        <v>577</v>
      </c>
      <c r="F15" s="16" t="s">
        <v>578</v>
      </c>
      <c r="G15" s="5" t="s">
        <v>579</v>
      </c>
      <c r="H15" s="5"/>
      <c r="I15" s="5"/>
      <c r="J15" s="5"/>
      <c r="K15" s="8"/>
      <c r="L15" s="8"/>
    </row>
    <row r="16" s="32" customFormat="1" spans="1:12">
      <c r="A16" s="18" t="s">
        <v>560</v>
      </c>
      <c r="B16" s="18"/>
      <c r="C16" s="18" t="s">
        <v>560</v>
      </c>
      <c r="D16" s="18" t="s">
        <v>560</v>
      </c>
      <c r="E16" s="18" t="s">
        <v>560</v>
      </c>
      <c r="F16" s="18" t="s">
        <v>560</v>
      </c>
      <c r="G16" s="18" t="s">
        <v>560</v>
      </c>
      <c r="H16" s="18" t="s">
        <v>560</v>
      </c>
      <c r="I16" s="30">
        <v>80</v>
      </c>
      <c r="J16" s="30">
        <v>80</v>
      </c>
      <c r="K16" s="31" t="s">
        <v>560</v>
      </c>
      <c r="L16" s="31"/>
    </row>
    <row r="17" s="32" customFormat="1" ht="52" customHeight="1" spans="1:12">
      <c r="A17" s="18" t="s">
        <v>580</v>
      </c>
      <c r="B17" s="19"/>
      <c r="C17" s="18" t="s">
        <v>581</v>
      </c>
      <c r="D17" s="20" t="s">
        <v>582</v>
      </c>
      <c r="E17" s="18" t="s">
        <v>583</v>
      </c>
      <c r="F17" s="18" t="s">
        <v>584</v>
      </c>
      <c r="G17" s="18" t="s">
        <v>585</v>
      </c>
      <c r="H17" s="18" t="s">
        <v>584</v>
      </c>
      <c r="I17" s="30">
        <v>15</v>
      </c>
      <c r="J17" s="30">
        <v>15</v>
      </c>
      <c r="K17" s="31" t="s">
        <v>586</v>
      </c>
      <c r="L17" s="19"/>
    </row>
    <row r="18" s="32" customFormat="1" ht="38" customHeight="1" spans="1:12">
      <c r="A18" s="18" t="s">
        <v>580</v>
      </c>
      <c r="B18" s="19"/>
      <c r="C18" s="18" t="s">
        <v>587</v>
      </c>
      <c r="D18" s="20" t="s">
        <v>588</v>
      </c>
      <c r="E18" s="18" t="s">
        <v>589</v>
      </c>
      <c r="F18" s="18" t="s">
        <v>590</v>
      </c>
      <c r="G18" s="18" t="s">
        <v>591</v>
      </c>
      <c r="H18" s="18" t="s">
        <v>590</v>
      </c>
      <c r="I18" s="30">
        <v>15</v>
      </c>
      <c r="J18" s="30">
        <v>15</v>
      </c>
      <c r="K18" s="31" t="s">
        <v>586</v>
      </c>
      <c r="L18" s="19"/>
    </row>
    <row r="19" s="32" customFormat="1" ht="38" customHeight="1" spans="1:12">
      <c r="A19" s="18" t="s">
        <v>580</v>
      </c>
      <c r="B19" s="19"/>
      <c r="C19" s="18" t="s">
        <v>592</v>
      </c>
      <c r="D19" s="20" t="s">
        <v>593</v>
      </c>
      <c r="E19" s="18" t="s">
        <v>583</v>
      </c>
      <c r="F19" s="18" t="s">
        <v>12</v>
      </c>
      <c r="G19" s="18" t="s">
        <v>594</v>
      </c>
      <c r="H19" s="18" t="s">
        <v>12</v>
      </c>
      <c r="I19" s="30">
        <v>10</v>
      </c>
      <c r="J19" s="30">
        <v>10</v>
      </c>
      <c r="K19" s="31" t="s">
        <v>586</v>
      </c>
      <c r="L19" s="19"/>
    </row>
    <row r="20" s="32" customFormat="1" ht="38" customHeight="1" spans="1:12">
      <c r="A20" s="18" t="s">
        <v>595</v>
      </c>
      <c r="B20" s="19"/>
      <c r="C20" s="18" t="s">
        <v>596</v>
      </c>
      <c r="D20" s="20" t="s">
        <v>597</v>
      </c>
      <c r="E20" s="18" t="s">
        <v>589</v>
      </c>
      <c r="F20" s="18" t="s">
        <v>598</v>
      </c>
      <c r="G20" s="18" t="s">
        <v>591</v>
      </c>
      <c r="H20" s="18" t="s">
        <v>599</v>
      </c>
      <c r="I20" s="30">
        <v>10</v>
      </c>
      <c r="J20" s="30">
        <v>10</v>
      </c>
      <c r="K20" s="31" t="s">
        <v>586</v>
      </c>
      <c r="L20" s="19"/>
    </row>
    <row r="21" s="32" customFormat="1" ht="38" customHeight="1" spans="1:12">
      <c r="A21" s="18" t="s">
        <v>595</v>
      </c>
      <c r="B21" s="19"/>
      <c r="C21" s="18" t="s">
        <v>596</v>
      </c>
      <c r="D21" s="20" t="s">
        <v>600</v>
      </c>
      <c r="E21" s="18" t="s">
        <v>583</v>
      </c>
      <c r="F21" s="18" t="s">
        <v>601</v>
      </c>
      <c r="G21" s="18" t="s">
        <v>591</v>
      </c>
      <c r="H21" s="18" t="s">
        <v>601</v>
      </c>
      <c r="I21" s="30">
        <v>10</v>
      </c>
      <c r="J21" s="30">
        <v>10</v>
      </c>
      <c r="K21" s="31" t="s">
        <v>586</v>
      </c>
      <c r="L21" s="19"/>
    </row>
    <row r="22" s="32" customFormat="1" ht="38" customHeight="1" spans="1:12">
      <c r="A22" s="18" t="s">
        <v>595</v>
      </c>
      <c r="B22" s="19"/>
      <c r="C22" s="18" t="s">
        <v>602</v>
      </c>
      <c r="D22" s="20" t="s">
        <v>603</v>
      </c>
      <c r="E22" s="18" t="s">
        <v>583</v>
      </c>
      <c r="F22" s="18" t="s">
        <v>598</v>
      </c>
      <c r="G22" s="18" t="s">
        <v>591</v>
      </c>
      <c r="H22" s="18" t="s">
        <v>599</v>
      </c>
      <c r="I22" s="30">
        <v>10</v>
      </c>
      <c r="J22" s="30">
        <v>10</v>
      </c>
      <c r="K22" s="31" t="s">
        <v>586</v>
      </c>
      <c r="L22" s="19"/>
    </row>
    <row r="23" s="34" customFormat="1" ht="67" customHeight="1" spans="1:12">
      <c r="A23" s="18" t="s">
        <v>604</v>
      </c>
      <c r="B23" s="19"/>
      <c r="C23" s="18" t="s">
        <v>605</v>
      </c>
      <c r="D23" s="20" t="s">
        <v>606</v>
      </c>
      <c r="E23" s="18" t="s">
        <v>589</v>
      </c>
      <c r="F23" s="18" t="s">
        <v>607</v>
      </c>
      <c r="G23" s="18" t="s">
        <v>591</v>
      </c>
      <c r="H23" s="18" t="s">
        <v>607</v>
      </c>
      <c r="I23" s="30">
        <v>10</v>
      </c>
      <c r="J23" s="30">
        <v>10</v>
      </c>
      <c r="K23" s="31" t="s">
        <v>586</v>
      </c>
      <c r="L23" s="19"/>
    </row>
    <row r="24" s="34" customFormat="1" ht="30" customHeight="1" spans="1:12">
      <c r="A24" s="11" t="s">
        <v>608</v>
      </c>
      <c r="B24" s="11"/>
      <c r="C24" s="11"/>
      <c r="D24" s="12" t="s">
        <v>560</v>
      </c>
      <c r="E24" s="12"/>
      <c r="F24" s="12"/>
      <c r="G24" s="12"/>
      <c r="H24" s="12"/>
      <c r="I24" s="12"/>
      <c r="J24" s="12"/>
      <c r="K24" s="12"/>
      <c r="L24" s="12"/>
    </row>
    <row r="25" s="33" customFormat="1" ht="35" customHeight="1" spans="1:12">
      <c r="A25" s="5" t="s">
        <v>609</v>
      </c>
      <c r="B25" s="5"/>
      <c r="C25" s="5"/>
      <c r="D25" s="5"/>
      <c r="E25" s="5"/>
      <c r="F25" s="5"/>
      <c r="G25" s="5"/>
      <c r="H25" s="5"/>
      <c r="I25" s="11" t="s">
        <v>610</v>
      </c>
      <c r="J25" s="11" t="s">
        <v>611</v>
      </c>
      <c r="K25" s="11" t="s">
        <v>612</v>
      </c>
      <c r="L25" s="11"/>
    </row>
    <row r="26" s="33" customFormat="1" ht="33" customHeight="1" spans="1:12">
      <c r="A26" s="5"/>
      <c r="B26" s="5"/>
      <c r="C26" s="5"/>
      <c r="D26" s="5"/>
      <c r="E26" s="5"/>
      <c r="F26" s="5"/>
      <c r="G26" s="5"/>
      <c r="H26" s="5"/>
      <c r="I26" s="24">
        <v>100</v>
      </c>
      <c r="J26" s="24">
        <v>100</v>
      </c>
      <c r="K26" s="11" t="s">
        <v>613</v>
      </c>
      <c r="L26" s="11"/>
    </row>
    <row r="27" ht="103" customHeight="1" spans="1:12">
      <c r="A27" s="21" t="s">
        <v>614</v>
      </c>
      <c r="B27" s="21"/>
      <c r="C27" s="21"/>
      <c r="D27" s="21"/>
      <c r="E27" s="21"/>
      <c r="F27" s="21"/>
      <c r="G27" s="21"/>
      <c r="H27" s="21"/>
      <c r="I27" s="21"/>
      <c r="J27" s="21"/>
      <c r="K27" s="21"/>
      <c r="L27" s="21"/>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H14:H15"/>
    <mergeCell ref="I7:I9"/>
    <mergeCell ref="I14:I15"/>
    <mergeCell ref="J14:J15"/>
    <mergeCell ref="K7:K9"/>
    <mergeCell ref="L6:L9"/>
    <mergeCell ref="A5:B9"/>
    <mergeCell ref="K14:L15"/>
    <mergeCell ref="A25:H2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dimension ref="A1:O26"/>
  <sheetViews>
    <sheetView workbookViewId="0">
      <selection activeCell="K2" sqref="K2:L2"/>
    </sheetView>
  </sheetViews>
  <sheetFormatPr defaultColWidth="8.08333333333333" defaultRowHeight="14.25"/>
  <cols>
    <col min="1" max="1" width="9.16666666666667" style="32" customWidth="1"/>
    <col min="2" max="2" width="8.83333333333333" style="32" customWidth="1"/>
    <col min="3" max="3" width="20.1666666666667" style="32" customWidth="1"/>
    <col min="4" max="4" width="14.5833333333333" style="32" customWidth="1"/>
    <col min="5" max="5" width="16.3333333333333" style="32" customWidth="1"/>
    <col min="6" max="6" width="19.5833333333333" style="32" customWidth="1"/>
    <col min="7" max="7" width="12.6666666666667" style="32" customWidth="1"/>
    <col min="8" max="8" width="17.5833333333333" style="32" customWidth="1"/>
    <col min="9" max="9" width="12.5" style="32" customWidth="1"/>
    <col min="10" max="10" width="14" style="32" customWidth="1"/>
    <col min="11" max="11" width="27.5833333333333" style="32" customWidth="1"/>
    <col min="12" max="12" width="33" style="32" customWidth="1"/>
    <col min="13" max="16384" width="8.08333333333333" style="32"/>
  </cols>
  <sheetData>
    <row r="1" s="32" customFormat="1" ht="41.25" customHeight="1" spans="1:12">
      <c r="A1" s="35" t="s">
        <v>544</v>
      </c>
      <c r="B1" s="35"/>
      <c r="C1" s="35"/>
      <c r="D1" s="35"/>
      <c r="E1" s="35"/>
      <c r="F1" s="35"/>
      <c r="G1" s="35"/>
      <c r="H1" s="35"/>
      <c r="I1" s="35"/>
      <c r="J1" s="35"/>
      <c r="K1" s="35"/>
      <c r="L1" s="35"/>
    </row>
    <row r="2" s="33" customFormat="1" ht="31" customHeight="1" spans="1:12">
      <c r="A2" s="3" t="s">
        <v>545</v>
      </c>
      <c r="B2" s="4"/>
      <c r="C2" s="4"/>
      <c r="D2" s="4"/>
      <c r="E2" s="4"/>
      <c r="F2" s="4"/>
      <c r="G2" s="4"/>
      <c r="H2" s="4"/>
      <c r="I2" s="4"/>
      <c r="J2" s="4"/>
      <c r="K2" s="22" t="s">
        <v>615</v>
      </c>
      <c r="L2" s="23"/>
    </row>
    <row r="3" s="33" customFormat="1" ht="30" customHeight="1" spans="1:12">
      <c r="A3" s="5" t="s">
        <v>547</v>
      </c>
      <c r="B3" s="5"/>
      <c r="C3" s="6" t="s">
        <v>616</v>
      </c>
      <c r="D3" s="6"/>
      <c r="E3" s="6"/>
      <c r="F3" s="6"/>
      <c r="G3" s="6"/>
      <c r="H3" s="6"/>
      <c r="I3" s="6"/>
      <c r="J3" s="6"/>
      <c r="K3" s="6"/>
      <c r="L3" s="6"/>
    </row>
    <row r="4" s="33" customFormat="1" ht="26" customHeight="1" spans="1:12">
      <c r="A4" s="5" t="s">
        <v>549</v>
      </c>
      <c r="B4" s="5"/>
      <c r="C4" s="6" t="s">
        <v>550</v>
      </c>
      <c r="D4" s="6"/>
      <c r="E4" s="6"/>
      <c r="F4" s="6"/>
      <c r="G4" s="6"/>
      <c r="H4" s="7" t="s">
        <v>551</v>
      </c>
      <c r="I4" s="6" t="s">
        <v>550</v>
      </c>
      <c r="J4" s="6"/>
      <c r="K4" s="6"/>
      <c r="L4" s="6"/>
    </row>
    <row r="5" s="33" customFormat="1" ht="30" customHeight="1" spans="1:12">
      <c r="A5" s="8" t="s">
        <v>552</v>
      </c>
      <c r="B5" s="8"/>
      <c r="C5" s="5"/>
      <c r="D5" s="5" t="s">
        <v>553</v>
      </c>
      <c r="E5" s="5"/>
      <c r="F5" s="5" t="s">
        <v>492</v>
      </c>
      <c r="G5" s="5"/>
      <c r="H5" s="5" t="s">
        <v>554</v>
      </c>
      <c r="I5" s="5" t="s">
        <v>555</v>
      </c>
      <c r="J5" s="5" t="s">
        <v>556</v>
      </c>
      <c r="K5" s="5" t="s">
        <v>557</v>
      </c>
      <c r="L5" s="16" t="s">
        <v>558</v>
      </c>
    </row>
    <row r="6" s="33" customFormat="1" ht="30" customHeight="1" spans="1:12">
      <c r="A6" s="8"/>
      <c r="B6" s="8"/>
      <c r="C6" s="9" t="s">
        <v>559</v>
      </c>
      <c r="D6" s="10">
        <v>0</v>
      </c>
      <c r="E6" s="10"/>
      <c r="F6" s="10">
        <v>4.11</v>
      </c>
      <c r="G6" s="10"/>
      <c r="H6" s="10">
        <v>4.11</v>
      </c>
      <c r="I6" s="24">
        <v>20</v>
      </c>
      <c r="J6" s="24">
        <v>100</v>
      </c>
      <c r="K6" s="25">
        <v>20</v>
      </c>
      <c r="L6" s="26" t="s">
        <v>560</v>
      </c>
    </row>
    <row r="7" s="33" customFormat="1" ht="30" customHeight="1" spans="1:12">
      <c r="A7" s="8"/>
      <c r="B7" s="8"/>
      <c r="C7" s="9" t="s">
        <v>561</v>
      </c>
      <c r="D7" s="10">
        <v>0</v>
      </c>
      <c r="E7" s="10"/>
      <c r="F7" s="10">
        <v>4.11</v>
      </c>
      <c r="G7" s="10"/>
      <c r="H7" s="10">
        <v>4.11</v>
      </c>
      <c r="I7" s="8"/>
      <c r="J7" s="24">
        <v>100</v>
      </c>
      <c r="K7" s="5"/>
      <c r="L7" s="26"/>
    </row>
    <row r="8" s="33" customFormat="1" ht="30" customHeight="1" spans="1:12">
      <c r="A8" s="8"/>
      <c r="B8" s="8"/>
      <c r="C8" s="9" t="s">
        <v>562</v>
      </c>
      <c r="D8" s="10">
        <v>0</v>
      </c>
      <c r="E8" s="10"/>
      <c r="F8" s="10">
        <v>0</v>
      </c>
      <c r="G8" s="10"/>
      <c r="H8" s="10">
        <v>0</v>
      </c>
      <c r="I8" s="8"/>
      <c r="J8" s="24">
        <v>0</v>
      </c>
      <c r="K8" s="5"/>
      <c r="L8" s="26"/>
    </row>
    <row r="9" s="32" customFormat="1" ht="26.4" customHeight="1" spans="1:15">
      <c r="A9" s="8"/>
      <c r="B9" s="8"/>
      <c r="C9" s="9" t="s">
        <v>563</v>
      </c>
      <c r="D9" s="10">
        <v>0</v>
      </c>
      <c r="E9" s="10"/>
      <c r="F9" s="10">
        <v>0</v>
      </c>
      <c r="G9" s="10"/>
      <c r="H9" s="10">
        <v>0</v>
      </c>
      <c r="I9" s="8"/>
      <c r="J9" s="24">
        <v>0</v>
      </c>
      <c r="K9" s="5"/>
      <c r="L9" s="26"/>
      <c r="O9" s="33" t="str">
        <f>M9&amp;D10&amp;N9</f>
        <v/>
      </c>
    </row>
    <row r="10" s="32" customFormat="1" ht="66.65" customHeight="1" spans="1:15">
      <c r="A10" s="11" t="s">
        <v>564</v>
      </c>
      <c r="B10" s="7" t="s">
        <v>565</v>
      </c>
      <c r="C10" s="7"/>
      <c r="D10" s="7"/>
      <c r="E10" s="7"/>
      <c r="F10" s="7"/>
      <c r="G10" s="7"/>
      <c r="H10" s="7" t="s">
        <v>566</v>
      </c>
      <c r="I10" s="7"/>
      <c r="J10" s="7"/>
      <c r="K10" s="7"/>
      <c r="L10" s="7"/>
      <c r="O10" s="33" t="str">
        <f>M10&amp;D11&amp;N10</f>
        <v/>
      </c>
    </row>
    <row r="11" s="33" customFormat="1" ht="35" customHeight="1" spans="1:12">
      <c r="A11" s="11"/>
      <c r="B11" s="12" t="s">
        <v>617</v>
      </c>
      <c r="C11" s="12"/>
      <c r="D11" s="12"/>
      <c r="E11" s="12"/>
      <c r="F11" s="12"/>
      <c r="G11" s="12"/>
      <c r="H11" s="12" t="s">
        <v>618</v>
      </c>
      <c r="I11" s="12"/>
      <c r="J11" s="12"/>
      <c r="K11" s="12"/>
      <c r="L11" s="12"/>
    </row>
    <row r="12" s="33" customFormat="1" ht="35" customHeight="1" spans="1:12">
      <c r="A12" s="13"/>
      <c r="B12" s="14"/>
      <c r="C12" s="14"/>
      <c r="D12" s="14"/>
      <c r="E12" s="14"/>
      <c r="F12" s="14"/>
      <c r="G12" s="14"/>
      <c r="H12" s="14"/>
      <c r="I12" s="27"/>
      <c r="J12" s="27"/>
      <c r="K12" s="28"/>
      <c r="L12" s="29"/>
    </row>
    <row r="13" s="33" customFormat="1" ht="31" customHeight="1" spans="1:12">
      <c r="A13" s="15" t="s">
        <v>569</v>
      </c>
      <c r="B13" s="15"/>
      <c r="C13" s="15"/>
      <c r="D13" s="15"/>
      <c r="E13" s="15"/>
      <c r="F13" s="15"/>
      <c r="G13" s="15"/>
      <c r="H13" s="15"/>
      <c r="I13" s="15"/>
      <c r="J13" s="15"/>
      <c r="K13" s="15"/>
      <c r="L13" s="15"/>
    </row>
    <row r="14" s="32" customFormat="1" ht="28" customHeight="1" spans="1:12">
      <c r="A14" s="5" t="s">
        <v>570</v>
      </c>
      <c r="B14" s="5"/>
      <c r="C14" s="5"/>
      <c r="D14" s="5"/>
      <c r="E14" s="5" t="s">
        <v>571</v>
      </c>
      <c r="F14" s="5"/>
      <c r="G14" s="5"/>
      <c r="H14" s="5" t="s">
        <v>572</v>
      </c>
      <c r="I14" s="5" t="s">
        <v>555</v>
      </c>
      <c r="J14" s="5" t="s">
        <v>557</v>
      </c>
      <c r="K14" s="8" t="s">
        <v>573</v>
      </c>
      <c r="L14" s="8"/>
    </row>
    <row r="15" s="32" customFormat="1" ht="38" customHeight="1" spans="1:12">
      <c r="A15" s="16" t="s">
        <v>574</v>
      </c>
      <c r="B15" s="16"/>
      <c r="C15" s="17" t="s">
        <v>575</v>
      </c>
      <c r="D15" s="17" t="s">
        <v>576</v>
      </c>
      <c r="E15" s="16" t="s">
        <v>577</v>
      </c>
      <c r="F15" s="16" t="s">
        <v>578</v>
      </c>
      <c r="G15" s="5" t="s">
        <v>579</v>
      </c>
      <c r="H15" s="5"/>
      <c r="I15" s="5"/>
      <c r="J15" s="5"/>
      <c r="K15" s="8"/>
      <c r="L15" s="8"/>
    </row>
    <row r="16" s="32" customFormat="1" ht="38" customHeight="1" spans="1:12">
      <c r="A16" s="18" t="s">
        <v>560</v>
      </c>
      <c r="B16" s="18"/>
      <c r="C16" s="18" t="s">
        <v>560</v>
      </c>
      <c r="D16" s="18" t="s">
        <v>560</v>
      </c>
      <c r="E16" s="18" t="s">
        <v>560</v>
      </c>
      <c r="F16" s="18" t="s">
        <v>560</v>
      </c>
      <c r="G16" s="18" t="s">
        <v>560</v>
      </c>
      <c r="H16" s="18" t="s">
        <v>560</v>
      </c>
      <c r="I16" s="30">
        <v>80</v>
      </c>
      <c r="J16" s="30">
        <v>80</v>
      </c>
      <c r="K16" s="31" t="s">
        <v>560</v>
      </c>
      <c r="L16" s="31"/>
    </row>
    <row r="17" s="32" customFormat="1" ht="38" customHeight="1" spans="1:12">
      <c r="A17" s="18" t="s">
        <v>580</v>
      </c>
      <c r="B17" s="19"/>
      <c r="C17" s="18" t="s">
        <v>581</v>
      </c>
      <c r="D17" s="20" t="s">
        <v>619</v>
      </c>
      <c r="E17" s="18" t="s">
        <v>583</v>
      </c>
      <c r="F17" s="18" t="s">
        <v>620</v>
      </c>
      <c r="G17" s="18" t="s">
        <v>621</v>
      </c>
      <c r="H17" s="18" t="s">
        <v>620</v>
      </c>
      <c r="I17" s="30">
        <v>15</v>
      </c>
      <c r="J17" s="30">
        <v>15</v>
      </c>
      <c r="K17" s="31" t="s">
        <v>586</v>
      </c>
      <c r="L17" s="19"/>
    </row>
    <row r="18" s="32" customFormat="1" ht="38" customHeight="1" spans="1:12">
      <c r="A18" s="18" t="s">
        <v>580</v>
      </c>
      <c r="B18" s="19"/>
      <c r="C18" s="18" t="s">
        <v>587</v>
      </c>
      <c r="D18" s="20" t="s">
        <v>622</v>
      </c>
      <c r="E18" s="18" t="s">
        <v>589</v>
      </c>
      <c r="F18" s="18" t="s">
        <v>590</v>
      </c>
      <c r="G18" s="18" t="s">
        <v>591</v>
      </c>
      <c r="H18" s="18" t="s">
        <v>590</v>
      </c>
      <c r="I18" s="30">
        <v>15</v>
      </c>
      <c r="J18" s="30">
        <v>15</v>
      </c>
      <c r="K18" s="31" t="s">
        <v>586</v>
      </c>
      <c r="L18" s="19"/>
    </row>
    <row r="19" s="32" customFormat="1" ht="38" customHeight="1" spans="1:12">
      <c r="A19" s="18" t="s">
        <v>580</v>
      </c>
      <c r="B19" s="19"/>
      <c r="C19" s="18" t="s">
        <v>592</v>
      </c>
      <c r="D19" s="20" t="s">
        <v>593</v>
      </c>
      <c r="E19" s="18" t="s">
        <v>583</v>
      </c>
      <c r="F19" s="18" t="s">
        <v>11</v>
      </c>
      <c r="G19" s="18" t="s">
        <v>594</v>
      </c>
      <c r="H19" s="18" t="s">
        <v>11</v>
      </c>
      <c r="I19" s="30">
        <v>10</v>
      </c>
      <c r="J19" s="30">
        <v>10</v>
      </c>
      <c r="K19" s="31" t="s">
        <v>586</v>
      </c>
      <c r="L19" s="19"/>
    </row>
    <row r="20" s="32" customFormat="1" ht="38" customHeight="1" spans="1:12">
      <c r="A20" s="18" t="s">
        <v>595</v>
      </c>
      <c r="B20" s="19"/>
      <c r="C20" s="18" t="s">
        <v>596</v>
      </c>
      <c r="D20" s="20" t="s">
        <v>623</v>
      </c>
      <c r="E20" s="18" t="s">
        <v>589</v>
      </c>
      <c r="F20" s="18" t="s">
        <v>607</v>
      </c>
      <c r="G20" s="18" t="s">
        <v>591</v>
      </c>
      <c r="H20" s="18" t="s">
        <v>607</v>
      </c>
      <c r="I20" s="30">
        <v>15</v>
      </c>
      <c r="J20" s="30">
        <v>15</v>
      </c>
      <c r="K20" s="31" t="s">
        <v>586</v>
      </c>
      <c r="L20" s="19"/>
    </row>
    <row r="21" s="32" customFormat="1" ht="38" customHeight="1" spans="1:12">
      <c r="A21" s="18" t="s">
        <v>595</v>
      </c>
      <c r="B21" s="19"/>
      <c r="C21" s="18" t="s">
        <v>602</v>
      </c>
      <c r="D21" s="20" t="s">
        <v>624</v>
      </c>
      <c r="E21" s="18" t="s">
        <v>583</v>
      </c>
      <c r="F21" s="18" t="s">
        <v>625</v>
      </c>
      <c r="G21" s="18" t="s">
        <v>626</v>
      </c>
      <c r="H21" s="18" t="s">
        <v>599</v>
      </c>
      <c r="I21" s="30">
        <v>15</v>
      </c>
      <c r="J21" s="30">
        <v>15</v>
      </c>
      <c r="K21" s="31" t="s">
        <v>586</v>
      </c>
      <c r="L21" s="19"/>
    </row>
    <row r="22" s="34" customFormat="1" ht="67" customHeight="1" spans="1:12">
      <c r="A22" s="18" t="s">
        <v>604</v>
      </c>
      <c r="B22" s="19"/>
      <c r="C22" s="18" t="s">
        <v>605</v>
      </c>
      <c r="D22" s="20" t="s">
        <v>627</v>
      </c>
      <c r="E22" s="18" t="s">
        <v>589</v>
      </c>
      <c r="F22" s="18" t="s">
        <v>607</v>
      </c>
      <c r="G22" s="18" t="s">
        <v>628</v>
      </c>
      <c r="H22" s="18" t="s">
        <v>607</v>
      </c>
      <c r="I22" s="30">
        <v>10</v>
      </c>
      <c r="J22" s="30">
        <v>10</v>
      </c>
      <c r="K22" s="31" t="s">
        <v>586</v>
      </c>
      <c r="L22" s="19"/>
    </row>
    <row r="23" s="34" customFormat="1" ht="30" customHeight="1" spans="1:12">
      <c r="A23" s="11" t="s">
        <v>608</v>
      </c>
      <c r="B23" s="11"/>
      <c r="C23" s="11"/>
      <c r="D23" s="12" t="s">
        <v>560</v>
      </c>
      <c r="E23" s="12"/>
      <c r="F23" s="12"/>
      <c r="G23" s="12"/>
      <c r="H23" s="12"/>
      <c r="I23" s="12"/>
      <c r="J23" s="12"/>
      <c r="K23" s="12"/>
      <c r="L23" s="12"/>
    </row>
    <row r="24" s="33" customFormat="1" ht="26" customHeight="1" spans="1:12">
      <c r="A24" s="5" t="s">
        <v>609</v>
      </c>
      <c r="B24" s="5"/>
      <c r="C24" s="5"/>
      <c r="D24" s="5"/>
      <c r="E24" s="5"/>
      <c r="F24" s="5"/>
      <c r="G24" s="5"/>
      <c r="H24" s="5"/>
      <c r="I24" s="11" t="s">
        <v>610</v>
      </c>
      <c r="J24" s="11" t="s">
        <v>611</v>
      </c>
      <c r="K24" s="11" t="s">
        <v>612</v>
      </c>
      <c r="L24" s="11"/>
    </row>
    <row r="25" s="33" customFormat="1" ht="24" customHeight="1" spans="1:12">
      <c r="A25" s="5"/>
      <c r="B25" s="5"/>
      <c r="C25" s="5"/>
      <c r="D25" s="5"/>
      <c r="E25" s="5"/>
      <c r="F25" s="5"/>
      <c r="G25" s="5"/>
      <c r="H25" s="5"/>
      <c r="I25" s="24">
        <v>100</v>
      </c>
      <c r="J25" s="24">
        <v>100</v>
      </c>
      <c r="K25" s="11" t="s">
        <v>613</v>
      </c>
      <c r="L25" s="11"/>
    </row>
    <row r="26" ht="89"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1"/>
  <dimension ref="A1:O26"/>
  <sheetViews>
    <sheetView workbookViewId="0">
      <selection activeCell="K2" sqref="K2:L2"/>
    </sheetView>
  </sheetViews>
  <sheetFormatPr defaultColWidth="8.08333333333333" defaultRowHeight="14.25"/>
  <cols>
    <col min="1" max="1" width="9.16666666666667" style="32" customWidth="1"/>
    <col min="2" max="2" width="8.83333333333333" style="32" customWidth="1"/>
    <col min="3" max="3" width="20.1666666666667" style="32" customWidth="1"/>
    <col min="4" max="4" width="14.5833333333333" style="32" customWidth="1"/>
    <col min="5" max="5" width="16.3333333333333" style="32" customWidth="1"/>
    <col min="6" max="6" width="19.5833333333333" style="32" customWidth="1"/>
    <col min="7" max="7" width="12.6666666666667" style="32" customWidth="1"/>
    <col min="8" max="8" width="17.5833333333333" style="32" customWidth="1"/>
    <col min="9" max="9" width="12.5" style="32" customWidth="1"/>
    <col min="10" max="10" width="14" style="32" customWidth="1"/>
    <col min="11" max="11" width="27.5833333333333" style="32" customWidth="1"/>
    <col min="12" max="12" width="33" style="32" customWidth="1"/>
    <col min="13" max="16384" width="8.08333333333333" style="32"/>
  </cols>
  <sheetData>
    <row r="1" s="32" customFormat="1" ht="41.25" customHeight="1" spans="1:12">
      <c r="A1" s="35" t="s">
        <v>544</v>
      </c>
      <c r="B1" s="35"/>
      <c r="C1" s="35"/>
      <c r="D1" s="35"/>
      <c r="E1" s="35"/>
      <c r="F1" s="35"/>
      <c r="G1" s="35"/>
      <c r="H1" s="35"/>
      <c r="I1" s="35"/>
      <c r="J1" s="35"/>
      <c r="K1" s="35"/>
      <c r="L1" s="35"/>
    </row>
    <row r="2" s="33" customFormat="1" ht="31" customHeight="1" spans="1:12">
      <c r="A2" s="3" t="s">
        <v>545</v>
      </c>
      <c r="B2" s="4"/>
      <c r="C2" s="4"/>
      <c r="D2" s="4"/>
      <c r="E2" s="4"/>
      <c r="F2" s="4"/>
      <c r="G2" s="4"/>
      <c r="H2" s="4"/>
      <c r="I2" s="4"/>
      <c r="J2" s="4"/>
      <c r="K2" s="22" t="s">
        <v>629</v>
      </c>
      <c r="L2" s="23"/>
    </row>
    <row r="3" s="33" customFormat="1" ht="30" customHeight="1" spans="1:12">
      <c r="A3" s="5" t="s">
        <v>547</v>
      </c>
      <c r="B3" s="5"/>
      <c r="C3" s="6" t="s">
        <v>630</v>
      </c>
      <c r="D3" s="6"/>
      <c r="E3" s="6"/>
      <c r="F3" s="6"/>
      <c r="G3" s="6"/>
      <c r="H3" s="6"/>
      <c r="I3" s="6"/>
      <c r="J3" s="6"/>
      <c r="K3" s="6"/>
      <c r="L3" s="6"/>
    </row>
    <row r="4" s="33" customFormat="1" ht="26" customHeight="1" spans="1:12">
      <c r="A4" s="5" t="s">
        <v>549</v>
      </c>
      <c r="B4" s="5"/>
      <c r="C4" s="6" t="s">
        <v>550</v>
      </c>
      <c r="D4" s="6"/>
      <c r="E4" s="6"/>
      <c r="F4" s="6"/>
      <c r="G4" s="6"/>
      <c r="H4" s="7" t="s">
        <v>551</v>
      </c>
      <c r="I4" s="6" t="s">
        <v>550</v>
      </c>
      <c r="J4" s="6"/>
      <c r="K4" s="6"/>
      <c r="L4" s="6"/>
    </row>
    <row r="5" s="33" customFormat="1" ht="30" customHeight="1" spans="1:12">
      <c r="A5" s="8" t="s">
        <v>552</v>
      </c>
      <c r="B5" s="8"/>
      <c r="C5" s="5"/>
      <c r="D5" s="5" t="s">
        <v>553</v>
      </c>
      <c r="E5" s="5"/>
      <c r="F5" s="5" t="s">
        <v>492</v>
      </c>
      <c r="G5" s="5"/>
      <c r="H5" s="5" t="s">
        <v>554</v>
      </c>
      <c r="I5" s="5" t="s">
        <v>555</v>
      </c>
      <c r="J5" s="5" t="s">
        <v>556</v>
      </c>
      <c r="K5" s="5" t="s">
        <v>557</v>
      </c>
      <c r="L5" s="16" t="s">
        <v>558</v>
      </c>
    </row>
    <row r="6" s="33" customFormat="1" ht="30" customHeight="1" spans="1:12">
      <c r="A6" s="8"/>
      <c r="B6" s="8"/>
      <c r="C6" s="9" t="s">
        <v>559</v>
      </c>
      <c r="D6" s="10">
        <v>0</v>
      </c>
      <c r="E6" s="10"/>
      <c r="F6" s="10">
        <v>70</v>
      </c>
      <c r="G6" s="10"/>
      <c r="H6" s="10">
        <v>70</v>
      </c>
      <c r="I6" s="24">
        <v>20</v>
      </c>
      <c r="J6" s="24">
        <v>100</v>
      </c>
      <c r="K6" s="25">
        <v>20</v>
      </c>
      <c r="L6" s="26" t="s">
        <v>560</v>
      </c>
    </row>
    <row r="7" s="33" customFormat="1" ht="30" customHeight="1" spans="1:12">
      <c r="A7" s="8"/>
      <c r="B7" s="8"/>
      <c r="C7" s="9" t="s">
        <v>561</v>
      </c>
      <c r="D7" s="10">
        <v>0</v>
      </c>
      <c r="E7" s="10"/>
      <c r="F7" s="10">
        <v>70</v>
      </c>
      <c r="G7" s="10"/>
      <c r="H7" s="10">
        <v>70</v>
      </c>
      <c r="I7" s="8"/>
      <c r="J7" s="24">
        <v>100</v>
      </c>
      <c r="K7" s="5"/>
      <c r="L7" s="26"/>
    </row>
    <row r="8" s="33" customFormat="1" ht="30" customHeight="1" spans="1:12">
      <c r="A8" s="8"/>
      <c r="B8" s="8"/>
      <c r="C8" s="9" t="s">
        <v>562</v>
      </c>
      <c r="D8" s="10">
        <v>0</v>
      </c>
      <c r="E8" s="10"/>
      <c r="F8" s="10">
        <v>0</v>
      </c>
      <c r="G8" s="10"/>
      <c r="H8" s="10">
        <v>0</v>
      </c>
      <c r="I8" s="8"/>
      <c r="J8" s="24">
        <v>0</v>
      </c>
      <c r="K8" s="5"/>
      <c r="L8" s="26"/>
    </row>
    <row r="9" s="32" customFormat="1" ht="26.4" customHeight="1" spans="1:15">
      <c r="A9" s="8"/>
      <c r="B9" s="8"/>
      <c r="C9" s="9" t="s">
        <v>563</v>
      </c>
      <c r="D9" s="10">
        <v>0</v>
      </c>
      <c r="E9" s="10"/>
      <c r="F9" s="10">
        <v>0</v>
      </c>
      <c r="G9" s="10"/>
      <c r="H9" s="10">
        <v>0</v>
      </c>
      <c r="I9" s="8"/>
      <c r="J9" s="24">
        <v>0</v>
      </c>
      <c r="K9" s="5"/>
      <c r="L9" s="26"/>
      <c r="O9" s="33" t="str">
        <f>M9&amp;D10&amp;N9</f>
        <v/>
      </c>
    </row>
    <row r="10" s="32" customFormat="1" ht="66.65" customHeight="1" spans="1:15">
      <c r="A10" s="11" t="s">
        <v>564</v>
      </c>
      <c r="B10" s="7" t="s">
        <v>565</v>
      </c>
      <c r="C10" s="7"/>
      <c r="D10" s="7"/>
      <c r="E10" s="7"/>
      <c r="F10" s="7"/>
      <c r="G10" s="7"/>
      <c r="H10" s="7" t="s">
        <v>566</v>
      </c>
      <c r="I10" s="7"/>
      <c r="J10" s="7"/>
      <c r="K10" s="7"/>
      <c r="L10" s="7"/>
      <c r="O10" s="33" t="str">
        <f>M10&amp;D11&amp;N10</f>
        <v/>
      </c>
    </row>
    <row r="11" s="33" customFormat="1" ht="35" customHeight="1" spans="1:12">
      <c r="A11" s="11"/>
      <c r="B11" s="12" t="s">
        <v>631</v>
      </c>
      <c r="C11" s="12"/>
      <c r="D11" s="12"/>
      <c r="E11" s="12"/>
      <c r="F11" s="12"/>
      <c r="G11" s="12"/>
      <c r="H11" s="12" t="s">
        <v>632</v>
      </c>
      <c r="I11" s="12"/>
      <c r="J11" s="12"/>
      <c r="K11" s="12"/>
      <c r="L11" s="12"/>
    </row>
    <row r="12" s="33" customFormat="1" ht="35" customHeight="1" spans="1:12">
      <c r="A12" s="13"/>
      <c r="B12" s="14"/>
      <c r="C12" s="14"/>
      <c r="D12" s="14"/>
      <c r="E12" s="14"/>
      <c r="F12" s="14"/>
      <c r="G12" s="14"/>
      <c r="H12" s="14"/>
      <c r="I12" s="27"/>
      <c r="J12" s="27"/>
      <c r="K12" s="28"/>
      <c r="L12" s="29"/>
    </row>
    <row r="13" s="33" customFormat="1" ht="31" customHeight="1" spans="1:12">
      <c r="A13" s="15" t="s">
        <v>569</v>
      </c>
      <c r="B13" s="15"/>
      <c r="C13" s="15"/>
      <c r="D13" s="15"/>
      <c r="E13" s="15"/>
      <c r="F13" s="15"/>
      <c r="G13" s="15"/>
      <c r="H13" s="15"/>
      <c r="I13" s="15"/>
      <c r="J13" s="15"/>
      <c r="K13" s="15"/>
      <c r="L13" s="15"/>
    </row>
    <row r="14" s="32" customFormat="1" ht="28" customHeight="1" spans="1:12">
      <c r="A14" s="5" t="s">
        <v>570</v>
      </c>
      <c r="B14" s="5"/>
      <c r="C14" s="5"/>
      <c r="D14" s="5"/>
      <c r="E14" s="5" t="s">
        <v>571</v>
      </c>
      <c r="F14" s="5"/>
      <c r="G14" s="5"/>
      <c r="H14" s="5" t="s">
        <v>572</v>
      </c>
      <c r="I14" s="5" t="s">
        <v>555</v>
      </c>
      <c r="J14" s="5" t="s">
        <v>557</v>
      </c>
      <c r="K14" s="8" t="s">
        <v>573</v>
      </c>
      <c r="L14" s="8"/>
    </row>
    <row r="15" s="32" customFormat="1" ht="38" customHeight="1" spans="1:12">
      <c r="A15" s="16" t="s">
        <v>574</v>
      </c>
      <c r="B15" s="16"/>
      <c r="C15" s="17" t="s">
        <v>575</v>
      </c>
      <c r="D15" s="17" t="s">
        <v>576</v>
      </c>
      <c r="E15" s="16" t="s">
        <v>577</v>
      </c>
      <c r="F15" s="16" t="s">
        <v>578</v>
      </c>
      <c r="G15" s="5" t="s">
        <v>579</v>
      </c>
      <c r="H15" s="5"/>
      <c r="I15" s="5"/>
      <c r="J15" s="5"/>
      <c r="K15" s="8"/>
      <c r="L15" s="8"/>
    </row>
    <row r="16" s="32" customFormat="1" ht="38" customHeight="1" spans="1:12">
      <c r="A16" s="18" t="s">
        <v>560</v>
      </c>
      <c r="B16" s="18"/>
      <c r="C16" s="18" t="s">
        <v>560</v>
      </c>
      <c r="D16" s="18" t="s">
        <v>560</v>
      </c>
      <c r="E16" s="18" t="s">
        <v>560</v>
      </c>
      <c r="F16" s="18" t="s">
        <v>560</v>
      </c>
      <c r="G16" s="18" t="s">
        <v>560</v>
      </c>
      <c r="H16" s="18" t="s">
        <v>560</v>
      </c>
      <c r="I16" s="30">
        <v>80</v>
      </c>
      <c r="J16" s="30">
        <v>80</v>
      </c>
      <c r="K16" s="31" t="s">
        <v>560</v>
      </c>
      <c r="L16" s="31"/>
    </row>
    <row r="17" s="32" customFormat="1" ht="38" customHeight="1" spans="1:12">
      <c r="A17" s="18" t="s">
        <v>580</v>
      </c>
      <c r="B17" s="19"/>
      <c r="C17" s="18" t="s">
        <v>581</v>
      </c>
      <c r="D17" s="20" t="s">
        <v>633</v>
      </c>
      <c r="E17" s="18" t="s">
        <v>634</v>
      </c>
      <c r="F17" s="18" t="s">
        <v>36</v>
      </c>
      <c r="G17" s="18" t="s">
        <v>635</v>
      </c>
      <c r="H17" s="18" t="s">
        <v>36</v>
      </c>
      <c r="I17" s="30">
        <v>10</v>
      </c>
      <c r="J17" s="30">
        <v>10</v>
      </c>
      <c r="K17" s="31" t="s">
        <v>586</v>
      </c>
      <c r="L17" s="19"/>
    </row>
    <row r="18" s="32" customFormat="1" ht="38" customHeight="1" spans="1:12">
      <c r="A18" s="18" t="s">
        <v>580</v>
      </c>
      <c r="B18" s="19"/>
      <c r="C18" s="18" t="s">
        <v>581</v>
      </c>
      <c r="D18" s="20" t="s">
        <v>636</v>
      </c>
      <c r="E18" s="18" t="s">
        <v>634</v>
      </c>
      <c r="F18" s="18" t="s">
        <v>28</v>
      </c>
      <c r="G18" s="18" t="s">
        <v>637</v>
      </c>
      <c r="H18" s="18" t="s">
        <v>28</v>
      </c>
      <c r="I18" s="30">
        <v>10</v>
      </c>
      <c r="J18" s="30">
        <v>10</v>
      </c>
      <c r="K18" s="31" t="s">
        <v>586</v>
      </c>
      <c r="L18" s="19"/>
    </row>
    <row r="19" s="32" customFormat="1" ht="38" customHeight="1" spans="1:12">
      <c r="A19" s="18" t="s">
        <v>580</v>
      </c>
      <c r="B19" s="19"/>
      <c r="C19" s="18" t="s">
        <v>592</v>
      </c>
      <c r="D19" s="20" t="s">
        <v>638</v>
      </c>
      <c r="E19" s="18" t="s">
        <v>639</v>
      </c>
      <c r="F19" s="18" t="s">
        <v>640</v>
      </c>
      <c r="G19" s="18" t="s">
        <v>641</v>
      </c>
      <c r="H19" s="18" t="s">
        <v>642</v>
      </c>
      <c r="I19" s="30">
        <v>10</v>
      </c>
      <c r="J19" s="30">
        <v>10</v>
      </c>
      <c r="K19" s="31" t="s">
        <v>586</v>
      </c>
      <c r="L19" s="19"/>
    </row>
    <row r="20" s="32" customFormat="1" ht="38" customHeight="1" spans="1:12">
      <c r="A20" s="18" t="s">
        <v>580</v>
      </c>
      <c r="B20" s="19"/>
      <c r="C20" s="18" t="s">
        <v>643</v>
      </c>
      <c r="D20" s="20" t="s">
        <v>644</v>
      </c>
      <c r="E20" s="18" t="s">
        <v>639</v>
      </c>
      <c r="F20" s="18" t="s">
        <v>46</v>
      </c>
      <c r="G20" s="18" t="s">
        <v>645</v>
      </c>
      <c r="H20" s="18" t="s">
        <v>620</v>
      </c>
      <c r="I20" s="30">
        <v>10</v>
      </c>
      <c r="J20" s="30">
        <v>10</v>
      </c>
      <c r="K20" s="31" t="s">
        <v>586</v>
      </c>
      <c r="L20" s="19"/>
    </row>
    <row r="21" s="32" customFormat="1" ht="38" customHeight="1" spans="1:12">
      <c r="A21" s="18" t="s">
        <v>595</v>
      </c>
      <c r="B21" s="19"/>
      <c r="C21" s="18" t="s">
        <v>646</v>
      </c>
      <c r="D21" s="20" t="s">
        <v>647</v>
      </c>
      <c r="E21" s="18" t="s">
        <v>648</v>
      </c>
      <c r="F21" s="18" t="s">
        <v>12</v>
      </c>
      <c r="G21" s="18" t="s">
        <v>645</v>
      </c>
      <c r="H21" s="18" t="s">
        <v>28</v>
      </c>
      <c r="I21" s="30">
        <v>30</v>
      </c>
      <c r="J21" s="30">
        <v>30</v>
      </c>
      <c r="K21" s="31" t="s">
        <v>586</v>
      </c>
      <c r="L21" s="19"/>
    </row>
    <row r="22" s="34" customFormat="1" ht="67" customHeight="1" spans="1:12">
      <c r="A22" s="18" t="s">
        <v>604</v>
      </c>
      <c r="B22" s="19"/>
      <c r="C22" s="18" t="s">
        <v>605</v>
      </c>
      <c r="D22" s="20" t="s">
        <v>649</v>
      </c>
      <c r="E22" s="18" t="s">
        <v>648</v>
      </c>
      <c r="F22" s="18" t="s">
        <v>590</v>
      </c>
      <c r="G22" s="18" t="s">
        <v>591</v>
      </c>
      <c r="H22" s="18" t="s">
        <v>590</v>
      </c>
      <c r="I22" s="30">
        <v>10</v>
      </c>
      <c r="J22" s="30">
        <v>10</v>
      </c>
      <c r="K22" s="31" t="s">
        <v>586</v>
      </c>
      <c r="L22" s="19"/>
    </row>
    <row r="23" s="34" customFormat="1" ht="30" customHeight="1" spans="1:12">
      <c r="A23" s="11" t="s">
        <v>608</v>
      </c>
      <c r="B23" s="11"/>
      <c r="C23" s="11"/>
      <c r="D23" s="12" t="s">
        <v>560</v>
      </c>
      <c r="E23" s="12"/>
      <c r="F23" s="12"/>
      <c r="G23" s="12"/>
      <c r="H23" s="12"/>
      <c r="I23" s="12"/>
      <c r="J23" s="12"/>
      <c r="K23" s="12"/>
      <c r="L23" s="12"/>
    </row>
    <row r="24" s="33" customFormat="1" ht="35" customHeight="1" spans="1:12">
      <c r="A24" s="5" t="s">
        <v>609</v>
      </c>
      <c r="B24" s="5"/>
      <c r="C24" s="5"/>
      <c r="D24" s="5"/>
      <c r="E24" s="5"/>
      <c r="F24" s="5"/>
      <c r="G24" s="5"/>
      <c r="H24" s="5"/>
      <c r="I24" s="11" t="s">
        <v>610</v>
      </c>
      <c r="J24" s="11" t="s">
        <v>611</v>
      </c>
      <c r="K24" s="11" t="s">
        <v>612</v>
      </c>
      <c r="L24" s="11"/>
    </row>
    <row r="25" s="33" customFormat="1" ht="34" customHeight="1" spans="1:12">
      <c r="A25" s="5"/>
      <c r="B25" s="5"/>
      <c r="C25" s="5"/>
      <c r="D25" s="5"/>
      <c r="E25" s="5"/>
      <c r="F25" s="5"/>
      <c r="G25" s="5"/>
      <c r="H25" s="5"/>
      <c r="I25" s="24">
        <v>100</v>
      </c>
      <c r="J25" s="24">
        <v>100</v>
      </c>
      <c r="K25" s="11" t="s">
        <v>613</v>
      </c>
      <c r="L25" s="11"/>
    </row>
    <row r="26" ht="96"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2"/>
  <dimension ref="A1:L26"/>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41" customHeight="1" spans="1:12">
      <c r="A2" s="3" t="s">
        <v>545</v>
      </c>
      <c r="B2" s="4"/>
      <c r="C2" s="4"/>
      <c r="D2" s="4"/>
      <c r="E2" s="4"/>
      <c r="F2" s="4"/>
      <c r="G2" s="4"/>
      <c r="H2" s="4"/>
      <c r="I2" s="4"/>
      <c r="J2" s="4"/>
      <c r="K2" s="22" t="s">
        <v>650</v>
      </c>
      <c r="L2" s="23"/>
    </row>
    <row r="3" ht="22" customHeight="1" spans="1:12">
      <c r="A3" s="5" t="s">
        <v>547</v>
      </c>
      <c r="B3" s="5"/>
      <c r="C3" s="6" t="s">
        <v>651</v>
      </c>
      <c r="D3" s="6"/>
      <c r="E3" s="6"/>
      <c r="F3" s="6"/>
      <c r="G3" s="6"/>
      <c r="H3" s="6"/>
      <c r="I3" s="6"/>
      <c r="J3" s="6"/>
      <c r="K3" s="6"/>
      <c r="L3" s="6"/>
    </row>
    <row r="4" ht="22" customHeight="1" spans="1:12">
      <c r="A4" s="5" t="s">
        <v>549</v>
      </c>
      <c r="B4" s="5"/>
      <c r="C4" s="6" t="s">
        <v>550</v>
      </c>
      <c r="D4" s="6"/>
      <c r="E4" s="6"/>
      <c r="F4" s="6"/>
      <c r="G4" s="6"/>
      <c r="H4" s="7" t="s">
        <v>551</v>
      </c>
      <c r="I4" s="6" t="s">
        <v>550</v>
      </c>
      <c r="J4" s="6"/>
      <c r="K4" s="6"/>
      <c r="L4" s="6"/>
    </row>
    <row r="5" ht="22" customHeight="1" spans="1:12">
      <c r="A5" s="8" t="s">
        <v>552</v>
      </c>
      <c r="B5" s="8"/>
      <c r="C5" s="5"/>
      <c r="D5" s="5" t="s">
        <v>553</v>
      </c>
      <c r="E5" s="5"/>
      <c r="F5" s="5" t="s">
        <v>492</v>
      </c>
      <c r="G5" s="5"/>
      <c r="H5" s="5" t="s">
        <v>554</v>
      </c>
      <c r="I5" s="5" t="s">
        <v>555</v>
      </c>
      <c r="J5" s="5" t="s">
        <v>556</v>
      </c>
      <c r="K5" s="5" t="s">
        <v>557</v>
      </c>
      <c r="L5" s="16" t="s">
        <v>558</v>
      </c>
    </row>
    <row r="6" ht="22" customHeight="1" spans="1:12">
      <c r="A6" s="8"/>
      <c r="B6" s="8"/>
      <c r="C6" s="9" t="s">
        <v>559</v>
      </c>
      <c r="D6" s="10">
        <v>11.6</v>
      </c>
      <c r="E6" s="10"/>
      <c r="F6" s="10">
        <v>11.6</v>
      </c>
      <c r="G6" s="10"/>
      <c r="H6" s="10">
        <v>11.6</v>
      </c>
      <c r="I6" s="24">
        <v>20</v>
      </c>
      <c r="J6" s="24">
        <v>100</v>
      </c>
      <c r="K6" s="25">
        <v>20</v>
      </c>
      <c r="L6" s="26" t="s">
        <v>560</v>
      </c>
    </row>
    <row r="7" ht="22" customHeight="1" spans="1:12">
      <c r="A7" s="8"/>
      <c r="B7" s="8"/>
      <c r="C7" s="9" t="s">
        <v>561</v>
      </c>
      <c r="D7" s="10">
        <v>11.6</v>
      </c>
      <c r="E7" s="10"/>
      <c r="F7" s="10">
        <v>11.6</v>
      </c>
      <c r="G7" s="10"/>
      <c r="H7" s="10">
        <v>11.6</v>
      </c>
      <c r="I7" s="8"/>
      <c r="J7" s="24">
        <v>100</v>
      </c>
      <c r="K7" s="5"/>
      <c r="L7" s="26"/>
    </row>
    <row r="8" ht="22" customHeight="1" spans="1:12">
      <c r="A8" s="8"/>
      <c r="B8" s="8"/>
      <c r="C8" s="9" t="s">
        <v>562</v>
      </c>
      <c r="D8" s="10">
        <v>0</v>
      </c>
      <c r="E8" s="10"/>
      <c r="F8" s="10">
        <v>0</v>
      </c>
      <c r="G8" s="10"/>
      <c r="H8" s="10">
        <v>0</v>
      </c>
      <c r="I8" s="8"/>
      <c r="J8" s="24">
        <v>0</v>
      </c>
      <c r="K8" s="5"/>
      <c r="L8" s="26"/>
    </row>
    <row r="9" ht="22" customHeight="1" spans="1:12">
      <c r="A9" s="8"/>
      <c r="B9" s="8"/>
      <c r="C9" s="9" t="s">
        <v>563</v>
      </c>
      <c r="D9" s="10">
        <v>0</v>
      </c>
      <c r="E9" s="10"/>
      <c r="F9" s="10">
        <v>0</v>
      </c>
      <c r="G9" s="10"/>
      <c r="H9" s="10">
        <v>0</v>
      </c>
      <c r="I9" s="8"/>
      <c r="J9" s="24">
        <v>0</v>
      </c>
      <c r="K9" s="5"/>
      <c r="L9" s="26"/>
    </row>
    <row r="10" ht="22" customHeight="1" spans="1:12">
      <c r="A10" s="11" t="s">
        <v>564</v>
      </c>
      <c r="B10" s="7" t="s">
        <v>565</v>
      </c>
      <c r="C10" s="7"/>
      <c r="D10" s="7"/>
      <c r="E10" s="7"/>
      <c r="F10" s="7"/>
      <c r="G10" s="7"/>
      <c r="H10" s="7" t="s">
        <v>566</v>
      </c>
      <c r="I10" s="7"/>
      <c r="J10" s="7"/>
      <c r="K10" s="7"/>
      <c r="L10" s="7"/>
    </row>
    <row r="11" ht="53" customHeight="1" spans="1:12">
      <c r="A11" s="11"/>
      <c r="B11" s="12" t="s">
        <v>652</v>
      </c>
      <c r="C11" s="12"/>
      <c r="D11" s="12"/>
      <c r="E11" s="12"/>
      <c r="F11" s="12"/>
      <c r="G11" s="12"/>
      <c r="H11" s="12" t="s">
        <v>653</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28.5" spans="1:12">
      <c r="A17" s="18" t="s">
        <v>580</v>
      </c>
      <c r="B17" s="19"/>
      <c r="C17" s="18" t="s">
        <v>581</v>
      </c>
      <c r="D17" s="20" t="s">
        <v>654</v>
      </c>
      <c r="E17" s="18" t="s">
        <v>583</v>
      </c>
      <c r="F17" s="18" t="s">
        <v>655</v>
      </c>
      <c r="G17" s="18" t="s">
        <v>656</v>
      </c>
      <c r="H17" s="18" t="s">
        <v>655</v>
      </c>
      <c r="I17" s="30">
        <v>15</v>
      </c>
      <c r="J17" s="30">
        <v>15</v>
      </c>
      <c r="K17" s="31" t="s">
        <v>586</v>
      </c>
      <c r="L17" s="19"/>
    </row>
    <row r="18" ht="28.5" spans="1:12">
      <c r="A18" s="18" t="s">
        <v>580</v>
      </c>
      <c r="B18" s="19"/>
      <c r="C18" s="18" t="s">
        <v>587</v>
      </c>
      <c r="D18" s="20" t="s">
        <v>657</v>
      </c>
      <c r="E18" s="18" t="s">
        <v>589</v>
      </c>
      <c r="F18" s="18" t="s">
        <v>590</v>
      </c>
      <c r="G18" s="18" t="s">
        <v>591</v>
      </c>
      <c r="H18" s="18" t="s">
        <v>590</v>
      </c>
      <c r="I18" s="30">
        <v>15</v>
      </c>
      <c r="J18" s="30">
        <v>15</v>
      </c>
      <c r="K18" s="31" t="s">
        <v>586</v>
      </c>
      <c r="L18" s="19"/>
    </row>
    <row r="19" ht="28.5" spans="1:12">
      <c r="A19" s="18" t="s">
        <v>580</v>
      </c>
      <c r="B19" s="19"/>
      <c r="C19" s="18" t="s">
        <v>592</v>
      </c>
      <c r="D19" s="20" t="s">
        <v>658</v>
      </c>
      <c r="E19" s="18" t="s">
        <v>583</v>
      </c>
      <c r="F19" s="18" t="s">
        <v>659</v>
      </c>
      <c r="G19" s="18" t="s">
        <v>660</v>
      </c>
      <c r="H19" s="18" t="s">
        <v>659</v>
      </c>
      <c r="I19" s="30">
        <v>10</v>
      </c>
      <c r="J19" s="30">
        <v>10</v>
      </c>
      <c r="K19" s="31" t="s">
        <v>586</v>
      </c>
      <c r="L19" s="19"/>
    </row>
    <row r="20" ht="28.5" spans="1:12">
      <c r="A20" s="18" t="s">
        <v>595</v>
      </c>
      <c r="B20" s="19"/>
      <c r="C20" s="18" t="s">
        <v>596</v>
      </c>
      <c r="D20" s="20" t="s">
        <v>661</v>
      </c>
      <c r="E20" s="18" t="s">
        <v>583</v>
      </c>
      <c r="F20" s="18" t="s">
        <v>598</v>
      </c>
      <c r="G20" s="18" t="s">
        <v>626</v>
      </c>
      <c r="H20" s="18" t="s">
        <v>598</v>
      </c>
      <c r="I20" s="30">
        <v>15</v>
      </c>
      <c r="J20" s="30">
        <v>15</v>
      </c>
      <c r="K20" s="31" t="s">
        <v>586</v>
      </c>
      <c r="L20" s="19"/>
    </row>
    <row r="21" ht="14.25" spans="1:12">
      <c r="A21" s="18" t="s">
        <v>595</v>
      </c>
      <c r="B21" s="19"/>
      <c r="C21" s="18" t="s">
        <v>602</v>
      </c>
      <c r="D21" s="20" t="s">
        <v>624</v>
      </c>
      <c r="E21" s="18" t="s">
        <v>662</v>
      </c>
      <c r="F21" s="18" t="s">
        <v>598</v>
      </c>
      <c r="G21" s="18" t="s">
        <v>626</v>
      </c>
      <c r="H21" s="18" t="s">
        <v>598</v>
      </c>
      <c r="I21" s="30">
        <v>15</v>
      </c>
      <c r="J21" s="30">
        <v>15</v>
      </c>
      <c r="K21" s="31" t="s">
        <v>586</v>
      </c>
      <c r="L21" s="19"/>
    </row>
    <row r="22" ht="28.5" spans="1:12">
      <c r="A22" s="18" t="s">
        <v>604</v>
      </c>
      <c r="B22" s="19"/>
      <c r="C22" s="18" t="s">
        <v>605</v>
      </c>
      <c r="D22" s="20" t="s">
        <v>663</v>
      </c>
      <c r="E22" s="18" t="s">
        <v>589</v>
      </c>
      <c r="F22" s="18" t="s">
        <v>590</v>
      </c>
      <c r="G22" s="18" t="s">
        <v>591</v>
      </c>
      <c r="H22" s="18" t="s">
        <v>590</v>
      </c>
      <c r="I22" s="30">
        <v>10</v>
      </c>
      <c r="J22" s="30">
        <v>10</v>
      </c>
      <c r="K22" s="31" t="s">
        <v>586</v>
      </c>
      <c r="L22" s="19"/>
    </row>
    <row r="23" ht="14.25" spans="1:12">
      <c r="A23" s="11" t="s">
        <v>608</v>
      </c>
      <c r="B23" s="11"/>
      <c r="C23" s="11"/>
      <c r="D23" s="12" t="s">
        <v>560</v>
      </c>
      <c r="E23" s="12"/>
      <c r="F23" s="12"/>
      <c r="G23" s="12"/>
      <c r="H23" s="12"/>
      <c r="I23" s="12"/>
      <c r="J23" s="12"/>
      <c r="K23" s="12"/>
      <c r="L23" s="12"/>
    </row>
    <row r="24" ht="14.25" spans="1:12">
      <c r="A24" s="5" t="s">
        <v>609</v>
      </c>
      <c r="B24" s="5"/>
      <c r="C24" s="5"/>
      <c r="D24" s="5"/>
      <c r="E24" s="5"/>
      <c r="F24" s="5"/>
      <c r="G24" s="5"/>
      <c r="H24" s="5"/>
      <c r="I24" s="11" t="s">
        <v>610</v>
      </c>
      <c r="J24" s="11" t="s">
        <v>611</v>
      </c>
      <c r="K24" s="11" t="s">
        <v>612</v>
      </c>
      <c r="L24" s="11"/>
    </row>
    <row r="25" ht="14.25" spans="1:12">
      <c r="A25" s="5"/>
      <c r="B25" s="5"/>
      <c r="C25" s="5"/>
      <c r="D25" s="5"/>
      <c r="E25" s="5"/>
      <c r="F25" s="5"/>
      <c r="G25" s="5"/>
      <c r="H25" s="5"/>
      <c r="I25" s="24">
        <v>100</v>
      </c>
      <c r="J25" s="24">
        <v>100</v>
      </c>
      <c r="K25" s="11" t="s">
        <v>613</v>
      </c>
      <c r="L25" s="11"/>
    </row>
    <row r="26" ht="93"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3"/>
  <dimension ref="A1:L27"/>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43" customHeight="1" spans="1:12">
      <c r="A2" s="3" t="s">
        <v>545</v>
      </c>
      <c r="B2" s="4"/>
      <c r="C2" s="4"/>
      <c r="D2" s="4"/>
      <c r="E2" s="4"/>
      <c r="F2" s="4"/>
      <c r="G2" s="4"/>
      <c r="H2" s="4"/>
      <c r="I2" s="4"/>
      <c r="J2" s="4"/>
      <c r="K2" s="22" t="s">
        <v>664</v>
      </c>
      <c r="L2" s="23"/>
    </row>
    <row r="4" ht="25" customHeight="1" spans="1:12">
      <c r="A4" s="5" t="s">
        <v>547</v>
      </c>
      <c r="B4" s="5"/>
      <c r="C4" s="6" t="s">
        <v>665</v>
      </c>
      <c r="D4" s="6"/>
      <c r="E4" s="6"/>
      <c r="F4" s="6"/>
      <c r="G4" s="6"/>
      <c r="H4" s="6"/>
      <c r="I4" s="6"/>
      <c r="J4" s="6"/>
      <c r="K4" s="6"/>
      <c r="L4" s="6"/>
    </row>
    <row r="5" ht="25" customHeight="1" spans="1:12">
      <c r="A5" s="5" t="s">
        <v>549</v>
      </c>
      <c r="B5" s="5"/>
      <c r="C5" s="6" t="s">
        <v>550</v>
      </c>
      <c r="D5" s="6"/>
      <c r="E5" s="6"/>
      <c r="F5" s="6"/>
      <c r="G5" s="6"/>
      <c r="H5" s="7" t="s">
        <v>551</v>
      </c>
      <c r="I5" s="6" t="s">
        <v>550</v>
      </c>
      <c r="J5" s="6"/>
      <c r="K5" s="6"/>
      <c r="L5" s="6"/>
    </row>
    <row r="6" ht="25" customHeight="1" spans="1:12">
      <c r="A6" s="8" t="s">
        <v>552</v>
      </c>
      <c r="B6" s="8"/>
      <c r="C6" s="5"/>
      <c r="D6" s="5" t="s">
        <v>553</v>
      </c>
      <c r="E6" s="5"/>
      <c r="F6" s="5" t="s">
        <v>492</v>
      </c>
      <c r="G6" s="5"/>
      <c r="H6" s="5" t="s">
        <v>554</v>
      </c>
      <c r="I6" s="5" t="s">
        <v>555</v>
      </c>
      <c r="J6" s="5" t="s">
        <v>556</v>
      </c>
      <c r="K6" s="5" t="s">
        <v>557</v>
      </c>
      <c r="L6" s="16" t="s">
        <v>558</v>
      </c>
    </row>
    <row r="7" ht="25" customHeight="1" spans="1:12">
      <c r="A7" s="8"/>
      <c r="B7" s="8"/>
      <c r="C7" s="9" t="s">
        <v>559</v>
      </c>
      <c r="D7" s="10">
        <v>0</v>
      </c>
      <c r="E7" s="10"/>
      <c r="F7" s="10">
        <v>69.76</v>
      </c>
      <c r="G7" s="10"/>
      <c r="H7" s="10">
        <v>69.76</v>
      </c>
      <c r="I7" s="24">
        <v>20</v>
      </c>
      <c r="J7" s="24">
        <v>100</v>
      </c>
      <c r="K7" s="25">
        <v>20</v>
      </c>
      <c r="L7" s="26" t="s">
        <v>560</v>
      </c>
    </row>
    <row r="8" ht="25" customHeight="1" spans="1:12">
      <c r="A8" s="8"/>
      <c r="B8" s="8"/>
      <c r="C8" s="9" t="s">
        <v>561</v>
      </c>
      <c r="D8" s="10">
        <v>0</v>
      </c>
      <c r="E8" s="10"/>
      <c r="F8" s="10">
        <v>69.76</v>
      </c>
      <c r="G8" s="10"/>
      <c r="H8" s="10">
        <v>69.76</v>
      </c>
      <c r="I8" s="8"/>
      <c r="J8" s="24">
        <v>100</v>
      </c>
      <c r="K8" s="5"/>
      <c r="L8" s="26"/>
    </row>
    <row r="9" ht="25" customHeight="1" spans="1:12">
      <c r="A9" s="8"/>
      <c r="B9" s="8"/>
      <c r="C9" s="9" t="s">
        <v>562</v>
      </c>
      <c r="D9" s="10">
        <v>0</v>
      </c>
      <c r="E9" s="10"/>
      <c r="F9" s="10">
        <v>0</v>
      </c>
      <c r="G9" s="10"/>
      <c r="H9" s="10">
        <v>0</v>
      </c>
      <c r="I9" s="8"/>
      <c r="J9" s="24">
        <v>0</v>
      </c>
      <c r="K9" s="5"/>
      <c r="L9" s="26"/>
    </row>
    <row r="10" ht="25" customHeight="1" spans="1:12">
      <c r="A10" s="8"/>
      <c r="B10" s="8"/>
      <c r="C10" s="9" t="s">
        <v>563</v>
      </c>
      <c r="D10" s="10">
        <v>0</v>
      </c>
      <c r="E10" s="10"/>
      <c r="F10" s="10">
        <v>0</v>
      </c>
      <c r="G10" s="10"/>
      <c r="H10" s="10">
        <v>0</v>
      </c>
      <c r="I10" s="8"/>
      <c r="J10" s="24">
        <v>0</v>
      </c>
      <c r="K10" s="5"/>
      <c r="L10" s="26"/>
    </row>
    <row r="11" ht="25" customHeight="1" spans="1:12">
      <c r="A11" s="11" t="s">
        <v>564</v>
      </c>
      <c r="B11" s="7" t="s">
        <v>565</v>
      </c>
      <c r="C11" s="7"/>
      <c r="D11" s="7"/>
      <c r="E11" s="7"/>
      <c r="F11" s="7"/>
      <c r="G11" s="7"/>
      <c r="H11" s="7" t="s">
        <v>566</v>
      </c>
      <c r="I11" s="7"/>
      <c r="J11" s="7"/>
      <c r="K11" s="7"/>
      <c r="L11" s="7"/>
    </row>
    <row r="12" ht="64" customHeight="1" spans="1:12">
      <c r="A12" s="11"/>
      <c r="B12" s="12" t="s">
        <v>666</v>
      </c>
      <c r="C12" s="12"/>
      <c r="D12" s="12"/>
      <c r="E12" s="12"/>
      <c r="F12" s="12"/>
      <c r="G12" s="12"/>
      <c r="H12" s="12" t="s">
        <v>667</v>
      </c>
      <c r="I12" s="12"/>
      <c r="J12" s="12"/>
      <c r="K12" s="12"/>
      <c r="L12" s="12"/>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28.5" spans="1:12">
      <c r="A17" s="18" t="s">
        <v>580</v>
      </c>
      <c r="B17" s="19"/>
      <c r="C17" s="18" t="s">
        <v>581</v>
      </c>
      <c r="D17" s="20" t="s">
        <v>654</v>
      </c>
      <c r="E17" s="18" t="s">
        <v>583</v>
      </c>
      <c r="F17" s="18" t="s">
        <v>668</v>
      </c>
      <c r="G17" s="18" t="s">
        <v>656</v>
      </c>
      <c r="H17" s="18" t="s">
        <v>668</v>
      </c>
      <c r="I17" s="30">
        <v>15</v>
      </c>
      <c r="J17" s="30">
        <v>15</v>
      </c>
      <c r="K17" s="31" t="s">
        <v>586</v>
      </c>
      <c r="L17" s="19"/>
    </row>
    <row r="18" ht="28.5" spans="1:12">
      <c r="A18" s="18" t="s">
        <v>580</v>
      </c>
      <c r="B18" s="19"/>
      <c r="C18" s="18" t="s">
        <v>587</v>
      </c>
      <c r="D18" s="20" t="s">
        <v>657</v>
      </c>
      <c r="E18" s="18" t="s">
        <v>589</v>
      </c>
      <c r="F18" s="18" t="s">
        <v>590</v>
      </c>
      <c r="G18" s="18" t="s">
        <v>591</v>
      </c>
      <c r="H18" s="18" t="s">
        <v>590</v>
      </c>
      <c r="I18" s="30">
        <v>15</v>
      </c>
      <c r="J18" s="30">
        <v>15</v>
      </c>
      <c r="K18" s="31" t="s">
        <v>586</v>
      </c>
      <c r="L18" s="19"/>
    </row>
    <row r="19" ht="28.5" spans="1:12">
      <c r="A19" s="18" t="s">
        <v>580</v>
      </c>
      <c r="B19" s="19"/>
      <c r="C19" s="18" t="s">
        <v>592</v>
      </c>
      <c r="D19" s="20" t="s">
        <v>658</v>
      </c>
      <c r="E19" s="18" t="s">
        <v>583</v>
      </c>
      <c r="F19" s="18" t="s">
        <v>660</v>
      </c>
      <c r="G19" s="18" t="s">
        <v>128</v>
      </c>
      <c r="H19" s="18" t="s">
        <v>669</v>
      </c>
      <c r="I19" s="30">
        <v>10</v>
      </c>
      <c r="J19" s="30">
        <v>10</v>
      </c>
      <c r="K19" s="31" t="s">
        <v>586</v>
      </c>
      <c r="L19" s="19"/>
    </row>
    <row r="20" ht="57" spans="1:12">
      <c r="A20" s="18" t="s">
        <v>595</v>
      </c>
      <c r="B20" s="19"/>
      <c r="C20" s="18" t="s">
        <v>596</v>
      </c>
      <c r="D20" s="20" t="s">
        <v>670</v>
      </c>
      <c r="E20" s="18" t="s">
        <v>583</v>
      </c>
      <c r="F20" s="18" t="s">
        <v>598</v>
      </c>
      <c r="G20" s="18" t="s">
        <v>671</v>
      </c>
      <c r="H20" s="18" t="s">
        <v>599</v>
      </c>
      <c r="I20" s="30">
        <v>10</v>
      </c>
      <c r="J20" s="30">
        <v>10</v>
      </c>
      <c r="K20" s="31" t="s">
        <v>586</v>
      </c>
      <c r="L20" s="19"/>
    </row>
    <row r="21" ht="28.5" spans="1:12">
      <c r="A21" s="18" t="s">
        <v>595</v>
      </c>
      <c r="B21" s="19"/>
      <c r="C21" s="18" t="s">
        <v>596</v>
      </c>
      <c r="D21" s="20" t="s">
        <v>600</v>
      </c>
      <c r="E21" s="18" t="s">
        <v>583</v>
      </c>
      <c r="F21" s="18" t="s">
        <v>601</v>
      </c>
      <c r="G21" s="18" t="s">
        <v>591</v>
      </c>
      <c r="H21" s="18" t="s">
        <v>601</v>
      </c>
      <c r="I21" s="30">
        <v>10</v>
      </c>
      <c r="J21" s="30">
        <v>10</v>
      </c>
      <c r="K21" s="31" t="s">
        <v>586</v>
      </c>
      <c r="L21" s="19"/>
    </row>
    <row r="22" ht="14.25" spans="1:12">
      <c r="A22" s="18" t="s">
        <v>595</v>
      </c>
      <c r="B22" s="19"/>
      <c r="C22" s="18" t="s">
        <v>602</v>
      </c>
      <c r="D22" s="20" t="s">
        <v>624</v>
      </c>
      <c r="E22" s="18" t="s">
        <v>583</v>
      </c>
      <c r="F22" s="18" t="s">
        <v>598</v>
      </c>
      <c r="G22" s="18" t="s">
        <v>128</v>
      </c>
      <c r="H22" s="18" t="s">
        <v>599</v>
      </c>
      <c r="I22" s="30">
        <v>10</v>
      </c>
      <c r="J22" s="30">
        <v>10</v>
      </c>
      <c r="K22" s="31" t="s">
        <v>586</v>
      </c>
      <c r="L22" s="19"/>
    </row>
    <row r="23" ht="28.5" spans="1:12">
      <c r="A23" s="18" t="s">
        <v>604</v>
      </c>
      <c r="B23" s="19"/>
      <c r="C23" s="18" t="s">
        <v>605</v>
      </c>
      <c r="D23" s="20" t="s">
        <v>663</v>
      </c>
      <c r="E23" s="18" t="s">
        <v>589</v>
      </c>
      <c r="F23" s="18" t="s">
        <v>590</v>
      </c>
      <c r="G23" s="18" t="s">
        <v>591</v>
      </c>
      <c r="H23" s="18" t="s">
        <v>590</v>
      </c>
      <c r="I23" s="30">
        <v>10</v>
      </c>
      <c r="J23" s="30">
        <v>10</v>
      </c>
      <c r="K23" s="31" t="s">
        <v>586</v>
      </c>
      <c r="L23" s="19"/>
    </row>
    <row r="24" ht="14.25" spans="1:12">
      <c r="A24" s="11" t="s">
        <v>608</v>
      </c>
      <c r="B24" s="11"/>
      <c r="C24" s="11"/>
      <c r="D24" s="12" t="s">
        <v>560</v>
      </c>
      <c r="E24" s="12"/>
      <c r="F24" s="12"/>
      <c r="G24" s="12"/>
      <c r="H24" s="12"/>
      <c r="I24" s="12"/>
      <c r="J24" s="12"/>
      <c r="K24" s="12"/>
      <c r="L24" s="12"/>
    </row>
    <row r="25" ht="14.25" spans="1:12">
      <c r="A25" s="5" t="s">
        <v>609</v>
      </c>
      <c r="B25" s="5"/>
      <c r="C25" s="5"/>
      <c r="D25" s="5"/>
      <c r="E25" s="5"/>
      <c r="F25" s="5"/>
      <c r="G25" s="5"/>
      <c r="H25" s="5"/>
      <c r="I25" s="11" t="s">
        <v>610</v>
      </c>
      <c r="J25" s="11" t="s">
        <v>611</v>
      </c>
      <c r="K25" s="11" t="s">
        <v>612</v>
      </c>
      <c r="L25" s="11"/>
    </row>
    <row r="26" ht="4" customHeight="1" spans="1:12">
      <c r="A26" s="5"/>
      <c r="B26" s="5"/>
      <c r="C26" s="5"/>
      <c r="D26" s="5"/>
      <c r="E26" s="5"/>
      <c r="F26" s="5"/>
      <c r="G26" s="5"/>
      <c r="H26" s="5"/>
      <c r="I26" s="24">
        <v>100</v>
      </c>
      <c r="J26" s="24">
        <v>100</v>
      </c>
      <c r="K26" s="11" t="s">
        <v>613</v>
      </c>
      <c r="L26" s="11"/>
    </row>
    <row r="27" ht="96" customHeight="1" spans="1:12">
      <c r="A27" s="21" t="s">
        <v>614</v>
      </c>
      <c r="B27" s="21"/>
      <c r="C27" s="21"/>
      <c r="D27" s="21"/>
      <c r="E27" s="21"/>
      <c r="F27" s="21"/>
      <c r="G27" s="21"/>
      <c r="H27" s="21"/>
      <c r="I27" s="21"/>
      <c r="J27" s="21"/>
      <c r="K27" s="21"/>
      <c r="L27" s="21"/>
    </row>
  </sheetData>
  <mergeCells count="57">
    <mergeCell ref="A1:L1"/>
    <mergeCell ref="A2:J2"/>
    <mergeCell ref="K2:L2"/>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4:H15"/>
    <mergeCell ref="I8:I10"/>
    <mergeCell ref="I14:I15"/>
    <mergeCell ref="J14:J15"/>
    <mergeCell ref="K8:K10"/>
    <mergeCell ref="L7:L10"/>
    <mergeCell ref="A6:B10"/>
    <mergeCell ref="K14:L15"/>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4"/>
  <dimension ref="A1:L27"/>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3" customHeight="1" spans="1:12">
      <c r="A2" s="3" t="s">
        <v>545</v>
      </c>
      <c r="B2" s="4"/>
      <c r="C2" s="4"/>
      <c r="D2" s="4"/>
      <c r="E2" s="4"/>
      <c r="F2" s="4"/>
      <c r="G2" s="4"/>
      <c r="H2" s="4"/>
      <c r="I2" s="4"/>
      <c r="J2" s="4"/>
      <c r="K2" s="22" t="s">
        <v>672</v>
      </c>
      <c r="L2" s="23"/>
    </row>
    <row r="3" ht="33" customHeight="1" spans="1:12">
      <c r="A3" s="5" t="s">
        <v>547</v>
      </c>
      <c r="B3" s="5"/>
      <c r="C3" s="6" t="s">
        <v>673</v>
      </c>
      <c r="D3" s="6"/>
      <c r="E3" s="6"/>
      <c r="F3" s="6"/>
      <c r="G3" s="6"/>
      <c r="H3" s="6"/>
      <c r="I3" s="6"/>
      <c r="J3" s="6"/>
      <c r="K3" s="6"/>
      <c r="L3" s="6"/>
    </row>
    <row r="4" ht="33" customHeight="1" spans="1:12">
      <c r="A4" s="5" t="s">
        <v>549</v>
      </c>
      <c r="B4" s="5"/>
      <c r="C4" s="6" t="s">
        <v>550</v>
      </c>
      <c r="D4" s="6"/>
      <c r="E4" s="6"/>
      <c r="F4" s="6"/>
      <c r="G4" s="6"/>
      <c r="H4" s="7" t="s">
        <v>551</v>
      </c>
      <c r="I4" s="6" t="s">
        <v>550</v>
      </c>
      <c r="J4" s="6"/>
      <c r="K4" s="6"/>
      <c r="L4" s="6"/>
    </row>
    <row r="5" ht="33" customHeight="1" spans="1:12">
      <c r="A5" s="8" t="s">
        <v>552</v>
      </c>
      <c r="B5" s="8"/>
      <c r="C5" s="5"/>
      <c r="D5" s="5" t="s">
        <v>553</v>
      </c>
      <c r="E5" s="5"/>
      <c r="F5" s="5" t="s">
        <v>492</v>
      </c>
      <c r="G5" s="5"/>
      <c r="H5" s="5" t="s">
        <v>554</v>
      </c>
      <c r="I5" s="5" t="s">
        <v>555</v>
      </c>
      <c r="J5" s="5" t="s">
        <v>556</v>
      </c>
      <c r="K5" s="5" t="s">
        <v>557</v>
      </c>
      <c r="L5" s="16" t="s">
        <v>558</v>
      </c>
    </row>
    <row r="6" ht="33" customHeight="1" spans="1:12">
      <c r="A6" s="8"/>
      <c r="B6" s="8"/>
      <c r="C6" s="9" t="s">
        <v>559</v>
      </c>
      <c r="D6" s="10">
        <v>34.88</v>
      </c>
      <c r="E6" s="10"/>
      <c r="F6" s="10">
        <v>34.88</v>
      </c>
      <c r="G6" s="10"/>
      <c r="H6" s="10">
        <v>34.88</v>
      </c>
      <c r="I6" s="24">
        <v>20</v>
      </c>
      <c r="J6" s="24">
        <v>100</v>
      </c>
      <c r="K6" s="25">
        <v>20</v>
      </c>
      <c r="L6" s="26" t="s">
        <v>560</v>
      </c>
    </row>
    <row r="7" ht="33" customHeight="1" spans="1:12">
      <c r="A7" s="8"/>
      <c r="B7" s="8"/>
      <c r="C7" s="9" t="s">
        <v>561</v>
      </c>
      <c r="D7" s="10">
        <v>34.88</v>
      </c>
      <c r="E7" s="10"/>
      <c r="F7" s="10">
        <v>34.88</v>
      </c>
      <c r="G7" s="10"/>
      <c r="H7" s="10">
        <v>34.88</v>
      </c>
      <c r="I7" s="8"/>
      <c r="J7" s="24">
        <v>100</v>
      </c>
      <c r="K7" s="5"/>
      <c r="L7" s="26"/>
    </row>
    <row r="8" ht="33" customHeight="1" spans="1:12">
      <c r="A8" s="8"/>
      <c r="B8" s="8"/>
      <c r="C8" s="9" t="s">
        <v>562</v>
      </c>
      <c r="D8" s="10">
        <v>0</v>
      </c>
      <c r="E8" s="10"/>
      <c r="F8" s="10">
        <v>0</v>
      </c>
      <c r="G8" s="10"/>
      <c r="H8" s="10">
        <v>0</v>
      </c>
      <c r="I8" s="8"/>
      <c r="J8" s="24">
        <v>0</v>
      </c>
      <c r="K8" s="5"/>
      <c r="L8" s="26"/>
    </row>
    <row r="9" ht="33" customHeight="1" spans="1:12">
      <c r="A9" s="8"/>
      <c r="B9" s="8"/>
      <c r="C9" s="9" t="s">
        <v>563</v>
      </c>
      <c r="D9" s="10">
        <v>0</v>
      </c>
      <c r="E9" s="10"/>
      <c r="F9" s="10">
        <v>0</v>
      </c>
      <c r="G9" s="10"/>
      <c r="H9" s="10">
        <v>0</v>
      </c>
      <c r="I9" s="8"/>
      <c r="J9" s="24">
        <v>0</v>
      </c>
      <c r="K9" s="5"/>
      <c r="L9" s="26"/>
    </row>
    <row r="10" ht="33" customHeight="1" spans="1:12">
      <c r="A10" s="11" t="s">
        <v>564</v>
      </c>
      <c r="B10" s="7" t="s">
        <v>565</v>
      </c>
      <c r="C10" s="7"/>
      <c r="D10" s="7"/>
      <c r="E10" s="7"/>
      <c r="F10" s="7"/>
      <c r="G10" s="7"/>
      <c r="H10" s="7" t="s">
        <v>566</v>
      </c>
      <c r="I10" s="7"/>
      <c r="J10" s="7"/>
      <c r="K10" s="7"/>
      <c r="L10" s="7"/>
    </row>
    <row r="11" ht="51" customHeight="1" spans="1:12">
      <c r="A11" s="11"/>
      <c r="B11" s="12" t="s">
        <v>674</v>
      </c>
      <c r="C11" s="12"/>
      <c r="D11" s="12"/>
      <c r="E11" s="12"/>
      <c r="F11" s="12"/>
      <c r="G11" s="12"/>
      <c r="H11" s="12" t="s">
        <v>667</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40" customHeight="1" spans="1:12">
      <c r="A15" s="16" t="s">
        <v>574</v>
      </c>
      <c r="B15" s="16"/>
      <c r="C15" s="17" t="s">
        <v>575</v>
      </c>
      <c r="D15" s="17" t="s">
        <v>576</v>
      </c>
      <c r="E15" s="16" t="s">
        <v>577</v>
      </c>
      <c r="F15" s="16" t="s">
        <v>578</v>
      </c>
      <c r="G15" s="5" t="s">
        <v>579</v>
      </c>
      <c r="H15" s="5"/>
      <c r="I15" s="5"/>
      <c r="J15" s="5"/>
      <c r="K15" s="8"/>
      <c r="L15" s="8"/>
    </row>
    <row r="16" ht="40" customHeight="1" spans="1:12">
      <c r="A16" s="18" t="s">
        <v>560</v>
      </c>
      <c r="B16" s="18"/>
      <c r="C16" s="18" t="s">
        <v>560</v>
      </c>
      <c r="D16" s="18" t="s">
        <v>560</v>
      </c>
      <c r="E16" s="18" t="s">
        <v>560</v>
      </c>
      <c r="F16" s="18" t="s">
        <v>560</v>
      </c>
      <c r="G16" s="18" t="s">
        <v>560</v>
      </c>
      <c r="H16" s="18" t="s">
        <v>560</v>
      </c>
      <c r="I16" s="30">
        <v>80</v>
      </c>
      <c r="J16" s="30">
        <v>80</v>
      </c>
      <c r="K16" s="31" t="s">
        <v>560</v>
      </c>
      <c r="L16" s="31"/>
    </row>
    <row r="17" ht="40" customHeight="1" spans="1:12">
      <c r="A17" s="18" t="s">
        <v>580</v>
      </c>
      <c r="B17" s="19"/>
      <c r="C17" s="18" t="s">
        <v>581</v>
      </c>
      <c r="D17" s="20" t="s">
        <v>654</v>
      </c>
      <c r="E17" s="18" t="s">
        <v>583</v>
      </c>
      <c r="F17" s="18" t="s">
        <v>668</v>
      </c>
      <c r="G17" s="18" t="s">
        <v>656</v>
      </c>
      <c r="H17" s="18" t="s">
        <v>668</v>
      </c>
      <c r="I17" s="30">
        <v>20</v>
      </c>
      <c r="J17" s="30">
        <v>20</v>
      </c>
      <c r="K17" s="31" t="s">
        <v>586</v>
      </c>
      <c r="L17" s="19"/>
    </row>
    <row r="18" ht="40" customHeight="1" spans="1:12">
      <c r="A18" s="18" t="s">
        <v>580</v>
      </c>
      <c r="B18" s="19"/>
      <c r="C18" s="18" t="s">
        <v>587</v>
      </c>
      <c r="D18" s="20" t="s">
        <v>657</v>
      </c>
      <c r="E18" s="18" t="s">
        <v>589</v>
      </c>
      <c r="F18" s="18" t="s">
        <v>590</v>
      </c>
      <c r="G18" s="18" t="s">
        <v>591</v>
      </c>
      <c r="H18" s="18" t="s">
        <v>590</v>
      </c>
      <c r="I18" s="30">
        <v>10</v>
      </c>
      <c r="J18" s="30">
        <v>10</v>
      </c>
      <c r="K18" s="31" t="s">
        <v>586</v>
      </c>
      <c r="L18" s="19"/>
    </row>
    <row r="19" ht="40" customHeight="1" spans="1:12">
      <c r="A19" s="18" t="s">
        <v>580</v>
      </c>
      <c r="B19" s="19"/>
      <c r="C19" s="18" t="s">
        <v>592</v>
      </c>
      <c r="D19" s="20" t="s">
        <v>658</v>
      </c>
      <c r="E19" s="18" t="s">
        <v>583</v>
      </c>
      <c r="F19" s="18" t="s">
        <v>660</v>
      </c>
      <c r="G19" s="18" t="s">
        <v>128</v>
      </c>
      <c r="H19" s="18" t="s">
        <v>660</v>
      </c>
      <c r="I19" s="30">
        <v>10</v>
      </c>
      <c r="J19" s="30">
        <v>10</v>
      </c>
      <c r="K19" s="31" t="s">
        <v>586</v>
      </c>
      <c r="L19" s="19"/>
    </row>
    <row r="20" ht="40" customHeight="1" spans="1:12">
      <c r="A20" s="18" t="s">
        <v>595</v>
      </c>
      <c r="B20" s="19"/>
      <c r="C20" s="18" t="s">
        <v>596</v>
      </c>
      <c r="D20" s="20" t="s">
        <v>661</v>
      </c>
      <c r="E20" s="18" t="s">
        <v>583</v>
      </c>
      <c r="F20" s="18" t="s">
        <v>598</v>
      </c>
      <c r="G20" s="18" t="s">
        <v>671</v>
      </c>
      <c r="H20" s="18" t="s">
        <v>598</v>
      </c>
      <c r="I20" s="30">
        <v>10</v>
      </c>
      <c r="J20" s="30">
        <v>10</v>
      </c>
      <c r="K20" s="31" t="s">
        <v>586</v>
      </c>
      <c r="L20" s="19"/>
    </row>
    <row r="21" ht="40" customHeight="1" spans="1:12">
      <c r="A21" s="18" t="s">
        <v>595</v>
      </c>
      <c r="B21" s="19"/>
      <c r="C21" s="18" t="s">
        <v>596</v>
      </c>
      <c r="D21" s="20" t="s">
        <v>600</v>
      </c>
      <c r="E21" s="18" t="s">
        <v>583</v>
      </c>
      <c r="F21" s="18" t="s">
        <v>675</v>
      </c>
      <c r="G21" s="18" t="s">
        <v>591</v>
      </c>
      <c r="H21" s="18" t="s">
        <v>601</v>
      </c>
      <c r="I21" s="30">
        <v>10</v>
      </c>
      <c r="J21" s="30">
        <v>10</v>
      </c>
      <c r="K21" s="31" t="s">
        <v>586</v>
      </c>
      <c r="L21" s="19"/>
    </row>
    <row r="22" ht="40" customHeight="1" spans="1:12">
      <c r="A22" s="18" t="s">
        <v>595</v>
      </c>
      <c r="B22" s="19"/>
      <c r="C22" s="18" t="s">
        <v>602</v>
      </c>
      <c r="D22" s="20" t="s">
        <v>624</v>
      </c>
      <c r="E22" s="18" t="s">
        <v>583</v>
      </c>
      <c r="F22" s="18" t="s">
        <v>598</v>
      </c>
      <c r="G22" s="18" t="s">
        <v>128</v>
      </c>
      <c r="H22" s="18" t="s">
        <v>598</v>
      </c>
      <c r="I22" s="30">
        <v>10</v>
      </c>
      <c r="J22" s="30">
        <v>10</v>
      </c>
      <c r="K22" s="31" t="s">
        <v>586</v>
      </c>
      <c r="L22" s="19"/>
    </row>
    <row r="23" ht="40" customHeight="1" spans="1:12">
      <c r="A23" s="18" t="s">
        <v>604</v>
      </c>
      <c r="B23" s="19"/>
      <c r="C23" s="18" t="s">
        <v>605</v>
      </c>
      <c r="D23" s="20" t="s">
        <v>663</v>
      </c>
      <c r="E23" s="18" t="s">
        <v>589</v>
      </c>
      <c r="F23" s="18" t="s">
        <v>590</v>
      </c>
      <c r="G23" s="18" t="s">
        <v>591</v>
      </c>
      <c r="H23" s="18" t="s">
        <v>590</v>
      </c>
      <c r="I23" s="30">
        <v>10</v>
      </c>
      <c r="J23" s="30">
        <v>10</v>
      </c>
      <c r="K23" s="31" t="s">
        <v>586</v>
      </c>
      <c r="L23" s="19"/>
    </row>
    <row r="24" ht="14.25" spans="1:12">
      <c r="A24" s="11" t="s">
        <v>608</v>
      </c>
      <c r="B24" s="11"/>
      <c r="C24" s="11"/>
      <c r="D24" s="12" t="s">
        <v>560</v>
      </c>
      <c r="E24" s="12"/>
      <c r="F24" s="12"/>
      <c r="G24" s="12"/>
      <c r="H24" s="12"/>
      <c r="I24" s="12"/>
      <c r="J24" s="12"/>
      <c r="K24" s="12"/>
      <c r="L24" s="12"/>
    </row>
    <row r="25" ht="14.25" spans="1:12">
      <c r="A25" s="5" t="s">
        <v>609</v>
      </c>
      <c r="B25" s="5"/>
      <c r="C25" s="5"/>
      <c r="D25" s="5"/>
      <c r="E25" s="5"/>
      <c r="F25" s="5"/>
      <c r="G25" s="5"/>
      <c r="H25" s="5"/>
      <c r="I25" s="11" t="s">
        <v>610</v>
      </c>
      <c r="J25" s="11" t="s">
        <v>611</v>
      </c>
      <c r="K25" s="11" t="s">
        <v>612</v>
      </c>
      <c r="L25" s="11"/>
    </row>
    <row r="26" ht="14.25" spans="1:12">
      <c r="A26" s="5"/>
      <c r="B26" s="5"/>
      <c r="C26" s="5"/>
      <c r="D26" s="5"/>
      <c r="E26" s="5"/>
      <c r="F26" s="5"/>
      <c r="G26" s="5"/>
      <c r="H26" s="5"/>
      <c r="I26" s="24">
        <v>100</v>
      </c>
      <c r="J26" s="24">
        <v>100</v>
      </c>
      <c r="K26" s="11" t="s">
        <v>613</v>
      </c>
      <c r="L26" s="11"/>
    </row>
    <row r="27" ht="102" customHeight="1" spans="1:12">
      <c r="A27" s="21" t="s">
        <v>614</v>
      </c>
      <c r="B27" s="21"/>
      <c r="C27" s="21"/>
      <c r="D27" s="21"/>
      <c r="E27" s="21"/>
      <c r="F27" s="21"/>
      <c r="G27" s="21"/>
      <c r="H27" s="21"/>
      <c r="I27" s="21"/>
      <c r="J27" s="21"/>
      <c r="K27" s="21"/>
      <c r="L27" s="21"/>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H14:H15"/>
    <mergeCell ref="I7:I9"/>
    <mergeCell ref="I14:I15"/>
    <mergeCell ref="J14:J15"/>
    <mergeCell ref="K7:K9"/>
    <mergeCell ref="L6:L9"/>
    <mergeCell ref="A5:B9"/>
    <mergeCell ref="K14:L15"/>
    <mergeCell ref="A25:H2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5"/>
  <dimension ref="A1:L26"/>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3" customHeight="1" spans="1:12">
      <c r="A2" s="3" t="s">
        <v>545</v>
      </c>
      <c r="B2" s="4"/>
      <c r="C2" s="4"/>
      <c r="D2" s="4"/>
      <c r="E2" s="4"/>
      <c r="F2" s="4"/>
      <c r="G2" s="4"/>
      <c r="H2" s="4"/>
      <c r="I2" s="4"/>
      <c r="J2" s="4"/>
      <c r="K2" s="22" t="s">
        <v>676</v>
      </c>
      <c r="L2" s="23"/>
    </row>
    <row r="3" ht="21" customHeight="1" spans="1:12">
      <c r="A3" s="5" t="s">
        <v>547</v>
      </c>
      <c r="B3" s="5"/>
      <c r="C3" s="6" t="s">
        <v>677</v>
      </c>
      <c r="D3" s="6"/>
      <c r="E3" s="6"/>
      <c r="F3" s="6"/>
      <c r="G3" s="6"/>
      <c r="H3" s="6"/>
      <c r="I3" s="6"/>
      <c r="J3" s="6"/>
      <c r="K3" s="6"/>
      <c r="L3" s="6"/>
    </row>
    <row r="4" ht="21" customHeight="1" spans="1:12">
      <c r="A4" s="5" t="s">
        <v>549</v>
      </c>
      <c r="B4" s="5"/>
      <c r="C4" s="6" t="s">
        <v>550</v>
      </c>
      <c r="D4" s="6"/>
      <c r="E4" s="6"/>
      <c r="F4" s="6"/>
      <c r="G4" s="6"/>
      <c r="H4" s="7" t="s">
        <v>551</v>
      </c>
      <c r="I4" s="6" t="s">
        <v>550</v>
      </c>
      <c r="J4" s="6"/>
      <c r="K4" s="6"/>
      <c r="L4" s="6"/>
    </row>
    <row r="5" ht="21" customHeight="1" spans="1:12">
      <c r="A5" s="8" t="s">
        <v>552</v>
      </c>
      <c r="B5" s="8"/>
      <c r="C5" s="5"/>
      <c r="D5" s="5" t="s">
        <v>553</v>
      </c>
      <c r="E5" s="5"/>
      <c r="F5" s="5" t="s">
        <v>492</v>
      </c>
      <c r="G5" s="5"/>
      <c r="H5" s="5" t="s">
        <v>554</v>
      </c>
      <c r="I5" s="5" t="s">
        <v>555</v>
      </c>
      <c r="J5" s="5" t="s">
        <v>556</v>
      </c>
      <c r="K5" s="5" t="s">
        <v>557</v>
      </c>
      <c r="L5" s="16" t="s">
        <v>558</v>
      </c>
    </row>
    <row r="6" ht="21" customHeight="1" spans="1:12">
      <c r="A6" s="8"/>
      <c r="B6" s="8"/>
      <c r="C6" s="9" t="s">
        <v>559</v>
      </c>
      <c r="D6" s="10">
        <v>38.07</v>
      </c>
      <c r="E6" s="10"/>
      <c r="F6" s="10">
        <v>38.07</v>
      </c>
      <c r="G6" s="10"/>
      <c r="H6" s="10">
        <v>38.07</v>
      </c>
      <c r="I6" s="24">
        <v>20</v>
      </c>
      <c r="J6" s="24">
        <v>100</v>
      </c>
      <c r="K6" s="25">
        <v>20</v>
      </c>
      <c r="L6" s="26" t="s">
        <v>560</v>
      </c>
    </row>
    <row r="7" ht="21" customHeight="1" spans="1:12">
      <c r="A7" s="8"/>
      <c r="B7" s="8"/>
      <c r="C7" s="9" t="s">
        <v>561</v>
      </c>
      <c r="D7" s="10">
        <v>38.07</v>
      </c>
      <c r="E7" s="10"/>
      <c r="F7" s="10">
        <v>38.07</v>
      </c>
      <c r="G7" s="10"/>
      <c r="H7" s="10">
        <v>38.07</v>
      </c>
      <c r="I7" s="8"/>
      <c r="J7" s="24">
        <v>100</v>
      </c>
      <c r="K7" s="5"/>
      <c r="L7" s="26"/>
    </row>
    <row r="8" ht="21" customHeight="1" spans="1:12">
      <c r="A8" s="8"/>
      <c r="B8" s="8"/>
      <c r="C8" s="9" t="s">
        <v>562</v>
      </c>
      <c r="D8" s="10">
        <v>0</v>
      </c>
      <c r="E8" s="10"/>
      <c r="F8" s="10">
        <v>0</v>
      </c>
      <c r="G8" s="10"/>
      <c r="H8" s="10">
        <v>0</v>
      </c>
      <c r="I8" s="8"/>
      <c r="J8" s="24">
        <v>0</v>
      </c>
      <c r="K8" s="5"/>
      <c r="L8" s="26"/>
    </row>
    <row r="9" ht="21" customHeight="1" spans="1:12">
      <c r="A9" s="8"/>
      <c r="B9" s="8"/>
      <c r="C9" s="9" t="s">
        <v>563</v>
      </c>
      <c r="D9" s="10">
        <v>0</v>
      </c>
      <c r="E9" s="10"/>
      <c r="F9" s="10">
        <v>0</v>
      </c>
      <c r="G9" s="10"/>
      <c r="H9" s="10">
        <v>0</v>
      </c>
      <c r="I9" s="8"/>
      <c r="J9" s="24">
        <v>0</v>
      </c>
      <c r="K9" s="5"/>
      <c r="L9" s="26"/>
    </row>
    <row r="10" ht="21" customHeight="1" spans="1:12">
      <c r="A10" s="11" t="s">
        <v>564</v>
      </c>
      <c r="B10" s="7" t="s">
        <v>565</v>
      </c>
      <c r="C10" s="7"/>
      <c r="D10" s="7"/>
      <c r="E10" s="7"/>
      <c r="F10" s="7"/>
      <c r="G10" s="7"/>
      <c r="H10" s="7" t="s">
        <v>566</v>
      </c>
      <c r="I10" s="7"/>
      <c r="J10" s="7"/>
      <c r="K10" s="7"/>
      <c r="L10" s="7"/>
    </row>
    <row r="11" ht="54" customHeight="1" spans="1:12">
      <c r="A11" s="11"/>
      <c r="B11" s="12" t="s">
        <v>678</v>
      </c>
      <c r="C11" s="12"/>
      <c r="D11" s="12"/>
      <c r="E11" s="12"/>
      <c r="F11" s="12"/>
      <c r="G11" s="12"/>
      <c r="H11" s="12" t="s">
        <v>653</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20" customHeight="1" spans="1:12">
      <c r="A14" s="5" t="s">
        <v>570</v>
      </c>
      <c r="B14" s="5"/>
      <c r="C14" s="5"/>
      <c r="D14" s="5"/>
      <c r="E14" s="5" t="s">
        <v>571</v>
      </c>
      <c r="F14" s="5"/>
      <c r="G14" s="5"/>
      <c r="H14" s="5" t="s">
        <v>572</v>
      </c>
      <c r="I14" s="5" t="s">
        <v>555</v>
      </c>
      <c r="J14" s="5" t="s">
        <v>557</v>
      </c>
      <c r="K14" s="8" t="s">
        <v>573</v>
      </c>
      <c r="L14" s="8"/>
    </row>
    <row r="15" ht="20" customHeight="1" spans="1:12">
      <c r="A15" s="16" t="s">
        <v>574</v>
      </c>
      <c r="B15" s="16"/>
      <c r="C15" s="17" t="s">
        <v>575</v>
      </c>
      <c r="D15" s="17" t="s">
        <v>576</v>
      </c>
      <c r="E15" s="16" t="s">
        <v>577</v>
      </c>
      <c r="F15" s="16" t="s">
        <v>578</v>
      </c>
      <c r="G15" s="5" t="s">
        <v>579</v>
      </c>
      <c r="H15" s="5"/>
      <c r="I15" s="5"/>
      <c r="J15" s="5"/>
      <c r="K15" s="8"/>
      <c r="L15" s="8"/>
    </row>
    <row r="16" ht="20" customHeight="1" spans="1:12">
      <c r="A16" s="18" t="s">
        <v>560</v>
      </c>
      <c r="B16" s="18"/>
      <c r="C16" s="18" t="s">
        <v>560</v>
      </c>
      <c r="D16" s="18" t="s">
        <v>560</v>
      </c>
      <c r="E16" s="18" t="s">
        <v>560</v>
      </c>
      <c r="F16" s="18" t="s">
        <v>560</v>
      </c>
      <c r="G16" s="18" t="s">
        <v>560</v>
      </c>
      <c r="H16" s="18" t="s">
        <v>560</v>
      </c>
      <c r="I16" s="30">
        <v>80</v>
      </c>
      <c r="J16" s="30">
        <v>80</v>
      </c>
      <c r="K16" s="31" t="s">
        <v>560</v>
      </c>
      <c r="L16" s="31"/>
    </row>
    <row r="17" ht="42.75" spans="1:12">
      <c r="A17" s="18" t="s">
        <v>580</v>
      </c>
      <c r="B17" s="19"/>
      <c r="C17" s="18" t="s">
        <v>581</v>
      </c>
      <c r="D17" s="20" t="s">
        <v>582</v>
      </c>
      <c r="E17" s="18" t="s">
        <v>589</v>
      </c>
      <c r="F17" s="18" t="s">
        <v>679</v>
      </c>
      <c r="G17" s="18" t="s">
        <v>656</v>
      </c>
      <c r="H17" s="18" t="s">
        <v>679</v>
      </c>
      <c r="I17" s="30">
        <v>15</v>
      </c>
      <c r="J17" s="30">
        <v>15</v>
      </c>
      <c r="K17" s="31" t="s">
        <v>586</v>
      </c>
      <c r="L17" s="19"/>
    </row>
    <row r="18" ht="28.5" spans="1:12">
      <c r="A18" s="18" t="s">
        <v>580</v>
      </c>
      <c r="B18" s="19"/>
      <c r="C18" s="18" t="s">
        <v>587</v>
      </c>
      <c r="D18" s="20" t="s">
        <v>622</v>
      </c>
      <c r="E18" s="18" t="s">
        <v>589</v>
      </c>
      <c r="F18" s="18" t="s">
        <v>590</v>
      </c>
      <c r="G18" s="18" t="s">
        <v>591</v>
      </c>
      <c r="H18" s="18" t="s">
        <v>590</v>
      </c>
      <c r="I18" s="30">
        <v>15</v>
      </c>
      <c r="J18" s="30">
        <v>15</v>
      </c>
      <c r="K18" s="31" t="s">
        <v>586</v>
      </c>
      <c r="L18" s="19"/>
    </row>
    <row r="19" ht="28.5" spans="1:12">
      <c r="A19" s="18" t="s">
        <v>580</v>
      </c>
      <c r="B19" s="19"/>
      <c r="C19" s="18" t="s">
        <v>592</v>
      </c>
      <c r="D19" s="20" t="s">
        <v>680</v>
      </c>
      <c r="E19" s="18" t="s">
        <v>589</v>
      </c>
      <c r="F19" s="18" t="s">
        <v>681</v>
      </c>
      <c r="G19" s="18" t="s">
        <v>628</v>
      </c>
      <c r="H19" s="18" t="s">
        <v>681</v>
      </c>
      <c r="I19" s="30">
        <v>10</v>
      </c>
      <c r="J19" s="30">
        <v>10</v>
      </c>
      <c r="K19" s="31" t="s">
        <v>586</v>
      </c>
      <c r="L19" s="19"/>
    </row>
    <row r="20" ht="28.5" spans="1:12">
      <c r="A20" s="18" t="s">
        <v>595</v>
      </c>
      <c r="B20" s="19"/>
      <c r="C20" s="18" t="s">
        <v>596</v>
      </c>
      <c r="D20" s="20" t="s">
        <v>682</v>
      </c>
      <c r="E20" s="18" t="s">
        <v>589</v>
      </c>
      <c r="F20" s="18" t="s">
        <v>683</v>
      </c>
      <c r="G20" s="18" t="s">
        <v>645</v>
      </c>
      <c r="H20" s="18" t="s">
        <v>683</v>
      </c>
      <c r="I20" s="30">
        <v>20</v>
      </c>
      <c r="J20" s="30">
        <v>20</v>
      </c>
      <c r="K20" s="31" t="s">
        <v>586</v>
      </c>
      <c r="L20" s="19"/>
    </row>
    <row r="21" ht="14.25" spans="1:12">
      <c r="A21" s="18" t="s">
        <v>595</v>
      </c>
      <c r="B21" s="19"/>
      <c r="C21" s="18" t="s">
        <v>602</v>
      </c>
      <c r="D21" s="20" t="s">
        <v>624</v>
      </c>
      <c r="E21" s="18" t="s">
        <v>589</v>
      </c>
      <c r="F21" s="18" t="s">
        <v>598</v>
      </c>
      <c r="G21" s="18" t="s">
        <v>626</v>
      </c>
      <c r="H21" s="18" t="s">
        <v>598</v>
      </c>
      <c r="I21" s="30">
        <v>10</v>
      </c>
      <c r="J21" s="30">
        <v>10</v>
      </c>
      <c r="K21" s="31" t="s">
        <v>586</v>
      </c>
      <c r="L21" s="19"/>
    </row>
    <row r="22" ht="28.5" spans="1:12">
      <c r="A22" s="18" t="s">
        <v>604</v>
      </c>
      <c r="B22" s="19"/>
      <c r="C22" s="18" t="s">
        <v>605</v>
      </c>
      <c r="D22" s="20" t="s">
        <v>684</v>
      </c>
      <c r="E22" s="18" t="s">
        <v>589</v>
      </c>
      <c r="F22" s="18" t="s">
        <v>590</v>
      </c>
      <c r="G22" s="18" t="s">
        <v>591</v>
      </c>
      <c r="H22" s="18" t="s">
        <v>590</v>
      </c>
      <c r="I22" s="30">
        <v>10</v>
      </c>
      <c r="J22" s="30">
        <v>10</v>
      </c>
      <c r="K22" s="31" t="s">
        <v>586</v>
      </c>
      <c r="L22" s="19"/>
    </row>
    <row r="23" ht="14.25" spans="1:12">
      <c r="A23" s="11" t="s">
        <v>608</v>
      </c>
      <c r="B23" s="11"/>
      <c r="C23" s="11"/>
      <c r="D23" s="12" t="s">
        <v>560</v>
      </c>
      <c r="E23" s="12"/>
      <c r="F23" s="12"/>
      <c r="G23" s="12"/>
      <c r="H23" s="12"/>
      <c r="I23" s="12"/>
      <c r="J23" s="12"/>
      <c r="K23" s="12"/>
      <c r="L23" s="12"/>
    </row>
    <row r="24" ht="14.25" spans="1:12">
      <c r="A24" s="5" t="s">
        <v>609</v>
      </c>
      <c r="B24" s="5"/>
      <c r="C24" s="5"/>
      <c r="D24" s="5"/>
      <c r="E24" s="5"/>
      <c r="F24" s="5"/>
      <c r="G24" s="5"/>
      <c r="H24" s="5"/>
      <c r="I24" s="11" t="s">
        <v>610</v>
      </c>
      <c r="J24" s="11" t="s">
        <v>611</v>
      </c>
      <c r="K24" s="11" t="s">
        <v>612</v>
      </c>
      <c r="L24" s="11"/>
    </row>
    <row r="25" ht="14.25" spans="1:12">
      <c r="A25" s="5"/>
      <c r="B25" s="5"/>
      <c r="C25" s="5"/>
      <c r="D25" s="5"/>
      <c r="E25" s="5"/>
      <c r="F25" s="5"/>
      <c r="G25" s="5"/>
      <c r="H25" s="5"/>
      <c r="I25" s="24">
        <v>100</v>
      </c>
      <c r="J25" s="24">
        <v>100</v>
      </c>
      <c r="K25" s="11" t="s">
        <v>613</v>
      </c>
      <c r="L25" s="11"/>
    </row>
    <row r="26" ht="100"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6"/>
  <dimension ref="A1:L26"/>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40" customHeight="1" spans="1:12">
      <c r="A2" s="3" t="s">
        <v>545</v>
      </c>
      <c r="B2" s="4"/>
      <c r="C2" s="4"/>
      <c r="D2" s="4"/>
      <c r="E2" s="4"/>
      <c r="F2" s="4"/>
      <c r="G2" s="4"/>
      <c r="H2" s="4"/>
      <c r="I2" s="4"/>
      <c r="J2" s="4"/>
      <c r="K2" s="22" t="s">
        <v>685</v>
      </c>
      <c r="L2" s="23"/>
    </row>
    <row r="3" ht="23" customHeight="1" spans="1:12">
      <c r="A3" s="5" t="s">
        <v>547</v>
      </c>
      <c r="B3" s="5"/>
      <c r="C3" s="6" t="s">
        <v>686</v>
      </c>
      <c r="D3" s="6"/>
      <c r="E3" s="6"/>
      <c r="F3" s="6"/>
      <c r="G3" s="6"/>
      <c r="H3" s="6"/>
      <c r="I3" s="6"/>
      <c r="J3" s="6"/>
      <c r="K3" s="6"/>
      <c r="L3" s="6"/>
    </row>
    <row r="4" ht="23" customHeight="1" spans="1:12">
      <c r="A4" s="5" t="s">
        <v>549</v>
      </c>
      <c r="B4" s="5"/>
      <c r="C4" s="6" t="s">
        <v>550</v>
      </c>
      <c r="D4" s="6"/>
      <c r="E4" s="6"/>
      <c r="F4" s="6"/>
      <c r="G4" s="6"/>
      <c r="H4" s="7" t="s">
        <v>551</v>
      </c>
      <c r="I4" s="6" t="s">
        <v>550</v>
      </c>
      <c r="J4" s="6"/>
      <c r="K4" s="6"/>
      <c r="L4" s="6"/>
    </row>
    <row r="5" ht="23" customHeight="1" spans="1:12">
      <c r="A5" s="8" t="s">
        <v>552</v>
      </c>
      <c r="B5" s="8"/>
      <c r="C5" s="5"/>
      <c r="D5" s="5" t="s">
        <v>553</v>
      </c>
      <c r="E5" s="5"/>
      <c r="F5" s="5" t="s">
        <v>492</v>
      </c>
      <c r="G5" s="5"/>
      <c r="H5" s="5" t="s">
        <v>554</v>
      </c>
      <c r="I5" s="5" t="s">
        <v>555</v>
      </c>
      <c r="J5" s="5" t="s">
        <v>556</v>
      </c>
      <c r="K5" s="5" t="s">
        <v>557</v>
      </c>
      <c r="L5" s="16" t="s">
        <v>558</v>
      </c>
    </row>
    <row r="6" ht="23" customHeight="1" spans="1:12">
      <c r="A6" s="8"/>
      <c r="B6" s="8"/>
      <c r="C6" s="9" t="s">
        <v>559</v>
      </c>
      <c r="D6" s="10">
        <v>0</v>
      </c>
      <c r="E6" s="10"/>
      <c r="F6" s="10">
        <v>2.91</v>
      </c>
      <c r="G6" s="10"/>
      <c r="H6" s="10">
        <v>2.91</v>
      </c>
      <c r="I6" s="24">
        <v>20</v>
      </c>
      <c r="J6" s="24">
        <v>100</v>
      </c>
      <c r="K6" s="25">
        <v>20</v>
      </c>
      <c r="L6" s="26" t="s">
        <v>560</v>
      </c>
    </row>
    <row r="7" ht="23" customHeight="1" spans="1:12">
      <c r="A7" s="8"/>
      <c r="B7" s="8"/>
      <c r="C7" s="9" t="s">
        <v>561</v>
      </c>
      <c r="D7" s="10">
        <v>0</v>
      </c>
      <c r="E7" s="10"/>
      <c r="F7" s="10">
        <v>0</v>
      </c>
      <c r="G7" s="10"/>
      <c r="H7" s="10">
        <v>0</v>
      </c>
      <c r="I7" s="8"/>
      <c r="J7" s="24">
        <v>0</v>
      </c>
      <c r="K7" s="5"/>
      <c r="L7" s="26"/>
    </row>
    <row r="8" ht="23" customHeight="1" spans="1:12">
      <c r="A8" s="8"/>
      <c r="B8" s="8"/>
      <c r="C8" s="9" t="s">
        <v>562</v>
      </c>
      <c r="D8" s="10">
        <v>0</v>
      </c>
      <c r="E8" s="10"/>
      <c r="F8" s="10">
        <v>2.91</v>
      </c>
      <c r="G8" s="10"/>
      <c r="H8" s="10">
        <v>2.91</v>
      </c>
      <c r="I8" s="8"/>
      <c r="J8" s="24">
        <v>100</v>
      </c>
      <c r="K8" s="5"/>
      <c r="L8" s="26"/>
    </row>
    <row r="9" ht="23" customHeight="1" spans="1:12">
      <c r="A9" s="8"/>
      <c r="B9" s="8"/>
      <c r="C9" s="9" t="s">
        <v>563</v>
      </c>
      <c r="D9" s="10">
        <v>0</v>
      </c>
      <c r="E9" s="10"/>
      <c r="F9" s="10">
        <v>0</v>
      </c>
      <c r="G9" s="10"/>
      <c r="H9" s="10">
        <v>0</v>
      </c>
      <c r="I9" s="8"/>
      <c r="J9" s="24">
        <v>0</v>
      </c>
      <c r="K9" s="5"/>
      <c r="L9" s="26"/>
    </row>
    <row r="10" ht="23" customHeight="1" spans="1:12">
      <c r="A10" s="11" t="s">
        <v>564</v>
      </c>
      <c r="B10" s="7" t="s">
        <v>565</v>
      </c>
      <c r="C10" s="7"/>
      <c r="D10" s="7"/>
      <c r="E10" s="7"/>
      <c r="F10" s="7"/>
      <c r="G10" s="7"/>
      <c r="H10" s="7" t="s">
        <v>566</v>
      </c>
      <c r="I10" s="7"/>
      <c r="J10" s="7"/>
      <c r="K10" s="7"/>
      <c r="L10" s="7"/>
    </row>
    <row r="11" ht="46" customHeight="1" spans="1:12">
      <c r="A11" s="11"/>
      <c r="B11" s="12" t="s">
        <v>687</v>
      </c>
      <c r="C11" s="12"/>
      <c r="D11" s="12"/>
      <c r="E11" s="12"/>
      <c r="F11" s="12"/>
      <c r="G11" s="12"/>
      <c r="H11" s="12" t="s">
        <v>688</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28.5" spans="1:12">
      <c r="A17" s="18" t="s">
        <v>580</v>
      </c>
      <c r="B17" s="19"/>
      <c r="C17" s="18" t="s">
        <v>581</v>
      </c>
      <c r="D17" s="20" t="s">
        <v>689</v>
      </c>
      <c r="E17" s="18" t="s">
        <v>583</v>
      </c>
      <c r="F17" s="18" t="s">
        <v>24</v>
      </c>
      <c r="G17" s="18" t="s">
        <v>690</v>
      </c>
      <c r="H17" s="18" t="s">
        <v>24</v>
      </c>
      <c r="I17" s="30">
        <v>15</v>
      </c>
      <c r="J17" s="30">
        <v>15</v>
      </c>
      <c r="K17" s="31" t="s">
        <v>586</v>
      </c>
      <c r="L17" s="19"/>
    </row>
    <row r="18" ht="28.5" spans="1:12">
      <c r="A18" s="18" t="s">
        <v>580</v>
      </c>
      <c r="B18" s="19"/>
      <c r="C18" s="18" t="s">
        <v>587</v>
      </c>
      <c r="D18" s="20" t="s">
        <v>622</v>
      </c>
      <c r="E18" s="18" t="s">
        <v>589</v>
      </c>
      <c r="F18" s="18" t="s">
        <v>590</v>
      </c>
      <c r="G18" s="18" t="s">
        <v>591</v>
      </c>
      <c r="H18" s="18" t="s">
        <v>590</v>
      </c>
      <c r="I18" s="30">
        <v>15</v>
      </c>
      <c r="J18" s="30">
        <v>15</v>
      </c>
      <c r="K18" s="31" t="s">
        <v>586</v>
      </c>
      <c r="L18" s="19"/>
    </row>
    <row r="19" ht="28.5" spans="1:12">
      <c r="A19" s="18" t="s">
        <v>580</v>
      </c>
      <c r="B19" s="19"/>
      <c r="C19" s="18" t="s">
        <v>592</v>
      </c>
      <c r="D19" s="20" t="s">
        <v>593</v>
      </c>
      <c r="E19" s="18" t="s">
        <v>583</v>
      </c>
      <c r="F19" s="18" t="s">
        <v>11</v>
      </c>
      <c r="G19" s="18" t="s">
        <v>594</v>
      </c>
      <c r="H19" s="18" t="s">
        <v>11</v>
      </c>
      <c r="I19" s="30">
        <v>10</v>
      </c>
      <c r="J19" s="30">
        <v>10</v>
      </c>
      <c r="K19" s="31" t="s">
        <v>586</v>
      </c>
      <c r="L19" s="19"/>
    </row>
    <row r="20" ht="28.5" spans="1:12">
      <c r="A20" s="18" t="s">
        <v>595</v>
      </c>
      <c r="B20" s="19"/>
      <c r="C20" s="18" t="s">
        <v>596</v>
      </c>
      <c r="D20" s="20" t="s">
        <v>623</v>
      </c>
      <c r="E20" s="18" t="s">
        <v>589</v>
      </c>
      <c r="F20" s="18" t="s">
        <v>607</v>
      </c>
      <c r="G20" s="18" t="s">
        <v>591</v>
      </c>
      <c r="H20" s="18" t="s">
        <v>607</v>
      </c>
      <c r="I20" s="30">
        <v>15</v>
      </c>
      <c r="J20" s="30">
        <v>15</v>
      </c>
      <c r="K20" s="31" t="s">
        <v>586</v>
      </c>
      <c r="L20" s="19"/>
    </row>
    <row r="21" ht="21" customHeight="1" spans="1:12">
      <c r="A21" s="18" t="s">
        <v>595</v>
      </c>
      <c r="B21" s="19"/>
      <c r="C21" s="18" t="s">
        <v>602</v>
      </c>
      <c r="D21" s="20" t="s">
        <v>624</v>
      </c>
      <c r="E21" s="18" t="s">
        <v>589</v>
      </c>
      <c r="F21" s="18" t="s">
        <v>625</v>
      </c>
      <c r="G21" s="18" t="s">
        <v>626</v>
      </c>
      <c r="H21" s="18" t="s">
        <v>599</v>
      </c>
      <c r="I21" s="30">
        <v>15</v>
      </c>
      <c r="J21" s="30">
        <v>15</v>
      </c>
      <c r="K21" s="31" t="s">
        <v>586</v>
      </c>
      <c r="L21" s="19"/>
    </row>
    <row r="22" ht="28.5" spans="1:12">
      <c r="A22" s="18" t="s">
        <v>604</v>
      </c>
      <c r="B22" s="19"/>
      <c r="C22" s="18" t="s">
        <v>605</v>
      </c>
      <c r="D22" s="20" t="s">
        <v>627</v>
      </c>
      <c r="E22" s="18" t="s">
        <v>589</v>
      </c>
      <c r="F22" s="18" t="s">
        <v>607</v>
      </c>
      <c r="G22" s="18" t="s">
        <v>591</v>
      </c>
      <c r="H22" s="18" t="s">
        <v>607</v>
      </c>
      <c r="I22" s="30">
        <v>10</v>
      </c>
      <c r="J22" s="30">
        <v>10</v>
      </c>
      <c r="K22" s="31" t="s">
        <v>586</v>
      </c>
      <c r="L22" s="19"/>
    </row>
    <row r="23" ht="20" customHeight="1" spans="1:12">
      <c r="A23" s="11" t="s">
        <v>608</v>
      </c>
      <c r="B23" s="11"/>
      <c r="C23" s="11"/>
      <c r="D23" s="12" t="s">
        <v>560</v>
      </c>
      <c r="E23" s="12"/>
      <c r="F23" s="12"/>
      <c r="G23" s="12"/>
      <c r="H23" s="12"/>
      <c r="I23" s="12"/>
      <c r="J23" s="12"/>
      <c r="K23" s="12"/>
      <c r="L23" s="12"/>
    </row>
    <row r="24" ht="14.25" spans="1:12">
      <c r="A24" s="5" t="s">
        <v>609</v>
      </c>
      <c r="B24" s="5"/>
      <c r="C24" s="5"/>
      <c r="D24" s="5"/>
      <c r="E24" s="5"/>
      <c r="F24" s="5"/>
      <c r="G24" s="5"/>
      <c r="H24" s="5"/>
      <c r="I24" s="11" t="s">
        <v>610</v>
      </c>
      <c r="J24" s="11" t="s">
        <v>611</v>
      </c>
      <c r="K24" s="11" t="s">
        <v>612</v>
      </c>
      <c r="L24" s="11"/>
    </row>
    <row r="25" ht="14.25" spans="1:12">
      <c r="A25" s="5"/>
      <c r="B25" s="5"/>
      <c r="C25" s="5"/>
      <c r="D25" s="5"/>
      <c r="E25" s="5"/>
      <c r="F25" s="5"/>
      <c r="G25" s="5"/>
      <c r="H25" s="5"/>
      <c r="I25" s="24">
        <v>100</v>
      </c>
      <c r="J25" s="24">
        <v>100</v>
      </c>
      <c r="K25" s="11" t="s">
        <v>613</v>
      </c>
      <c r="L25" s="11"/>
    </row>
    <row r="26" ht="99"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8"/>
  <dimension ref="A1:L28"/>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7" customHeight="1" spans="1:12">
      <c r="A2" s="3" t="s">
        <v>545</v>
      </c>
      <c r="B2" s="4"/>
      <c r="C2" s="4"/>
      <c r="D2" s="4"/>
      <c r="E2" s="4"/>
      <c r="F2" s="4"/>
      <c r="G2" s="4"/>
      <c r="H2" s="4"/>
      <c r="I2" s="4"/>
      <c r="J2" s="4"/>
      <c r="K2" s="22" t="s">
        <v>691</v>
      </c>
      <c r="L2" s="23"/>
    </row>
    <row r="3" ht="27" customHeight="1" spans="1:12">
      <c r="A3" s="5" t="s">
        <v>547</v>
      </c>
      <c r="B3" s="5"/>
      <c r="C3" s="6" t="s">
        <v>692</v>
      </c>
      <c r="D3" s="6"/>
      <c r="E3" s="6"/>
      <c r="F3" s="6"/>
      <c r="G3" s="6"/>
      <c r="H3" s="6"/>
      <c r="I3" s="6"/>
      <c r="J3" s="6"/>
      <c r="K3" s="6"/>
      <c r="L3" s="6"/>
    </row>
    <row r="4" ht="27" customHeight="1" spans="1:12">
      <c r="A4" s="5" t="s">
        <v>549</v>
      </c>
      <c r="B4" s="5"/>
      <c r="C4" s="6" t="s">
        <v>550</v>
      </c>
      <c r="D4" s="6"/>
      <c r="E4" s="6"/>
      <c r="F4" s="6"/>
      <c r="G4" s="6"/>
      <c r="H4" s="7" t="s">
        <v>551</v>
      </c>
      <c r="I4" s="6" t="s">
        <v>550</v>
      </c>
      <c r="J4" s="6"/>
      <c r="K4" s="6"/>
      <c r="L4" s="6"/>
    </row>
    <row r="5" ht="27" customHeight="1" spans="1:12">
      <c r="A5" s="8" t="s">
        <v>552</v>
      </c>
      <c r="B5" s="8"/>
      <c r="C5" s="5"/>
      <c r="D5" s="5" t="s">
        <v>553</v>
      </c>
      <c r="E5" s="5"/>
      <c r="F5" s="5" t="s">
        <v>492</v>
      </c>
      <c r="G5" s="5"/>
      <c r="H5" s="5" t="s">
        <v>554</v>
      </c>
      <c r="I5" s="5" t="s">
        <v>555</v>
      </c>
      <c r="J5" s="5" t="s">
        <v>556</v>
      </c>
      <c r="K5" s="5" t="s">
        <v>557</v>
      </c>
      <c r="L5" s="16" t="s">
        <v>558</v>
      </c>
    </row>
    <row r="6" ht="27" customHeight="1" spans="1:12">
      <c r="A6" s="8"/>
      <c r="B6" s="8"/>
      <c r="C6" s="9" t="s">
        <v>559</v>
      </c>
      <c r="D6" s="10">
        <v>698.4</v>
      </c>
      <c r="E6" s="10"/>
      <c r="F6" s="10">
        <v>698.4</v>
      </c>
      <c r="G6" s="10"/>
      <c r="H6" s="10">
        <v>698.4</v>
      </c>
      <c r="I6" s="24">
        <v>20</v>
      </c>
      <c r="J6" s="24">
        <v>100</v>
      </c>
      <c r="K6" s="25">
        <v>20</v>
      </c>
      <c r="L6" s="26" t="s">
        <v>560</v>
      </c>
    </row>
    <row r="7" ht="27" customHeight="1" spans="1:12">
      <c r="A7" s="8"/>
      <c r="B7" s="8"/>
      <c r="C7" s="9" t="s">
        <v>561</v>
      </c>
      <c r="D7" s="10">
        <v>698.4</v>
      </c>
      <c r="E7" s="10"/>
      <c r="F7" s="10">
        <v>698.4</v>
      </c>
      <c r="G7" s="10"/>
      <c r="H7" s="10">
        <v>698.4</v>
      </c>
      <c r="I7" s="8"/>
      <c r="J7" s="24">
        <v>100</v>
      </c>
      <c r="K7" s="5"/>
      <c r="L7" s="26"/>
    </row>
    <row r="8" ht="27" customHeight="1" spans="1:12">
      <c r="A8" s="8"/>
      <c r="B8" s="8"/>
      <c r="C8" s="9" t="s">
        <v>562</v>
      </c>
      <c r="D8" s="10">
        <v>0</v>
      </c>
      <c r="E8" s="10"/>
      <c r="F8" s="10">
        <v>0</v>
      </c>
      <c r="G8" s="10"/>
      <c r="H8" s="10">
        <v>0</v>
      </c>
      <c r="I8" s="8"/>
      <c r="J8" s="24">
        <v>0</v>
      </c>
      <c r="K8" s="5"/>
      <c r="L8" s="26"/>
    </row>
    <row r="9" ht="27" customHeight="1" spans="1:12">
      <c r="A9" s="8"/>
      <c r="B9" s="8"/>
      <c r="C9" s="9" t="s">
        <v>563</v>
      </c>
      <c r="D9" s="10">
        <v>0</v>
      </c>
      <c r="E9" s="10"/>
      <c r="F9" s="10">
        <v>0</v>
      </c>
      <c r="G9" s="10"/>
      <c r="H9" s="10">
        <v>0</v>
      </c>
      <c r="I9" s="8"/>
      <c r="J9" s="24">
        <v>0</v>
      </c>
      <c r="K9" s="5"/>
      <c r="L9" s="26"/>
    </row>
    <row r="10" ht="27" customHeight="1" spans="1:12">
      <c r="A10" s="11" t="s">
        <v>564</v>
      </c>
      <c r="B10" s="7" t="s">
        <v>565</v>
      </c>
      <c r="C10" s="7"/>
      <c r="D10" s="7"/>
      <c r="E10" s="7"/>
      <c r="F10" s="7"/>
      <c r="G10" s="7"/>
      <c r="H10" s="7" t="s">
        <v>566</v>
      </c>
      <c r="I10" s="7"/>
      <c r="J10" s="7"/>
      <c r="K10" s="7"/>
      <c r="L10" s="7"/>
    </row>
    <row r="11" ht="63" customHeight="1" spans="1:12">
      <c r="A11" s="11"/>
      <c r="B11" s="12" t="s">
        <v>693</v>
      </c>
      <c r="C11" s="12"/>
      <c r="D11" s="12"/>
      <c r="E11" s="12"/>
      <c r="F11" s="12"/>
      <c r="G11" s="12"/>
      <c r="H11" s="12" t="s">
        <v>694</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42.75" spans="1:12">
      <c r="A17" s="18" t="s">
        <v>580</v>
      </c>
      <c r="B17" s="19"/>
      <c r="C17" s="18" t="s">
        <v>581</v>
      </c>
      <c r="D17" s="20" t="s">
        <v>695</v>
      </c>
      <c r="E17" s="18" t="s">
        <v>634</v>
      </c>
      <c r="F17" s="18" t="s">
        <v>696</v>
      </c>
      <c r="G17" s="18" t="s">
        <v>656</v>
      </c>
      <c r="H17" s="18" t="s">
        <v>697</v>
      </c>
      <c r="I17" s="30">
        <v>10</v>
      </c>
      <c r="J17" s="30">
        <v>10</v>
      </c>
      <c r="K17" s="31" t="s">
        <v>698</v>
      </c>
      <c r="L17" s="19"/>
    </row>
    <row r="18" ht="28.5" spans="1:12">
      <c r="A18" s="18" t="s">
        <v>580</v>
      </c>
      <c r="B18" s="19"/>
      <c r="C18" s="18" t="s">
        <v>587</v>
      </c>
      <c r="D18" s="20" t="s">
        <v>699</v>
      </c>
      <c r="E18" s="18" t="s">
        <v>648</v>
      </c>
      <c r="F18" s="18" t="s">
        <v>681</v>
      </c>
      <c r="G18" s="18" t="s">
        <v>591</v>
      </c>
      <c r="H18" s="18" t="s">
        <v>681</v>
      </c>
      <c r="I18" s="30">
        <v>10</v>
      </c>
      <c r="J18" s="30">
        <v>10</v>
      </c>
      <c r="K18" s="31" t="s">
        <v>698</v>
      </c>
      <c r="L18" s="19"/>
    </row>
    <row r="19" ht="28.5" spans="1:12">
      <c r="A19" s="18" t="s">
        <v>580</v>
      </c>
      <c r="B19" s="19"/>
      <c r="C19" s="18" t="s">
        <v>592</v>
      </c>
      <c r="D19" s="20" t="s">
        <v>700</v>
      </c>
      <c r="E19" s="18" t="s">
        <v>639</v>
      </c>
      <c r="F19" s="18" t="s">
        <v>20</v>
      </c>
      <c r="G19" s="18" t="s">
        <v>594</v>
      </c>
      <c r="H19" s="18" t="s">
        <v>20</v>
      </c>
      <c r="I19" s="30">
        <v>10</v>
      </c>
      <c r="J19" s="30">
        <v>10</v>
      </c>
      <c r="K19" s="31" t="s">
        <v>698</v>
      </c>
      <c r="L19" s="19"/>
    </row>
    <row r="20" ht="28.5" spans="1:12">
      <c r="A20" s="18" t="s">
        <v>580</v>
      </c>
      <c r="B20" s="19"/>
      <c r="C20" s="18" t="s">
        <v>643</v>
      </c>
      <c r="D20" s="20" t="s">
        <v>701</v>
      </c>
      <c r="E20" s="18" t="s">
        <v>639</v>
      </c>
      <c r="F20" s="18" t="s">
        <v>702</v>
      </c>
      <c r="G20" s="18" t="s">
        <v>703</v>
      </c>
      <c r="H20" s="18" t="s">
        <v>702</v>
      </c>
      <c r="I20" s="30">
        <v>10</v>
      </c>
      <c r="J20" s="30">
        <v>10</v>
      </c>
      <c r="K20" s="31" t="s">
        <v>698</v>
      </c>
      <c r="L20" s="19"/>
    </row>
    <row r="21" ht="42.75" spans="1:12">
      <c r="A21" s="18" t="s">
        <v>595</v>
      </c>
      <c r="B21" s="19"/>
      <c r="C21" s="18" t="s">
        <v>596</v>
      </c>
      <c r="D21" s="20" t="s">
        <v>704</v>
      </c>
      <c r="E21" s="18" t="s">
        <v>648</v>
      </c>
      <c r="F21" s="18" t="s">
        <v>705</v>
      </c>
      <c r="G21" s="18" t="s">
        <v>706</v>
      </c>
      <c r="H21" s="18" t="s">
        <v>705</v>
      </c>
      <c r="I21" s="30">
        <v>10</v>
      </c>
      <c r="J21" s="30">
        <v>10</v>
      </c>
      <c r="K21" s="31" t="s">
        <v>698</v>
      </c>
      <c r="L21" s="19"/>
    </row>
    <row r="22" ht="71.25" spans="1:12">
      <c r="A22" s="18" t="s">
        <v>595</v>
      </c>
      <c r="B22" s="19"/>
      <c r="C22" s="18" t="s">
        <v>602</v>
      </c>
      <c r="D22" s="20" t="s">
        <v>707</v>
      </c>
      <c r="E22" s="18" t="s">
        <v>634</v>
      </c>
      <c r="F22" s="18" t="s">
        <v>708</v>
      </c>
      <c r="G22" s="18" t="s">
        <v>560</v>
      </c>
      <c r="H22" s="18" t="s">
        <v>708</v>
      </c>
      <c r="I22" s="30">
        <v>10</v>
      </c>
      <c r="J22" s="30">
        <v>10</v>
      </c>
      <c r="K22" s="31" t="s">
        <v>698</v>
      </c>
      <c r="L22" s="19"/>
    </row>
    <row r="23" ht="42.75" spans="1:12">
      <c r="A23" s="18" t="s">
        <v>595</v>
      </c>
      <c r="B23" s="19"/>
      <c r="C23" s="18" t="s">
        <v>709</v>
      </c>
      <c r="D23" s="20" t="s">
        <v>710</v>
      </c>
      <c r="E23" s="18" t="s">
        <v>634</v>
      </c>
      <c r="F23" s="18" t="s">
        <v>711</v>
      </c>
      <c r="G23" s="18" t="s">
        <v>560</v>
      </c>
      <c r="H23" s="18" t="s">
        <v>711</v>
      </c>
      <c r="I23" s="30">
        <v>10</v>
      </c>
      <c r="J23" s="30">
        <v>10</v>
      </c>
      <c r="K23" s="31" t="s">
        <v>698</v>
      </c>
      <c r="L23" s="19"/>
    </row>
    <row r="24" ht="42.75" spans="1:12">
      <c r="A24" s="18" t="s">
        <v>604</v>
      </c>
      <c r="B24" s="19"/>
      <c r="C24" s="18" t="s">
        <v>605</v>
      </c>
      <c r="D24" s="20" t="s">
        <v>712</v>
      </c>
      <c r="E24" s="18" t="s">
        <v>648</v>
      </c>
      <c r="F24" s="18" t="s">
        <v>607</v>
      </c>
      <c r="G24" s="18" t="s">
        <v>591</v>
      </c>
      <c r="H24" s="18" t="s">
        <v>713</v>
      </c>
      <c r="I24" s="30">
        <v>10</v>
      </c>
      <c r="J24" s="30">
        <v>10</v>
      </c>
      <c r="K24" s="31" t="s">
        <v>698</v>
      </c>
      <c r="L24" s="19"/>
    </row>
    <row r="25" ht="14.25" spans="1:12">
      <c r="A25" s="11" t="s">
        <v>608</v>
      </c>
      <c r="B25" s="11"/>
      <c r="C25" s="11"/>
      <c r="D25" s="12" t="s">
        <v>560</v>
      </c>
      <c r="E25" s="12"/>
      <c r="F25" s="12"/>
      <c r="G25" s="12"/>
      <c r="H25" s="12"/>
      <c r="I25" s="12"/>
      <c r="J25" s="12"/>
      <c r="K25" s="12"/>
      <c r="L25" s="12"/>
    </row>
    <row r="26" ht="14.25" spans="1:12">
      <c r="A26" s="5" t="s">
        <v>609</v>
      </c>
      <c r="B26" s="5"/>
      <c r="C26" s="5"/>
      <c r="D26" s="5"/>
      <c r="E26" s="5"/>
      <c r="F26" s="5"/>
      <c r="G26" s="5"/>
      <c r="H26" s="5"/>
      <c r="I26" s="11" t="s">
        <v>610</v>
      </c>
      <c r="J26" s="11" t="s">
        <v>611</v>
      </c>
      <c r="K26" s="11" t="s">
        <v>612</v>
      </c>
      <c r="L26" s="11"/>
    </row>
    <row r="27" ht="14.25" spans="1:12">
      <c r="A27" s="5"/>
      <c r="B27" s="5"/>
      <c r="C27" s="5"/>
      <c r="D27" s="5"/>
      <c r="E27" s="5"/>
      <c r="F27" s="5"/>
      <c r="G27" s="5"/>
      <c r="H27" s="5"/>
      <c r="I27" s="24">
        <v>100</v>
      </c>
      <c r="J27" s="24">
        <v>100</v>
      </c>
      <c r="K27" s="11" t="s">
        <v>613</v>
      </c>
      <c r="L27" s="11"/>
    </row>
    <row r="28" ht="99" customHeight="1" spans="1:12">
      <c r="A28" s="21" t="s">
        <v>614</v>
      </c>
      <c r="B28" s="21"/>
      <c r="C28" s="21"/>
      <c r="D28" s="21"/>
      <c r="E28" s="21"/>
      <c r="F28" s="21"/>
      <c r="G28" s="21"/>
      <c r="H28" s="21"/>
      <c r="I28" s="21"/>
      <c r="J28" s="21"/>
      <c r="K28" s="21"/>
      <c r="L28" s="21"/>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H14:H15"/>
    <mergeCell ref="I7:I9"/>
    <mergeCell ref="I14:I15"/>
    <mergeCell ref="J14:J15"/>
    <mergeCell ref="K7:K9"/>
    <mergeCell ref="L6:L9"/>
    <mergeCell ref="A5:B9"/>
    <mergeCell ref="K14:L15"/>
    <mergeCell ref="A26:H27"/>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9"/>
  <dimension ref="A1:L27"/>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4" customHeight="1" spans="1:12">
      <c r="A2" s="3" t="s">
        <v>545</v>
      </c>
      <c r="B2" s="4"/>
      <c r="C2" s="4"/>
      <c r="D2" s="4"/>
      <c r="E2" s="4"/>
      <c r="F2" s="4"/>
      <c r="G2" s="4"/>
      <c r="H2" s="4"/>
      <c r="I2" s="4"/>
      <c r="J2" s="4"/>
      <c r="K2" s="22" t="s">
        <v>714</v>
      </c>
      <c r="L2" s="23"/>
    </row>
    <row r="3" ht="14.25" spans="1:12">
      <c r="A3" s="5" t="s">
        <v>547</v>
      </c>
      <c r="B3" s="5"/>
      <c r="C3" s="6" t="s">
        <v>715</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100</v>
      </c>
      <c r="E6" s="10"/>
      <c r="F6" s="10">
        <v>72.18</v>
      </c>
      <c r="G6" s="10"/>
      <c r="H6" s="10">
        <v>72.18</v>
      </c>
      <c r="I6" s="24">
        <v>20</v>
      </c>
      <c r="J6" s="24">
        <v>100</v>
      </c>
      <c r="K6" s="25">
        <v>20</v>
      </c>
      <c r="L6" s="26" t="s">
        <v>560</v>
      </c>
    </row>
    <row r="7" ht="14.25" spans="1:12">
      <c r="A7" s="8"/>
      <c r="B7" s="8"/>
      <c r="C7" s="9" t="s">
        <v>561</v>
      </c>
      <c r="D7" s="10">
        <v>0</v>
      </c>
      <c r="E7" s="10"/>
      <c r="F7" s="10">
        <v>0</v>
      </c>
      <c r="G7" s="10"/>
      <c r="H7" s="10">
        <v>0</v>
      </c>
      <c r="I7" s="8"/>
      <c r="J7" s="24">
        <v>0</v>
      </c>
      <c r="K7" s="5"/>
      <c r="L7" s="26"/>
    </row>
    <row r="8" ht="14.25" spans="1:12">
      <c r="A8" s="8"/>
      <c r="B8" s="8"/>
      <c r="C8" s="9" t="s">
        <v>562</v>
      </c>
      <c r="D8" s="10">
        <v>100</v>
      </c>
      <c r="E8" s="10"/>
      <c r="F8" s="10">
        <v>72.18</v>
      </c>
      <c r="G8" s="10"/>
      <c r="H8" s="10">
        <v>72.18</v>
      </c>
      <c r="I8" s="8"/>
      <c r="J8" s="24">
        <v>100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109" customHeight="1" spans="1:12">
      <c r="A11" s="11"/>
      <c r="B11" s="12" t="s">
        <v>716</v>
      </c>
      <c r="C11" s="12"/>
      <c r="D11" s="12"/>
      <c r="E11" s="12"/>
      <c r="F11" s="12"/>
      <c r="G11" s="12"/>
      <c r="H11" s="12" t="s">
        <v>717</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42.75" spans="1:12">
      <c r="A17" s="18" t="s">
        <v>580</v>
      </c>
      <c r="B17" s="19"/>
      <c r="C17" s="18" t="s">
        <v>581</v>
      </c>
      <c r="D17" s="20" t="s">
        <v>582</v>
      </c>
      <c r="E17" s="18" t="s">
        <v>583</v>
      </c>
      <c r="F17" s="18" t="s">
        <v>679</v>
      </c>
      <c r="G17" s="18" t="s">
        <v>585</v>
      </c>
      <c r="H17" s="18" t="s">
        <v>679</v>
      </c>
      <c r="I17" s="30">
        <v>20</v>
      </c>
      <c r="J17" s="30">
        <v>20</v>
      </c>
      <c r="K17" s="31" t="s">
        <v>586</v>
      </c>
      <c r="L17" s="19"/>
    </row>
    <row r="18" ht="28.5" spans="1:12">
      <c r="A18" s="18" t="s">
        <v>580</v>
      </c>
      <c r="B18" s="19"/>
      <c r="C18" s="18" t="s">
        <v>587</v>
      </c>
      <c r="D18" s="20" t="s">
        <v>622</v>
      </c>
      <c r="E18" s="18" t="s">
        <v>589</v>
      </c>
      <c r="F18" s="18" t="s">
        <v>590</v>
      </c>
      <c r="G18" s="18" t="s">
        <v>591</v>
      </c>
      <c r="H18" s="18" t="s">
        <v>590</v>
      </c>
      <c r="I18" s="30">
        <v>10</v>
      </c>
      <c r="J18" s="30">
        <v>10</v>
      </c>
      <c r="K18" s="31" t="s">
        <v>586</v>
      </c>
      <c r="L18" s="19"/>
    </row>
    <row r="19" ht="28.5" spans="1:12">
      <c r="A19" s="18" t="s">
        <v>580</v>
      </c>
      <c r="B19" s="19"/>
      <c r="C19" s="18" t="s">
        <v>592</v>
      </c>
      <c r="D19" s="20" t="s">
        <v>593</v>
      </c>
      <c r="E19" s="18" t="s">
        <v>583</v>
      </c>
      <c r="F19" s="18" t="s">
        <v>12</v>
      </c>
      <c r="G19" s="18" t="s">
        <v>594</v>
      </c>
      <c r="H19" s="18" t="s">
        <v>12</v>
      </c>
      <c r="I19" s="30">
        <v>10</v>
      </c>
      <c r="J19" s="30">
        <v>10</v>
      </c>
      <c r="K19" s="31" t="s">
        <v>586</v>
      </c>
      <c r="L19" s="19"/>
    </row>
    <row r="20" ht="28.5" spans="1:12">
      <c r="A20" s="18" t="s">
        <v>595</v>
      </c>
      <c r="B20" s="19"/>
      <c r="C20" s="18" t="s">
        <v>596</v>
      </c>
      <c r="D20" s="20" t="s">
        <v>661</v>
      </c>
      <c r="E20" s="18" t="s">
        <v>583</v>
      </c>
      <c r="F20" s="18" t="s">
        <v>598</v>
      </c>
      <c r="G20" s="18" t="s">
        <v>591</v>
      </c>
      <c r="H20" s="18" t="s">
        <v>599</v>
      </c>
      <c r="I20" s="30">
        <v>10</v>
      </c>
      <c r="J20" s="30">
        <v>10</v>
      </c>
      <c r="K20" s="31" t="s">
        <v>586</v>
      </c>
      <c r="L20" s="19"/>
    </row>
    <row r="21" ht="28.5" spans="1:12">
      <c r="A21" s="18" t="s">
        <v>595</v>
      </c>
      <c r="B21" s="19"/>
      <c r="C21" s="18" t="s">
        <v>596</v>
      </c>
      <c r="D21" s="20" t="s">
        <v>600</v>
      </c>
      <c r="E21" s="18" t="s">
        <v>589</v>
      </c>
      <c r="F21" s="18" t="s">
        <v>718</v>
      </c>
      <c r="G21" s="18" t="s">
        <v>591</v>
      </c>
      <c r="H21" s="18" t="s">
        <v>681</v>
      </c>
      <c r="I21" s="30">
        <v>10</v>
      </c>
      <c r="J21" s="30">
        <v>10</v>
      </c>
      <c r="K21" s="31" t="s">
        <v>586</v>
      </c>
      <c r="L21" s="19"/>
    </row>
    <row r="22" ht="14.25" spans="1:12">
      <c r="A22" s="18" t="s">
        <v>595</v>
      </c>
      <c r="B22" s="19"/>
      <c r="C22" s="18" t="s">
        <v>602</v>
      </c>
      <c r="D22" s="20" t="s">
        <v>624</v>
      </c>
      <c r="E22" s="18" t="s">
        <v>583</v>
      </c>
      <c r="F22" s="18" t="s">
        <v>598</v>
      </c>
      <c r="G22" s="18" t="s">
        <v>591</v>
      </c>
      <c r="H22" s="18" t="s">
        <v>719</v>
      </c>
      <c r="I22" s="30">
        <v>10</v>
      </c>
      <c r="J22" s="30">
        <v>10</v>
      </c>
      <c r="K22" s="31" t="s">
        <v>586</v>
      </c>
      <c r="L22" s="19"/>
    </row>
    <row r="23" ht="28.5" spans="1:12">
      <c r="A23" s="18" t="s">
        <v>604</v>
      </c>
      <c r="B23" s="19"/>
      <c r="C23" s="18" t="s">
        <v>605</v>
      </c>
      <c r="D23" s="20" t="s">
        <v>606</v>
      </c>
      <c r="E23" s="18" t="s">
        <v>589</v>
      </c>
      <c r="F23" s="18" t="s">
        <v>590</v>
      </c>
      <c r="G23" s="18" t="s">
        <v>591</v>
      </c>
      <c r="H23" s="18" t="s">
        <v>590</v>
      </c>
      <c r="I23" s="30">
        <v>10</v>
      </c>
      <c r="J23" s="30">
        <v>10</v>
      </c>
      <c r="K23" s="31" t="s">
        <v>586</v>
      </c>
      <c r="L23" s="19"/>
    </row>
    <row r="24" ht="26" customHeight="1" spans="1:12">
      <c r="A24" s="11" t="s">
        <v>608</v>
      </c>
      <c r="B24" s="11"/>
      <c r="C24" s="11"/>
      <c r="D24" s="12" t="s">
        <v>720</v>
      </c>
      <c r="E24" s="12"/>
      <c r="F24" s="12"/>
      <c r="G24" s="12"/>
      <c r="H24" s="12"/>
      <c r="I24" s="12"/>
      <c r="J24" s="12"/>
      <c r="K24" s="12"/>
      <c r="L24" s="12"/>
    </row>
    <row r="25" ht="14.25" spans="1:12">
      <c r="A25" s="5" t="s">
        <v>609</v>
      </c>
      <c r="B25" s="5"/>
      <c r="C25" s="5"/>
      <c r="D25" s="5"/>
      <c r="E25" s="5"/>
      <c r="F25" s="5"/>
      <c r="G25" s="5"/>
      <c r="H25" s="5"/>
      <c r="I25" s="11" t="s">
        <v>610</v>
      </c>
      <c r="J25" s="11" t="s">
        <v>611</v>
      </c>
      <c r="K25" s="11" t="s">
        <v>612</v>
      </c>
      <c r="L25" s="11"/>
    </row>
    <row r="26" ht="14.25" spans="1:12">
      <c r="A26" s="5"/>
      <c r="B26" s="5"/>
      <c r="C26" s="5"/>
      <c r="D26" s="5"/>
      <c r="E26" s="5"/>
      <c r="F26" s="5"/>
      <c r="G26" s="5"/>
      <c r="H26" s="5"/>
      <c r="I26" s="24">
        <v>100</v>
      </c>
      <c r="J26" s="24">
        <v>100</v>
      </c>
      <c r="K26" s="11" t="s">
        <v>613</v>
      </c>
      <c r="L26" s="11"/>
    </row>
    <row r="27" ht="99" customHeight="1" spans="1:12">
      <c r="A27" s="21" t="s">
        <v>614</v>
      </c>
      <c r="B27" s="21"/>
      <c r="C27" s="21"/>
      <c r="D27" s="21"/>
      <c r="E27" s="21"/>
      <c r="F27" s="21"/>
      <c r="G27" s="21"/>
      <c r="H27" s="21"/>
      <c r="I27" s="21"/>
      <c r="J27" s="21"/>
      <c r="K27" s="21"/>
      <c r="L27" s="21"/>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H14:H15"/>
    <mergeCell ref="I7:I9"/>
    <mergeCell ref="I14:I15"/>
    <mergeCell ref="J14:J15"/>
    <mergeCell ref="K7:K9"/>
    <mergeCell ref="L6:L9"/>
    <mergeCell ref="A5:B9"/>
    <mergeCell ref="K14:L15"/>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0"/>
  <dimension ref="A1:L29"/>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40" customHeight="1" spans="1:12">
      <c r="A2" s="3" t="s">
        <v>545</v>
      </c>
      <c r="B2" s="4"/>
      <c r="C2" s="4"/>
      <c r="D2" s="4"/>
      <c r="E2" s="4"/>
      <c r="F2" s="4"/>
      <c r="G2" s="4"/>
      <c r="H2" s="4"/>
      <c r="I2" s="4"/>
      <c r="J2" s="4"/>
      <c r="K2" s="22" t="s">
        <v>721</v>
      </c>
      <c r="L2" s="23"/>
    </row>
    <row r="3" ht="14.25" spans="1:12">
      <c r="A3" s="5" t="s">
        <v>547</v>
      </c>
      <c r="B3" s="5"/>
      <c r="C3" s="6" t="s">
        <v>722</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0.49</v>
      </c>
      <c r="G6" s="10"/>
      <c r="H6" s="10">
        <v>0.49</v>
      </c>
      <c r="I6" s="24">
        <v>20</v>
      </c>
      <c r="J6" s="24">
        <v>100</v>
      </c>
      <c r="K6" s="25">
        <v>20</v>
      </c>
      <c r="L6" s="26" t="s">
        <v>560</v>
      </c>
    </row>
    <row r="7" ht="14.25" spans="1:12">
      <c r="A7" s="8"/>
      <c r="B7" s="8"/>
      <c r="C7" s="9" t="s">
        <v>561</v>
      </c>
      <c r="D7" s="10">
        <v>0</v>
      </c>
      <c r="E7" s="10"/>
      <c r="F7" s="10">
        <v>0.49</v>
      </c>
      <c r="G7" s="10"/>
      <c r="H7" s="10">
        <v>0.49</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69" customHeight="1" spans="1:12">
      <c r="A11" s="11"/>
      <c r="B11" s="12" t="s">
        <v>723</v>
      </c>
      <c r="C11" s="12"/>
      <c r="D11" s="12"/>
      <c r="E11" s="12"/>
      <c r="F11" s="12"/>
      <c r="G11" s="12"/>
      <c r="H11" s="12" t="s">
        <v>724</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14.25" spans="1:12">
      <c r="A17" s="18" t="s">
        <v>580</v>
      </c>
      <c r="B17" s="19"/>
      <c r="C17" s="18" t="s">
        <v>581</v>
      </c>
      <c r="D17" s="20" t="s">
        <v>725</v>
      </c>
      <c r="E17" s="18" t="s">
        <v>634</v>
      </c>
      <c r="F17" s="18" t="s">
        <v>726</v>
      </c>
      <c r="G17" s="18" t="s">
        <v>628</v>
      </c>
      <c r="H17" s="18" t="s">
        <v>727</v>
      </c>
      <c r="I17" s="30">
        <v>10</v>
      </c>
      <c r="J17" s="30">
        <v>10</v>
      </c>
      <c r="K17" s="31" t="s">
        <v>698</v>
      </c>
      <c r="L17" s="19"/>
    </row>
    <row r="18" ht="14.25" spans="1:12">
      <c r="A18" s="18" t="s">
        <v>580</v>
      </c>
      <c r="B18" s="19"/>
      <c r="C18" s="18" t="s">
        <v>587</v>
      </c>
      <c r="D18" s="20" t="s">
        <v>728</v>
      </c>
      <c r="E18" s="18" t="s">
        <v>648</v>
      </c>
      <c r="F18" s="18" t="s">
        <v>607</v>
      </c>
      <c r="G18" s="18" t="s">
        <v>591</v>
      </c>
      <c r="H18" s="18" t="s">
        <v>713</v>
      </c>
      <c r="I18" s="30">
        <v>10</v>
      </c>
      <c r="J18" s="30">
        <v>10</v>
      </c>
      <c r="K18" s="31" t="s">
        <v>698</v>
      </c>
      <c r="L18" s="19"/>
    </row>
    <row r="19" ht="14.25" spans="1:12">
      <c r="A19" s="18" t="s">
        <v>580</v>
      </c>
      <c r="B19" s="19"/>
      <c r="C19" s="18" t="s">
        <v>592</v>
      </c>
      <c r="D19" s="20" t="s">
        <v>729</v>
      </c>
      <c r="E19" s="18" t="s">
        <v>648</v>
      </c>
      <c r="F19" s="18" t="s">
        <v>607</v>
      </c>
      <c r="G19" s="18" t="s">
        <v>591</v>
      </c>
      <c r="H19" s="18" t="s">
        <v>713</v>
      </c>
      <c r="I19" s="30">
        <v>10</v>
      </c>
      <c r="J19" s="30">
        <v>10</v>
      </c>
      <c r="K19" s="31" t="s">
        <v>698</v>
      </c>
      <c r="L19" s="19"/>
    </row>
    <row r="20" ht="14.25" spans="1:12">
      <c r="A20" s="18" t="s">
        <v>580</v>
      </c>
      <c r="B20" s="19"/>
      <c r="C20" s="18" t="s">
        <v>643</v>
      </c>
      <c r="D20" s="20" t="s">
        <v>730</v>
      </c>
      <c r="E20" s="18" t="s">
        <v>648</v>
      </c>
      <c r="F20" s="18" t="s">
        <v>731</v>
      </c>
      <c r="G20" s="18" t="s">
        <v>703</v>
      </c>
      <c r="H20" s="18" t="s">
        <v>732</v>
      </c>
      <c r="I20" s="30">
        <v>10</v>
      </c>
      <c r="J20" s="30">
        <v>10</v>
      </c>
      <c r="K20" s="31" t="s">
        <v>698</v>
      </c>
      <c r="L20" s="19"/>
    </row>
    <row r="21" ht="14.25" spans="1:12">
      <c r="A21" s="18" t="s">
        <v>595</v>
      </c>
      <c r="B21" s="19"/>
      <c r="C21" s="18" t="s">
        <v>646</v>
      </c>
      <c r="D21" s="20" t="s">
        <v>733</v>
      </c>
      <c r="E21" s="18" t="s">
        <v>648</v>
      </c>
      <c r="F21" s="18" t="s">
        <v>76</v>
      </c>
      <c r="G21" s="18" t="s">
        <v>734</v>
      </c>
      <c r="H21" s="18" t="s">
        <v>735</v>
      </c>
      <c r="I21" s="30">
        <v>10</v>
      </c>
      <c r="J21" s="30">
        <v>10</v>
      </c>
      <c r="K21" s="31" t="s">
        <v>698</v>
      </c>
      <c r="L21" s="19"/>
    </row>
    <row r="22" ht="28.5" spans="1:12">
      <c r="A22" s="18" t="s">
        <v>595</v>
      </c>
      <c r="B22" s="19"/>
      <c r="C22" s="18" t="s">
        <v>596</v>
      </c>
      <c r="D22" s="20" t="s">
        <v>736</v>
      </c>
      <c r="E22" s="18" t="s">
        <v>634</v>
      </c>
      <c r="F22" s="18" t="s">
        <v>737</v>
      </c>
      <c r="G22" s="18" t="s">
        <v>738</v>
      </c>
      <c r="H22" s="18" t="s">
        <v>739</v>
      </c>
      <c r="I22" s="30">
        <v>10</v>
      </c>
      <c r="J22" s="30">
        <v>10</v>
      </c>
      <c r="K22" s="31" t="s">
        <v>698</v>
      </c>
      <c r="L22" s="19"/>
    </row>
    <row r="23" ht="14.25" spans="1:12">
      <c r="A23" s="18" t="s">
        <v>595</v>
      </c>
      <c r="B23" s="19"/>
      <c r="C23" s="18" t="s">
        <v>602</v>
      </c>
      <c r="D23" s="20" t="s">
        <v>740</v>
      </c>
      <c r="E23" s="18" t="s">
        <v>634</v>
      </c>
      <c r="F23" s="18" t="s">
        <v>708</v>
      </c>
      <c r="G23" s="18" t="s">
        <v>738</v>
      </c>
      <c r="H23" s="18" t="s">
        <v>739</v>
      </c>
      <c r="I23" s="30">
        <v>5</v>
      </c>
      <c r="J23" s="30">
        <v>5</v>
      </c>
      <c r="K23" s="31" t="s">
        <v>698</v>
      </c>
      <c r="L23" s="19"/>
    </row>
    <row r="24" ht="28.5" spans="1:12">
      <c r="A24" s="18" t="s">
        <v>595</v>
      </c>
      <c r="B24" s="19"/>
      <c r="C24" s="18" t="s">
        <v>709</v>
      </c>
      <c r="D24" s="20" t="s">
        <v>741</v>
      </c>
      <c r="E24" s="18" t="s">
        <v>634</v>
      </c>
      <c r="F24" s="18" t="s">
        <v>739</v>
      </c>
      <c r="G24" s="18" t="s">
        <v>738</v>
      </c>
      <c r="H24" s="18" t="s">
        <v>739</v>
      </c>
      <c r="I24" s="30">
        <v>5</v>
      </c>
      <c r="J24" s="30">
        <v>5</v>
      </c>
      <c r="K24" s="31" t="s">
        <v>698</v>
      </c>
      <c r="L24" s="19"/>
    </row>
    <row r="25" ht="14.25" spans="1:12">
      <c r="A25" s="18" t="s">
        <v>604</v>
      </c>
      <c r="B25" s="19"/>
      <c r="C25" s="18" t="s">
        <v>605</v>
      </c>
      <c r="D25" s="20" t="s">
        <v>742</v>
      </c>
      <c r="E25" s="18" t="s">
        <v>648</v>
      </c>
      <c r="F25" s="18" t="s">
        <v>607</v>
      </c>
      <c r="G25" s="18" t="s">
        <v>591</v>
      </c>
      <c r="H25" s="18" t="s">
        <v>713</v>
      </c>
      <c r="I25" s="30">
        <v>10</v>
      </c>
      <c r="J25" s="30">
        <v>10</v>
      </c>
      <c r="K25" s="31" t="s">
        <v>698</v>
      </c>
      <c r="L25" s="19"/>
    </row>
    <row r="26" ht="14.25" spans="1:12">
      <c r="A26" s="11" t="s">
        <v>608</v>
      </c>
      <c r="B26" s="11"/>
      <c r="C26" s="11"/>
      <c r="D26" s="12" t="s">
        <v>560</v>
      </c>
      <c r="E26" s="12"/>
      <c r="F26" s="12"/>
      <c r="G26" s="12"/>
      <c r="H26" s="12"/>
      <c r="I26" s="12"/>
      <c r="J26" s="12"/>
      <c r="K26" s="12"/>
      <c r="L26" s="12"/>
    </row>
    <row r="27" ht="14.25" spans="1:12">
      <c r="A27" s="5" t="s">
        <v>609</v>
      </c>
      <c r="B27" s="5"/>
      <c r="C27" s="5"/>
      <c r="D27" s="5"/>
      <c r="E27" s="5"/>
      <c r="F27" s="5"/>
      <c r="G27" s="5"/>
      <c r="H27" s="5"/>
      <c r="I27" s="11" t="s">
        <v>610</v>
      </c>
      <c r="J27" s="11" t="s">
        <v>611</v>
      </c>
      <c r="K27" s="11" t="s">
        <v>612</v>
      </c>
      <c r="L27" s="11"/>
    </row>
    <row r="28" ht="14.25" spans="1:12">
      <c r="A28" s="5"/>
      <c r="B28" s="5"/>
      <c r="C28" s="5"/>
      <c r="D28" s="5"/>
      <c r="E28" s="5"/>
      <c r="F28" s="5"/>
      <c r="G28" s="5"/>
      <c r="H28" s="5"/>
      <c r="I28" s="24">
        <v>100</v>
      </c>
      <c r="J28" s="24">
        <v>100</v>
      </c>
      <c r="K28" s="11" t="s">
        <v>613</v>
      </c>
      <c r="L28" s="11"/>
    </row>
    <row r="29" ht="101" customHeight="1" spans="1:12">
      <c r="A29" s="21" t="s">
        <v>614</v>
      </c>
      <c r="B29" s="21"/>
      <c r="C29" s="21"/>
      <c r="D29" s="21"/>
      <c r="E29" s="21"/>
      <c r="F29" s="21"/>
      <c r="G29" s="21"/>
      <c r="H29" s="21"/>
      <c r="I29" s="21"/>
      <c r="J29" s="21"/>
      <c r="K29" s="21"/>
      <c r="L29" s="21"/>
    </row>
  </sheetData>
  <mergeCells count="62">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H14:H15"/>
    <mergeCell ref="I7:I9"/>
    <mergeCell ref="I14:I15"/>
    <mergeCell ref="J14:J15"/>
    <mergeCell ref="K7:K9"/>
    <mergeCell ref="L6:L9"/>
    <mergeCell ref="A5:B9"/>
    <mergeCell ref="K14:L15"/>
    <mergeCell ref="A27:H28"/>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1"/>
  <dimension ref="A1:L30"/>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45" customHeight="1" spans="1:12">
      <c r="A2" s="3" t="s">
        <v>545</v>
      </c>
      <c r="B2" s="4"/>
      <c r="C2" s="4"/>
      <c r="D2" s="4"/>
      <c r="E2" s="4"/>
      <c r="F2" s="4"/>
      <c r="G2" s="4"/>
      <c r="H2" s="4"/>
      <c r="I2" s="4"/>
      <c r="J2" s="4"/>
      <c r="K2" s="22" t="s">
        <v>743</v>
      </c>
      <c r="L2" s="23"/>
    </row>
    <row r="3" ht="14.25" spans="1:12">
      <c r="A3" s="5" t="s">
        <v>547</v>
      </c>
      <c r="B3" s="5"/>
      <c r="C3" s="6" t="s">
        <v>744</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1.65</v>
      </c>
      <c r="E6" s="10"/>
      <c r="F6" s="10">
        <v>1.65</v>
      </c>
      <c r="G6" s="10"/>
      <c r="H6" s="10">
        <v>1.65</v>
      </c>
      <c r="I6" s="24">
        <v>20</v>
      </c>
      <c r="J6" s="24">
        <v>100</v>
      </c>
      <c r="K6" s="25">
        <v>20</v>
      </c>
      <c r="L6" s="26" t="s">
        <v>560</v>
      </c>
    </row>
    <row r="7" ht="14.25" spans="1:12">
      <c r="A7" s="8"/>
      <c r="B7" s="8"/>
      <c r="C7" s="9" t="s">
        <v>561</v>
      </c>
      <c r="D7" s="10">
        <v>1.65</v>
      </c>
      <c r="E7" s="10"/>
      <c r="F7" s="10">
        <v>1.65</v>
      </c>
      <c r="G7" s="10"/>
      <c r="H7" s="10">
        <v>1.65</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69" customHeight="1" spans="1:12">
      <c r="A11" s="11"/>
      <c r="B11" s="12" t="s">
        <v>723</v>
      </c>
      <c r="C11" s="12"/>
      <c r="D11" s="12"/>
      <c r="E11" s="12"/>
      <c r="F11" s="12"/>
      <c r="G11" s="12"/>
      <c r="H11" s="12" t="s">
        <v>724</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14.25" spans="1:12">
      <c r="A17" s="18" t="s">
        <v>580</v>
      </c>
      <c r="B17" s="19"/>
      <c r="C17" s="18" t="s">
        <v>581</v>
      </c>
      <c r="D17" s="20" t="s">
        <v>725</v>
      </c>
      <c r="E17" s="18" t="s">
        <v>634</v>
      </c>
      <c r="F17" s="18" t="s">
        <v>745</v>
      </c>
      <c r="G17" s="18" t="s">
        <v>645</v>
      </c>
      <c r="H17" s="18" t="s">
        <v>746</v>
      </c>
      <c r="I17" s="30">
        <v>10</v>
      </c>
      <c r="J17" s="30">
        <v>10</v>
      </c>
      <c r="K17" s="31" t="s">
        <v>698</v>
      </c>
      <c r="L17" s="19"/>
    </row>
    <row r="18" ht="14.25" spans="1:12">
      <c r="A18" s="18" t="s">
        <v>580</v>
      </c>
      <c r="B18" s="19"/>
      <c r="C18" s="18" t="s">
        <v>587</v>
      </c>
      <c r="D18" s="20" t="s">
        <v>728</v>
      </c>
      <c r="E18" s="18" t="s">
        <v>648</v>
      </c>
      <c r="F18" s="18" t="s">
        <v>607</v>
      </c>
      <c r="G18" s="18" t="s">
        <v>591</v>
      </c>
      <c r="H18" s="18" t="s">
        <v>747</v>
      </c>
      <c r="I18" s="30">
        <v>10</v>
      </c>
      <c r="J18" s="30">
        <v>10</v>
      </c>
      <c r="K18" s="31" t="s">
        <v>698</v>
      </c>
      <c r="L18" s="19"/>
    </row>
    <row r="19" ht="14.25" spans="1:12">
      <c r="A19" s="18" t="s">
        <v>580</v>
      </c>
      <c r="B19" s="19"/>
      <c r="C19" s="18" t="s">
        <v>592</v>
      </c>
      <c r="D19" s="20" t="s">
        <v>729</v>
      </c>
      <c r="E19" s="18" t="s">
        <v>648</v>
      </c>
      <c r="F19" s="18" t="s">
        <v>607</v>
      </c>
      <c r="G19" s="18" t="s">
        <v>591</v>
      </c>
      <c r="H19" s="18" t="s">
        <v>713</v>
      </c>
      <c r="I19" s="30">
        <v>10</v>
      </c>
      <c r="J19" s="30">
        <v>10</v>
      </c>
      <c r="K19" s="31" t="s">
        <v>698</v>
      </c>
      <c r="L19" s="19"/>
    </row>
    <row r="20" ht="28.5" spans="1:12">
      <c r="A20" s="18" t="s">
        <v>580</v>
      </c>
      <c r="B20" s="19"/>
      <c r="C20" s="18" t="s">
        <v>643</v>
      </c>
      <c r="D20" s="20" t="s">
        <v>748</v>
      </c>
      <c r="E20" s="18" t="s">
        <v>648</v>
      </c>
      <c r="F20" s="18" t="s">
        <v>749</v>
      </c>
      <c r="G20" s="18" t="s">
        <v>703</v>
      </c>
      <c r="H20" s="18" t="s">
        <v>750</v>
      </c>
      <c r="I20" s="30">
        <v>5</v>
      </c>
      <c r="J20" s="30">
        <v>5</v>
      </c>
      <c r="K20" s="31" t="s">
        <v>698</v>
      </c>
      <c r="L20" s="19"/>
    </row>
    <row r="21" ht="14.25" spans="1:12">
      <c r="A21" s="18" t="s">
        <v>580</v>
      </c>
      <c r="B21" s="19"/>
      <c r="C21" s="18" t="s">
        <v>643</v>
      </c>
      <c r="D21" s="20" t="s">
        <v>730</v>
      </c>
      <c r="E21" s="18" t="s">
        <v>648</v>
      </c>
      <c r="F21" s="18" t="s">
        <v>731</v>
      </c>
      <c r="G21" s="18" t="s">
        <v>703</v>
      </c>
      <c r="H21" s="18" t="s">
        <v>732</v>
      </c>
      <c r="I21" s="30">
        <v>5</v>
      </c>
      <c r="J21" s="30">
        <v>5</v>
      </c>
      <c r="K21" s="31" t="s">
        <v>698</v>
      </c>
      <c r="L21" s="19"/>
    </row>
    <row r="22" ht="14.25" spans="1:12">
      <c r="A22" s="18" t="s">
        <v>595</v>
      </c>
      <c r="B22" s="19"/>
      <c r="C22" s="18" t="s">
        <v>646</v>
      </c>
      <c r="D22" s="20" t="s">
        <v>733</v>
      </c>
      <c r="E22" s="18" t="s">
        <v>634</v>
      </c>
      <c r="F22" s="18" t="s">
        <v>76</v>
      </c>
      <c r="G22" s="18" t="s">
        <v>734</v>
      </c>
      <c r="H22" s="18" t="s">
        <v>735</v>
      </c>
      <c r="I22" s="30">
        <v>10</v>
      </c>
      <c r="J22" s="30">
        <v>10</v>
      </c>
      <c r="K22" s="31" t="s">
        <v>698</v>
      </c>
      <c r="L22" s="19"/>
    </row>
    <row r="23" ht="28.5" spans="1:12">
      <c r="A23" s="18" t="s">
        <v>595</v>
      </c>
      <c r="B23" s="19"/>
      <c r="C23" s="18" t="s">
        <v>596</v>
      </c>
      <c r="D23" s="20" t="s">
        <v>736</v>
      </c>
      <c r="E23" s="18" t="s">
        <v>634</v>
      </c>
      <c r="F23" s="18" t="s">
        <v>737</v>
      </c>
      <c r="G23" s="18" t="s">
        <v>738</v>
      </c>
      <c r="H23" s="18" t="s">
        <v>739</v>
      </c>
      <c r="I23" s="30">
        <v>10</v>
      </c>
      <c r="J23" s="30">
        <v>10</v>
      </c>
      <c r="K23" s="31" t="s">
        <v>698</v>
      </c>
      <c r="L23" s="19"/>
    </row>
    <row r="24" ht="14.25" spans="1:12">
      <c r="A24" s="18" t="s">
        <v>595</v>
      </c>
      <c r="B24" s="19"/>
      <c r="C24" s="18" t="s">
        <v>602</v>
      </c>
      <c r="D24" s="20" t="s">
        <v>740</v>
      </c>
      <c r="E24" s="18" t="s">
        <v>634</v>
      </c>
      <c r="F24" s="18" t="s">
        <v>708</v>
      </c>
      <c r="G24" s="18" t="s">
        <v>738</v>
      </c>
      <c r="H24" s="18" t="s">
        <v>739</v>
      </c>
      <c r="I24" s="30">
        <v>5</v>
      </c>
      <c r="J24" s="30">
        <v>5</v>
      </c>
      <c r="K24" s="31" t="s">
        <v>698</v>
      </c>
      <c r="L24" s="19"/>
    </row>
    <row r="25" ht="28.5" spans="1:12">
      <c r="A25" s="18" t="s">
        <v>595</v>
      </c>
      <c r="B25" s="19"/>
      <c r="C25" s="18" t="s">
        <v>709</v>
      </c>
      <c r="D25" s="20" t="s">
        <v>741</v>
      </c>
      <c r="E25" s="18" t="s">
        <v>634</v>
      </c>
      <c r="F25" s="18" t="s">
        <v>739</v>
      </c>
      <c r="G25" s="18" t="s">
        <v>738</v>
      </c>
      <c r="H25" s="18" t="s">
        <v>739</v>
      </c>
      <c r="I25" s="30">
        <v>5</v>
      </c>
      <c r="J25" s="30">
        <v>5</v>
      </c>
      <c r="K25" s="31" t="s">
        <v>698</v>
      </c>
      <c r="L25" s="19"/>
    </row>
    <row r="26" ht="14.25" spans="1:12">
      <c r="A26" s="18" t="s">
        <v>604</v>
      </c>
      <c r="B26" s="19"/>
      <c r="C26" s="18" t="s">
        <v>605</v>
      </c>
      <c r="D26" s="20" t="s">
        <v>742</v>
      </c>
      <c r="E26" s="18" t="s">
        <v>648</v>
      </c>
      <c r="F26" s="18" t="s">
        <v>607</v>
      </c>
      <c r="G26" s="18" t="s">
        <v>591</v>
      </c>
      <c r="H26" s="18" t="s">
        <v>713</v>
      </c>
      <c r="I26" s="30">
        <v>10</v>
      </c>
      <c r="J26" s="30">
        <v>10</v>
      </c>
      <c r="K26" s="31" t="s">
        <v>698</v>
      </c>
      <c r="L26" s="19"/>
    </row>
    <row r="27" ht="14.25" spans="1:12">
      <c r="A27" s="11" t="s">
        <v>608</v>
      </c>
      <c r="B27" s="11"/>
      <c r="C27" s="11"/>
      <c r="D27" s="12" t="s">
        <v>560</v>
      </c>
      <c r="E27" s="12"/>
      <c r="F27" s="12"/>
      <c r="G27" s="12"/>
      <c r="H27" s="12"/>
      <c r="I27" s="12"/>
      <c r="J27" s="12"/>
      <c r="K27" s="12"/>
      <c r="L27" s="12"/>
    </row>
    <row r="28" ht="14.25" spans="1:12">
      <c r="A28" s="5" t="s">
        <v>609</v>
      </c>
      <c r="B28" s="5"/>
      <c r="C28" s="5"/>
      <c r="D28" s="5"/>
      <c r="E28" s="5"/>
      <c r="F28" s="5"/>
      <c r="G28" s="5"/>
      <c r="H28" s="5"/>
      <c r="I28" s="11" t="s">
        <v>610</v>
      </c>
      <c r="J28" s="11" t="s">
        <v>611</v>
      </c>
      <c r="K28" s="11" t="s">
        <v>612</v>
      </c>
      <c r="L28" s="11"/>
    </row>
    <row r="29" ht="14.25" spans="1:12">
      <c r="A29" s="5"/>
      <c r="B29" s="5"/>
      <c r="C29" s="5"/>
      <c r="D29" s="5"/>
      <c r="E29" s="5"/>
      <c r="F29" s="5"/>
      <c r="G29" s="5"/>
      <c r="H29" s="5"/>
      <c r="I29" s="24">
        <v>100</v>
      </c>
      <c r="J29" s="24">
        <v>100</v>
      </c>
      <c r="K29" s="11" t="s">
        <v>613</v>
      </c>
      <c r="L29" s="11"/>
    </row>
    <row r="30" ht="95" customHeight="1" spans="1:12">
      <c r="A30" s="21" t="s">
        <v>614</v>
      </c>
      <c r="B30" s="21"/>
      <c r="C30" s="21"/>
      <c r="D30" s="21"/>
      <c r="E30" s="21"/>
      <c r="F30" s="21"/>
      <c r="G30" s="21"/>
      <c r="H30" s="21"/>
      <c r="I30" s="21"/>
      <c r="J30" s="21"/>
      <c r="K30" s="21"/>
      <c r="L30" s="21"/>
    </row>
  </sheetData>
  <mergeCells count="6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0:A11"/>
    <mergeCell ref="H14:H15"/>
    <mergeCell ref="I7:I9"/>
    <mergeCell ref="I14:I15"/>
    <mergeCell ref="J14:J15"/>
    <mergeCell ref="K7:K9"/>
    <mergeCell ref="L6:L9"/>
    <mergeCell ref="A5:B9"/>
    <mergeCell ref="K14:L15"/>
    <mergeCell ref="A28:H29"/>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2"/>
  <dimension ref="A1:L25"/>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48" customHeight="1" spans="1:12">
      <c r="A2" s="3" t="s">
        <v>545</v>
      </c>
      <c r="B2" s="4"/>
      <c r="C2" s="4"/>
      <c r="D2" s="4"/>
      <c r="E2" s="4"/>
      <c r="F2" s="4"/>
      <c r="G2" s="4"/>
      <c r="H2" s="4"/>
      <c r="I2" s="4"/>
      <c r="J2" s="4"/>
      <c r="K2" s="22" t="s">
        <v>751</v>
      </c>
      <c r="L2" s="23"/>
    </row>
    <row r="3" ht="14.25" spans="1:12">
      <c r="A3" s="5" t="s">
        <v>547</v>
      </c>
      <c r="B3" s="5"/>
      <c r="C3" s="6" t="s">
        <v>752</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177.6</v>
      </c>
      <c r="G6" s="10"/>
      <c r="H6" s="10">
        <v>177.6</v>
      </c>
      <c r="I6" s="24">
        <v>20</v>
      </c>
      <c r="J6" s="24">
        <v>100</v>
      </c>
      <c r="K6" s="25">
        <v>20</v>
      </c>
      <c r="L6" s="26" t="s">
        <v>560</v>
      </c>
    </row>
    <row r="7" ht="14.25" spans="1:12">
      <c r="A7" s="8"/>
      <c r="B7" s="8"/>
      <c r="C7" s="9" t="s">
        <v>561</v>
      </c>
      <c r="D7" s="10">
        <v>0</v>
      </c>
      <c r="E7" s="10"/>
      <c r="F7" s="10">
        <v>177.6</v>
      </c>
      <c r="G7" s="10"/>
      <c r="H7" s="10">
        <v>177.6</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56" customHeight="1" spans="1:12">
      <c r="A11" s="11"/>
      <c r="B11" s="12" t="s">
        <v>753</v>
      </c>
      <c r="C11" s="12"/>
      <c r="D11" s="12"/>
      <c r="E11" s="12"/>
      <c r="F11" s="12"/>
      <c r="G11" s="12"/>
      <c r="H11" s="12" t="s">
        <v>653</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57" spans="1:12">
      <c r="A17" s="18" t="s">
        <v>580</v>
      </c>
      <c r="B17" s="19"/>
      <c r="C17" s="18" t="s">
        <v>581</v>
      </c>
      <c r="D17" s="20" t="s">
        <v>754</v>
      </c>
      <c r="E17" s="18" t="s">
        <v>583</v>
      </c>
      <c r="F17" s="18" t="s">
        <v>755</v>
      </c>
      <c r="G17" s="18" t="s">
        <v>656</v>
      </c>
      <c r="H17" s="18" t="s">
        <v>755</v>
      </c>
      <c r="I17" s="30">
        <v>15</v>
      </c>
      <c r="J17" s="30">
        <v>15</v>
      </c>
      <c r="K17" s="31" t="s">
        <v>586</v>
      </c>
      <c r="L17" s="19"/>
    </row>
    <row r="18" ht="28.5" spans="1:12">
      <c r="A18" s="18" t="s">
        <v>580</v>
      </c>
      <c r="B18" s="19"/>
      <c r="C18" s="18" t="s">
        <v>587</v>
      </c>
      <c r="D18" s="20" t="s">
        <v>622</v>
      </c>
      <c r="E18" s="18" t="s">
        <v>589</v>
      </c>
      <c r="F18" s="18" t="s">
        <v>756</v>
      </c>
      <c r="G18" s="18" t="s">
        <v>591</v>
      </c>
      <c r="H18" s="18" t="s">
        <v>590</v>
      </c>
      <c r="I18" s="30">
        <v>15</v>
      </c>
      <c r="J18" s="30">
        <v>15</v>
      </c>
      <c r="K18" s="31" t="s">
        <v>586</v>
      </c>
      <c r="L18" s="19"/>
    </row>
    <row r="19" ht="28.5" spans="1:12">
      <c r="A19" s="18" t="s">
        <v>580</v>
      </c>
      <c r="B19" s="19"/>
      <c r="C19" s="18" t="s">
        <v>592</v>
      </c>
      <c r="D19" s="20" t="s">
        <v>680</v>
      </c>
      <c r="E19" s="18" t="s">
        <v>583</v>
      </c>
      <c r="F19" s="18" t="s">
        <v>681</v>
      </c>
      <c r="G19" s="18" t="s">
        <v>591</v>
      </c>
      <c r="H19" s="18" t="s">
        <v>681</v>
      </c>
      <c r="I19" s="30">
        <v>10</v>
      </c>
      <c r="J19" s="30">
        <v>10</v>
      </c>
      <c r="K19" s="31" t="s">
        <v>586</v>
      </c>
      <c r="L19" s="19"/>
    </row>
    <row r="20" ht="28.5" spans="1:12">
      <c r="A20" s="18" t="s">
        <v>595</v>
      </c>
      <c r="B20" s="19"/>
      <c r="C20" s="18" t="s">
        <v>646</v>
      </c>
      <c r="D20" s="20" t="s">
        <v>757</v>
      </c>
      <c r="E20" s="18" t="s">
        <v>589</v>
      </c>
      <c r="F20" s="18" t="s">
        <v>625</v>
      </c>
      <c r="G20" s="18" t="s">
        <v>626</v>
      </c>
      <c r="H20" s="18" t="s">
        <v>599</v>
      </c>
      <c r="I20" s="30">
        <v>30</v>
      </c>
      <c r="J20" s="30">
        <v>30</v>
      </c>
      <c r="K20" s="31" t="s">
        <v>586</v>
      </c>
      <c r="L20" s="19"/>
    </row>
    <row r="21" ht="28.5" spans="1:12">
      <c r="A21" s="18" t="s">
        <v>604</v>
      </c>
      <c r="B21" s="19"/>
      <c r="C21" s="18" t="s">
        <v>605</v>
      </c>
      <c r="D21" s="20" t="s">
        <v>758</v>
      </c>
      <c r="E21" s="18" t="s">
        <v>589</v>
      </c>
      <c r="F21" s="18" t="s">
        <v>759</v>
      </c>
      <c r="G21" s="18" t="s">
        <v>591</v>
      </c>
      <c r="H21" s="18" t="s">
        <v>607</v>
      </c>
      <c r="I21" s="30">
        <v>10</v>
      </c>
      <c r="J21" s="30">
        <v>10</v>
      </c>
      <c r="K21" s="31" t="s">
        <v>586</v>
      </c>
      <c r="L21" s="19"/>
    </row>
    <row r="22" ht="14.25" spans="1:12">
      <c r="A22" s="11" t="s">
        <v>608</v>
      </c>
      <c r="B22" s="11"/>
      <c r="C22" s="11"/>
      <c r="D22" s="12" t="s">
        <v>560</v>
      </c>
      <c r="E22" s="12"/>
      <c r="F22" s="12"/>
      <c r="G22" s="12"/>
      <c r="H22" s="12"/>
      <c r="I22" s="12"/>
      <c r="J22" s="12"/>
      <c r="K22" s="12"/>
      <c r="L22" s="12"/>
    </row>
    <row r="23" ht="14.25" spans="1:12">
      <c r="A23" s="5" t="s">
        <v>609</v>
      </c>
      <c r="B23" s="5"/>
      <c r="C23" s="5"/>
      <c r="D23" s="5"/>
      <c r="E23" s="5"/>
      <c r="F23" s="5"/>
      <c r="G23" s="5"/>
      <c r="H23" s="5"/>
      <c r="I23" s="11" t="s">
        <v>610</v>
      </c>
      <c r="J23" s="11" t="s">
        <v>611</v>
      </c>
      <c r="K23" s="11" t="s">
        <v>612</v>
      </c>
      <c r="L23" s="11"/>
    </row>
    <row r="24" ht="14.25" spans="1:12">
      <c r="A24" s="5"/>
      <c r="B24" s="5"/>
      <c r="C24" s="5"/>
      <c r="D24" s="5"/>
      <c r="E24" s="5"/>
      <c r="F24" s="5"/>
      <c r="G24" s="5"/>
      <c r="H24" s="5"/>
      <c r="I24" s="24">
        <v>100</v>
      </c>
      <c r="J24" s="24">
        <v>100</v>
      </c>
      <c r="K24" s="11" t="s">
        <v>613</v>
      </c>
      <c r="L24" s="11"/>
    </row>
    <row r="25" ht="94" customHeight="1" spans="1:12">
      <c r="A25" s="21" t="s">
        <v>614</v>
      </c>
      <c r="B25" s="21"/>
      <c r="C25" s="21"/>
      <c r="D25" s="21"/>
      <c r="E25" s="21"/>
      <c r="F25" s="21"/>
      <c r="G25" s="21"/>
      <c r="H25" s="21"/>
      <c r="I25" s="21"/>
      <c r="J25" s="21"/>
      <c r="K25" s="21"/>
      <c r="L25" s="21"/>
    </row>
  </sheetData>
  <mergeCells count="5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H14:H15"/>
    <mergeCell ref="I7:I9"/>
    <mergeCell ref="I14:I15"/>
    <mergeCell ref="J14:J15"/>
    <mergeCell ref="K7:K9"/>
    <mergeCell ref="L6:L9"/>
    <mergeCell ref="A5:B9"/>
    <mergeCell ref="K14:L15"/>
    <mergeCell ref="A23:H24"/>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3"/>
  <dimension ref="A1:L26"/>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7" customHeight="1" spans="1:12">
      <c r="A2" s="3" t="s">
        <v>545</v>
      </c>
      <c r="B2" s="4"/>
      <c r="C2" s="4"/>
      <c r="D2" s="4"/>
      <c r="E2" s="4"/>
      <c r="F2" s="4"/>
      <c r="G2" s="4"/>
      <c r="H2" s="4"/>
      <c r="I2" s="4"/>
      <c r="J2" s="4"/>
      <c r="K2" s="22" t="s">
        <v>760</v>
      </c>
      <c r="L2" s="23"/>
    </row>
    <row r="3" ht="30" customHeight="1" spans="1:12">
      <c r="A3" s="5" t="s">
        <v>547</v>
      </c>
      <c r="B3" s="5"/>
      <c r="C3" s="6" t="s">
        <v>761</v>
      </c>
      <c r="D3" s="6"/>
      <c r="E3" s="6"/>
      <c r="F3" s="6"/>
      <c r="G3" s="6"/>
      <c r="H3" s="6"/>
      <c r="I3" s="6"/>
      <c r="J3" s="6"/>
      <c r="K3" s="6"/>
      <c r="L3" s="6"/>
    </row>
    <row r="4" ht="29" customHeight="1"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136.73</v>
      </c>
      <c r="G6" s="10"/>
      <c r="H6" s="10">
        <v>136.73</v>
      </c>
      <c r="I6" s="24">
        <v>20</v>
      </c>
      <c r="J6" s="24">
        <v>100</v>
      </c>
      <c r="K6" s="25">
        <v>20</v>
      </c>
      <c r="L6" s="26" t="s">
        <v>560</v>
      </c>
    </row>
    <row r="7" ht="14.25" spans="1:12">
      <c r="A7" s="8"/>
      <c r="B7" s="8"/>
      <c r="C7" s="9" t="s">
        <v>561</v>
      </c>
      <c r="D7" s="10">
        <v>0</v>
      </c>
      <c r="E7" s="10"/>
      <c r="F7" s="10">
        <v>136.73</v>
      </c>
      <c r="G7" s="10"/>
      <c r="H7" s="10">
        <v>136.73</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87" customHeight="1" spans="1:12">
      <c r="A11" s="11"/>
      <c r="B11" s="12" t="s">
        <v>762</v>
      </c>
      <c r="C11" s="12"/>
      <c r="D11" s="12"/>
      <c r="E11" s="12"/>
      <c r="F11" s="12"/>
      <c r="G11" s="12"/>
      <c r="H11" s="12" t="s">
        <v>653</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42.75" spans="1:12">
      <c r="A17" s="18" t="s">
        <v>580</v>
      </c>
      <c r="B17" s="19"/>
      <c r="C17" s="18" t="s">
        <v>581</v>
      </c>
      <c r="D17" s="20" t="s">
        <v>763</v>
      </c>
      <c r="E17" s="18" t="s">
        <v>583</v>
      </c>
      <c r="F17" s="18" t="s">
        <v>764</v>
      </c>
      <c r="G17" s="18" t="s">
        <v>656</v>
      </c>
      <c r="H17" s="18" t="s">
        <v>765</v>
      </c>
      <c r="I17" s="30">
        <v>15</v>
      </c>
      <c r="J17" s="30">
        <v>15</v>
      </c>
      <c r="K17" s="31" t="s">
        <v>586</v>
      </c>
      <c r="L17" s="19"/>
    </row>
    <row r="18" ht="28.5" spans="1:12">
      <c r="A18" s="18" t="s">
        <v>580</v>
      </c>
      <c r="B18" s="19"/>
      <c r="C18" s="18" t="s">
        <v>587</v>
      </c>
      <c r="D18" s="20" t="s">
        <v>622</v>
      </c>
      <c r="E18" s="18" t="s">
        <v>589</v>
      </c>
      <c r="F18" s="18" t="s">
        <v>756</v>
      </c>
      <c r="G18" s="18" t="s">
        <v>591</v>
      </c>
      <c r="H18" s="18" t="s">
        <v>590</v>
      </c>
      <c r="I18" s="30">
        <v>10</v>
      </c>
      <c r="J18" s="30">
        <v>10</v>
      </c>
      <c r="K18" s="31" t="s">
        <v>586</v>
      </c>
      <c r="L18" s="19"/>
    </row>
    <row r="19" ht="28.5" spans="1:12">
      <c r="A19" s="18" t="s">
        <v>580</v>
      </c>
      <c r="B19" s="19"/>
      <c r="C19" s="18" t="s">
        <v>592</v>
      </c>
      <c r="D19" s="20" t="s">
        <v>680</v>
      </c>
      <c r="E19" s="18" t="s">
        <v>583</v>
      </c>
      <c r="F19" s="18" t="s">
        <v>681</v>
      </c>
      <c r="G19" s="18" t="s">
        <v>591</v>
      </c>
      <c r="H19" s="18" t="s">
        <v>681</v>
      </c>
      <c r="I19" s="30">
        <v>15</v>
      </c>
      <c r="J19" s="30">
        <v>15</v>
      </c>
      <c r="K19" s="31" t="s">
        <v>586</v>
      </c>
      <c r="L19" s="19"/>
    </row>
    <row r="20" ht="28.5" spans="1:12">
      <c r="A20" s="18" t="s">
        <v>595</v>
      </c>
      <c r="B20" s="19"/>
      <c r="C20" s="18" t="s">
        <v>646</v>
      </c>
      <c r="D20" s="20" t="s">
        <v>682</v>
      </c>
      <c r="E20" s="18" t="s">
        <v>589</v>
      </c>
      <c r="F20" s="18" t="s">
        <v>766</v>
      </c>
      <c r="G20" s="18" t="s">
        <v>645</v>
      </c>
      <c r="H20" s="18" t="s">
        <v>766</v>
      </c>
      <c r="I20" s="30">
        <v>15</v>
      </c>
      <c r="J20" s="30">
        <v>15</v>
      </c>
      <c r="K20" s="31" t="s">
        <v>586</v>
      </c>
      <c r="L20" s="19"/>
    </row>
    <row r="21" ht="21" customHeight="1" spans="1:12">
      <c r="A21" s="18" t="s">
        <v>595</v>
      </c>
      <c r="B21" s="19"/>
      <c r="C21" s="18" t="s">
        <v>596</v>
      </c>
      <c r="D21" s="20" t="s">
        <v>767</v>
      </c>
      <c r="E21" s="18" t="s">
        <v>589</v>
      </c>
      <c r="F21" s="18" t="s">
        <v>768</v>
      </c>
      <c r="G21" s="18" t="s">
        <v>769</v>
      </c>
      <c r="H21" s="18" t="s">
        <v>768</v>
      </c>
      <c r="I21" s="30">
        <v>15</v>
      </c>
      <c r="J21" s="30">
        <v>15</v>
      </c>
      <c r="K21" s="31" t="s">
        <v>586</v>
      </c>
      <c r="L21" s="19"/>
    </row>
    <row r="22" ht="28.5" spans="1:12">
      <c r="A22" s="18" t="s">
        <v>604</v>
      </c>
      <c r="B22" s="19"/>
      <c r="C22" s="18" t="s">
        <v>605</v>
      </c>
      <c r="D22" s="20" t="s">
        <v>758</v>
      </c>
      <c r="E22" s="18" t="s">
        <v>589</v>
      </c>
      <c r="F22" s="18" t="s">
        <v>590</v>
      </c>
      <c r="G22" s="18" t="s">
        <v>591</v>
      </c>
      <c r="H22" s="18" t="s">
        <v>590</v>
      </c>
      <c r="I22" s="30">
        <v>10</v>
      </c>
      <c r="J22" s="30">
        <v>10</v>
      </c>
      <c r="K22" s="31" t="s">
        <v>586</v>
      </c>
      <c r="L22" s="19"/>
    </row>
    <row r="23" ht="14.25" spans="1:12">
      <c r="A23" s="11" t="s">
        <v>608</v>
      </c>
      <c r="B23" s="11"/>
      <c r="C23" s="11"/>
      <c r="D23" s="12" t="s">
        <v>560</v>
      </c>
      <c r="E23" s="12"/>
      <c r="F23" s="12"/>
      <c r="G23" s="12"/>
      <c r="H23" s="12"/>
      <c r="I23" s="12"/>
      <c r="J23" s="12"/>
      <c r="K23" s="12"/>
      <c r="L23" s="12"/>
    </row>
    <row r="24" ht="14.25" spans="1:12">
      <c r="A24" s="5" t="s">
        <v>609</v>
      </c>
      <c r="B24" s="5"/>
      <c r="C24" s="5"/>
      <c r="D24" s="5"/>
      <c r="E24" s="5"/>
      <c r="F24" s="5"/>
      <c r="G24" s="5"/>
      <c r="H24" s="5"/>
      <c r="I24" s="11" t="s">
        <v>610</v>
      </c>
      <c r="J24" s="11" t="s">
        <v>611</v>
      </c>
      <c r="K24" s="11" t="s">
        <v>612</v>
      </c>
      <c r="L24" s="11"/>
    </row>
    <row r="25" ht="14.25" spans="1:12">
      <c r="A25" s="5"/>
      <c r="B25" s="5"/>
      <c r="C25" s="5"/>
      <c r="D25" s="5"/>
      <c r="E25" s="5"/>
      <c r="F25" s="5"/>
      <c r="G25" s="5"/>
      <c r="H25" s="5"/>
      <c r="I25" s="24">
        <v>100</v>
      </c>
      <c r="J25" s="24">
        <v>100</v>
      </c>
      <c r="K25" s="11" t="s">
        <v>613</v>
      </c>
      <c r="L25" s="11"/>
    </row>
    <row r="26" ht="96"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4"/>
  <dimension ref="A1:L26"/>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7" customHeight="1" spans="1:12">
      <c r="A2" s="3" t="s">
        <v>545</v>
      </c>
      <c r="B2" s="4"/>
      <c r="C2" s="4"/>
      <c r="D2" s="4"/>
      <c r="E2" s="4"/>
      <c r="F2" s="4"/>
      <c r="G2" s="4"/>
      <c r="H2" s="4"/>
      <c r="I2" s="4"/>
      <c r="J2" s="4"/>
      <c r="K2" s="22" t="s">
        <v>770</v>
      </c>
      <c r="L2" s="23"/>
    </row>
    <row r="3" ht="29" customHeight="1" spans="1:12">
      <c r="A3" s="5" t="s">
        <v>547</v>
      </c>
      <c r="B3" s="5"/>
      <c r="C3" s="6" t="s">
        <v>771</v>
      </c>
      <c r="D3" s="6"/>
      <c r="E3" s="6"/>
      <c r="F3" s="6"/>
      <c r="G3" s="6"/>
      <c r="H3" s="6"/>
      <c r="I3" s="6"/>
      <c r="J3" s="6"/>
      <c r="K3" s="6"/>
      <c r="L3" s="6"/>
    </row>
    <row r="4" ht="29" customHeight="1" spans="1:12">
      <c r="A4" s="5" t="s">
        <v>549</v>
      </c>
      <c r="B4" s="5"/>
      <c r="C4" s="6" t="s">
        <v>550</v>
      </c>
      <c r="D4" s="6"/>
      <c r="E4" s="6"/>
      <c r="F4" s="6"/>
      <c r="G4" s="6"/>
      <c r="H4" s="7" t="s">
        <v>551</v>
      </c>
      <c r="I4" s="6" t="s">
        <v>550</v>
      </c>
      <c r="J4" s="6"/>
      <c r="K4" s="6"/>
      <c r="L4" s="6"/>
    </row>
    <row r="5" ht="29" customHeight="1" spans="1:12">
      <c r="A5" s="8" t="s">
        <v>552</v>
      </c>
      <c r="B5" s="8"/>
      <c r="C5" s="5"/>
      <c r="D5" s="5" t="s">
        <v>553</v>
      </c>
      <c r="E5" s="5"/>
      <c r="F5" s="5" t="s">
        <v>492</v>
      </c>
      <c r="G5" s="5"/>
      <c r="H5" s="5" t="s">
        <v>554</v>
      </c>
      <c r="I5" s="5" t="s">
        <v>555</v>
      </c>
      <c r="J5" s="5" t="s">
        <v>556</v>
      </c>
      <c r="K5" s="5" t="s">
        <v>557</v>
      </c>
      <c r="L5" s="16" t="s">
        <v>558</v>
      </c>
    </row>
    <row r="6" ht="29" customHeight="1" spans="1:12">
      <c r="A6" s="8"/>
      <c r="B6" s="8"/>
      <c r="C6" s="9" t="s">
        <v>559</v>
      </c>
      <c r="D6" s="10">
        <v>0</v>
      </c>
      <c r="E6" s="10"/>
      <c r="F6" s="10">
        <v>1990.42</v>
      </c>
      <c r="G6" s="10"/>
      <c r="H6" s="10">
        <v>1990.42</v>
      </c>
      <c r="I6" s="24">
        <v>20</v>
      </c>
      <c r="J6" s="24">
        <v>100</v>
      </c>
      <c r="K6" s="25">
        <v>20</v>
      </c>
      <c r="L6" s="26" t="s">
        <v>560</v>
      </c>
    </row>
    <row r="7" ht="29" customHeight="1" spans="1:12">
      <c r="A7" s="8"/>
      <c r="B7" s="8"/>
      <c r="C7" s="9" t="s">
        <v>561</v>
      </c>
      <c r="D7" s="10">
        <v>0</v>
      </c>
      <c r="E7" s="10"/>
      <c r="F7" s="10">
        <v>1990.42</v>
      </c>
      <c r="G7" s="10"/>
      <c r="H7" s="10">
        <v>1990.42</v>
      </c>
      <c r="I7" s="8"/>
      <c r="J7" s="24">
        <v>100</v>
      </c>
      <c r="K7" s="5"/>
      <c r="L7" s="26"/>
    </row>
    <row r="8" ht="29" customHeight="1" spans="1:12">
      <c r="A8" s="8"/>
      <c r="B8" s="8"/>
      <c r="C8" s="9" t="s">
        <v>562</v>
      </c>
      <c r="D8" s="10">
        <v>0</v>
      </c>
      <c r="E8" s="10"/>
      <c r="F8" s="10">
        <v>0</v>
      </c>
      <c r="G8" s="10"/>
      <c r="H8" s="10">
        <v>0</v>
      </c>
      <c r="I8" s="8"/>
      <c r="J8" s="24">
        <v>0</v>
      </c>
      <c r="K8" s="5"/>
      <c r="L8" s="26"/>
    </row>
    <row r="9" ht="29" customHeight="1" spans="1:12">
      <c r="A9" s="8"/>
      <c r="B9" s="8"/>
      <c r="C9" s="9" t="s">
        <v>563</v>
      </c>
      <c r="D9" s="10">
        <v>0</v>
      </c>
      <c r="E9" s="10"/>
      <c r="F9" s="10">
        <v>0</v>
      </c>
      <c r="G9" s="10"/>
      <c r="H9" s="10">
        <v>0</v>
      </c>
      <c r="I9" s="8"/>
      <c r="J9" s="24">
        <v>0</v>
      </c>
      <c r="K9" s="5"/>
      <c r="L9" s="26"/>
    </row>
    <row r="10" ht="29" customHeight="1" spans="1:12">
      <c r="A10" s="11" t="s">
        <v>564</v>
      </c>
      <c r="B10" s="7" t="s">
        <v>565</v>
      </c>
      <c r="C10" s="7"/>
      <c r="D10" s="7"/>
      <c r="E10" s="7"/>
      <c r="F10" s="7"/>
      <c r="G10" s="7"/>
      <c r="H10" s="7" t="s">
        <v>566</v>
      </c>
      <c r="I10" s="7"/>
      <c r="J10" s="7"/>
      <c r="K10" s="7"/>
      <c r="L10" s="7"/>
    </row>
    <row r="11" ht="85" customHeight="1" spans="1:12">
      <c r="A11" s="11"/>
      <c r="B11" s="12" t="s">
        <v>762</v>
      </c>
      <c r="C11" s="12"/>
      <c r="D11" s="12"/>
      <c r="E11" s="12"/>
      <c r="F11" s="12"/>
      <c r="G11" s="12"/>
      <c r="H11" s="12" t="s">
        <v>653</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42.75" spans="1:12">
      <c r="A17" s="18" t="s">
        <v>580</v>
      </c>
      <c r="B17" s="19"/>
      <c r="C17" s="18" t="s">
        <v>581</v>
      </c>
      <c r="D17" s="20" t="s">
        <v>763</v>
      </c>
      <c r="E17" s="18" t="s">
        <v>583</v>
      </c>
      <c r="F17" s="18" t="s">
        <v>765</v>
      </c>
      <c r="G17" s="18" t="s">
        <v>656</v>
      </c>
      <c r="H17" s="18" t="s">
        <v>765</v>
      </c>
      <c r="I17" s="30">
        <v>15</v>
      </c>
      <c r="J17" s="30">
        <v>15</v>
      </c>
      <c r="K17" s="31" t="s">
        <v>586</v>
      </c>
      <c r="L17" s="19"/>
    </row>
    <row r="18" ht="28.5" spans="1:12">
      <c r="A18" s="18" t="s">
        <v>580</v>
      </c>
      <c r="B18" s="19"/>
      <c r="C18" s="18" t="s">
        <v>587</v>
      </c>
      <c r="D18" s="20" t="s">
        <v>622</v>
      </c>
      <c r="E18" s="18" t="s">
        <v>589</v>
      </c>
      <c r="F18" s="18" t="s">
        <v>590</v>
      </c>
      <c r="G18" s="18" t="s">
        <v>591</v>
      </c>
      <c r="H18" s="18" t="s">
        <v>590</v>
      </c>
      <c r="I18" s="30">
        <v>15</v>
      </c>
      <c r="J18" s="30">
        <v>15</v>
      </c>
      <c r="K18" s="31" t="s">
        <v>586</v>
      </c>
      <c r="L18" s="19"/>
    </row>
    <row r="19" ht="28.5" spans="1:12">
      <c r="A19" s="18" t="s">
        <v>580</v>
      </c>
      <c r="B19" s="19"/>
      <c r="C19" s="18" t="s">
        <v>592</v>
      </c>
      <c r="D19" s="20" t="s">
        <v>680</v>
      </c>
      <c r="E19" s="18" t="s">
        <v>583</v>
      </c>
      <c r="F19" s="18" t="s">
        <v>681</v>
      </c>
      <c r="G19" s="18" t="s">
        <v>591</v>
      </c>
      <c r="H19" s="18" t="s">
        <v>681</v>
      </c>
      <c r="I19" s="30">
        <v>10</v>
      </c>
      <c r="J19" s="30">
        <v>10</v>
      </c>
      <c r="K19" s="31" t="s">
        <v>586</v>
      </c>
      <c r="L19" s="19"/>
    </row>
    <row r="20" ht="28.5" spans="1:12">
      <c r="A20" s="18" t="s">
        <v>595</v>
      </c>
      <c r="B20" s="19"/>
      <c r="C20" s="18" t="s">
        <v>646</v>
      </c>
      <c r="D20" s="20" t="s">
        <v>682</v>
      </c>
      <c r="E20" s="18" t="s">
        <v>589</v>
      </c>
      <c r="F20" s="18" t="s">
        <v>766</v>
      </c>
      <c r="G20" s="18" t="s">
        <v>645</v>
      </c>
      <c r="H20" s="18" t="s">
        <v>766</v>
      </c>
      <c r="I20" s="30">
        <v>15</v>
      </c>
      <c r="J20" s="30">
        <v>15</v>
      </c>
      <c r="K20" s="31" t="s">
        <v>586</v>
      </c>
      <c r="L20" s="19"/>
    </row>
    <row r="21" ht="14.25" spans="1:12">
      <c r="A21" s="18" t="s">
        <v>595</v>
      </c>
      <c r="B21" s="19"/>
      <c r="C21" s="18" t="s">
        <v>596</v>
      </c>
      <c r="D21" s="20" t="s">
        <v>767</v>
      </c>
      <c r="E21" s="18" t="s">
        <v>589</v>
      </c>
      <c r="F21" s="18" t="s">
        <v>768</v>
      </c>
      <c r="G21" s="18" t="s">
        <v>769</v>
      </c>
      <c r="H21" s="18" t="s">
        <v>768</v>
      </c>
      <c r="I21" s="30">
        <v>15</v>
      </c>
      <c r="J21" s="30">
        <v>15</v>
      </c>
      <c r="K21" s="31" t="s">
        <v>586</v>
      </c>
      <c r="L21" s="19"/>
    </row>
    <row r="22" ht="28.5" spans="1:12">
      <c r="A22" s="18" t="s">
        <v>604</v>
      </c>
      <c r="B22" s="19"/>
      <c r="C22" s="18" t="s">
        <v>605</v>
      </c>
      <c r="D22" s="20" t="s">
        <v>758</v>
      </c>
      <c r="E22" s="18" t="s">
        <v>589</v>
      </c>
      <c r="F22" s="18" t="s">
        <v>590</v>
      </c>
      <c r="G22" s="18" t="s">
        <v>591</v>
      </c>
      <c r="H22" s="18" t="s">
        <v>590</v>
      </c>
      <c r="I22" s="30">
        <v>10</v>
      </c>
      <c r="J22" s="30">
        <v>10</v>
      </c>
      <c r="K22" s="31" t="s">
        <v>586</v>
      </c>
      <c r="L22" s="19"/>
    </row>
    <row r="23" ht="14.25" spans="1:12">
      <c r="A23" s="11" t="s">
        <v>608</v>
      </c>
      <c r="B23" s="11"/>
      <c r="C23" s="11"/>
      <c r="D23" s="12" t="s">
        <v>560</v>
      </c>
      <c r="E23" s="12"/>
      <c r="F23" s="12"/>
      <c r="G23" s="12"/>
      <c r="H23" s="12"/>
      <c r="I23" s="12"/>
      <c r="J23" s="12"/>
      <c r="K23" s="12"/>
      <c r="L23" s="12"/>
    </row>
    <row r="24" ht="14.25" spans="1:12">
      <c r="A24" s="5" t="s">
        <v>609</v>
      </c>
      <c r="B24" s="5"/>
      <c r="C24" s="5"/>
      <c r="D24" s="5"/>
      <c r="E24" s="5"/>
      <c r="F24" s="5"/>
      <c r="G24" s="5"/>
      <c r="H24" s="5"/>
      <c r="I24" s="11" t="s">
        <v>610</v>
      </c>
      <c r="J24" s="11" t="s">
        <v>611</v>
      </c>
      <c r="K24" s="11" t="s">
        <v>612</v>
      </c>
      <c r="L24" s="11"/>
    </row>
    <row r="25" ht="14.25" spans="1:12">
      <c r="A25" s="5"/>
      <c r="B25" s="5"/>
      <c r="C25" s="5"/>
      <c r="D25" s="5"/>
      <c r="E25" s="5"/>
      <c r="F25" s="5"/>
      <c r="G25" s="5"/>
      <c r="H25" s="5"/>
      <c r="I25" s="24">
        <v>100</v>
      </c>
      <c r="J25" s="24">
        <v>100</v>
      </c>
      <c r="K25" s="11" t="s">
        <v>613</v>
      </c>
      <c r="L25" s="11"/>
    </row>
    <row r="26" ht="105"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5"/>
  <dimension ref="A1:L26"/>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40" customHeight="1" spans="1:12">
      <c r="A2" s="3" t="s">
        <v>545</v>
      </c>
      <c r="B2" s="4"/>
      <c r="C2" s="4"/>
      <c r="D2" s="4"/>
      <c r="E2" s="4"/>
      <c r="F2" s="4"/>
      <c r="G2" s="4"/>
      <c r="H2" s="4"/>
      <c r="I2" s="4"/>
      <c r="J2" s="4"/>
      <c r="K2" s="22" t="s">
        <v>772</v>
      </c>
      <c r="L2" s="23"/>
    </row>
    <row r="3" ht="30" customHeight="1" spans="1:12">
      <c r="A3" s="5" t="s">
        <v>547</v>
      </c>
      <c r="B3" s="5"/>
      <c r="C3" s="6" t="s">
        <v>773</v>
      </c>
      <c r="D3" s="6"/>
      <c r="E3" s="6"/>
      <c r="F3" s="6"/>
      <c r="G3" s="6"/>
      <c r="H3" s="6"/>
      <c r="I3" s="6"/>
      <c r="J3" s="6"/>
      <c r="K3" s="6"/>
      <c r="L3" s="6"/>
    </row>
    <row r="4" ht="30" customHeight="1" spans="1:12">
      <c r="A4" s="5" t="s">
        <v>549</v>
      </c>
      <c r="B4" s="5"/>
      <c r="C4" s="6" t="s">
        <v>550</v>
      </c>
      <c r="D4" s="6"/>
      <c r="E4" s="6"/>
      <c r="F4" s="6"/>
      <c r="G4" s="6"/>
      <c r="H4" s="7" t="s">
        <v>551</v>
      </c>
      <c r="I4" s="6" t="s">
        <v>550</v>
      </c>
      <c r="J4" s="6"/>
      <c r="K4" s="6"/>
      <c r="L4" s="6"/>
    </row>
    <row r="5" ht="30" customHeight="1" spans="1:12">
      <c r="A5" s="8" t="s">
        <v>552</v>
      </c>
      <c r="B5" s="8"/>
      <c r="C5" s="5"/>
      <c r="D5" s="5" t="s">
        <v>553</v>
      </c>
      <c r="E5" s="5"/>
      <c r="F5" s="5" t="s">
        <v>492</v>
      </c>
      <c r="G5" s="5"/>
      <c r="H5" s="5" t="s">
        <v>554</v>
      </c>
      <c r="I5" s="5" t="s">
        <v>555</v>
      </c>
      <c r="J5" s="5" t="s">
        <v>556</v>
      </c>
      <c r="K5" s="5" t="s">
        <v>557</v>
      </c>
      <c r="L5" s="16" t="s">
        <v>558</v>
      </c>
    </row>
    <row r="6" ht="30" customHeight="1" spans="1:12">
      <c r="A6" s="8"/>
      <c r="B6" s="8"/>
      <c r="C6" s="9" t="s">
        <v>559</v>
      </c>
      <c r="D6" s="10">
        <v>0</v>
      </c>
      <c r="E6" s="10"/>
      <c r="F6" s="10">
        <v>50</v>
      </c>
      <c r="G6" s="10"/>
      <c r="H6" s="10">
        <v>50</v>
      </c>
      <c r="I6" s="24">
        <v>20</v>
      </c>
      <c r="J6" s="24">
        <v>100</v>
      </c>
      <c r="K6" s="25">
        <v>20</v>
      </c>
      <c r="L6" s="26" t="s">
        <v>560</v>
      </c>
    </row>
    <row r="7" ht="30" customHeight="1" spans="1:12">
      <c r="A7" s="8"/>
      <c r="B7" s="8"/>
      <c r="C7" s="9" t="s">
        <v>561</v>
      </c>
      <c r="D7" s="10">
        <v>0</v>
      </c>
      <c r="E7" s="10"/>
      <c r="F7" s="10">
        <v>50</v>
      </c>
      <c r="G7" s="10"/>
      <c r="H7" s="10">
        <v>50</v>
      </c>
      <c r="I7" s="8"/>
      <c r="J7" s="24">
        <v>100</v>
      </c>
      <c r="K7" s="5"/>
      <c r="L7" s="26"/>
    </row>
    <row r="8" ht="30" customHeight="1" spans="1:12">
      <c r="A8" s="8"/>
      <c r="B8" s="8"/>
      <c r="C8" s="9" t="s">
        <v>562</v>
      </c>
      <c r="D8" s="10">
        <v>0</v>
      </c>
      <c r="E8" s="10"/>
      <c r="F8" s="10">
        <v>0</v>
      </c>
      <c r="G8" s="10"/>
      <c r="H8" s="10">
        <v>0</v>
      </c>
      <c r="I8" s="8"/>
      <c r="J8" s="24">
        <v>0</v>
      </c>
      <c r="K8" s="5"/>
      <c r="L8" s="26"/>
    </row>
    <row r="9" ht="30" customHeight="1" spans="1:12">
      <c r="A9" s="8"/>
      <c r="B9" s="8"/>
      <c r="C9" s="9" t="s">
        <v>563</v>
      </c>
      <c r="D9" s="10">
        <v>0</v>
      </c>
      <c r="E9" s="10"/>
      <c r="F9" s="10">
        <v>0</v>
      </c>
      <c r="G9" s="10"/>
      <c r="H9" s="10">
        <v>0</v>
      </c>
      <c r="I9" s="8"/>
      <c r="J9" s="24">
        <v>0</v>
      </c>
      <c r="K9" s="5"/>
      <c r="L9" s="26"/>
    </row>
    <row r="10" ht="30" customHeight="1" spans="1:12">
      <c r="A10" s="11" t="s">
        <v>564</v>
      </c>
      <c r="B10" s="7" t="s">
        <v>565</v>
      </c>
      <c r="C10" s="7"/>
      <c r="D10" s="7"/>
      <c r="E10" s="7"/>
      <c r="F10" s="7"/>
      <c r="G10" s="7"/>
      <c r="H10" s="7" t="s">
        <v>566</v>
      </c>
      <c r="I10" s="7"/>
      <c r="J10" s="7"/>
      <c r="K10" s="7"/>
      <c r="L10" s="7"/>
    </row>
    <row r="11" ht="87" customHeight="1" spans="1:12">
      <c r="A11" s="11"/>
      <c r="B11" s="12" t="s">
        <v>774</v>
      </c>
      <c r="C11" s="12"/>
      <c r="D11" s="12"/>
      <c r="E11" s="12"/>
      <c r="F11" s="12"/>
      <c r="G11" s="12"/>
      <c r="H11" s="12" t="s">
        <v>653</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28.5" spans="1:12">
      <c r="A17" s="18" t="s">
        <v>580</v>
      </c>
      <c r="B17" s="19"/>
      <c r="C17" s="18" t="s">
        <v>581</v>
      </c>
      <c r="D17" s="20" t="s">
        <v>775</v>
      </c>
      <c r="E17" s="18" t="s">
        <v>589</v>
      </c>
      <c r="F17" s="18" t="s">
        <v>110</v>
      </c>
      <c r="G17" s="18" t="s">
        <v>621</v>
      </c>
      <c r="H17" s="18" t="s">
        <v>110</v>
      </c>
      <c r="I17" s="30">
        <v>15</v>
      </c>
      <c r="J17" s="30">
        <v>15</v>
      </c>
      <c r="K17" s="31" t="s">
        <v>586</v>
      </c>
      <c r="L17" s="19"/>
    </row>
    <row r="18" ht="28.5" spans="1:12">
      <c r="A18" s="18" t="s">
        <v>580</v>
      </c>
      <c r="B18" s="19"/>
      <c r="C18" s="18" t="s">
        <v>587</v>
      </c>
      <c r="D18" s="20" t="s">
        <v>622</v>
      </c>
      <c r="E18" s="18" t="s">
        <v>589</v>
      </c>
      <c r="F18" s="18" t="s">
        <v>590</v>
      </c>
      <c r="G18" s="18" t="s">
        <v>591</v>
      </c>
      <c r="H18" s="18" t="s">
        <v>590</v>
      </c>
      <c r="I18" s="30">
        <v>15</v>
      </c>
      <c r="J18" s="30">
        <v>15</v>
      </c>
      <c r="K18" s="31" t="s">
        <v>586</v>
      </c>
      <c r="L18" s="19"/>
    </row>
    <row r="19" ht="28.5" spans="1:12">
      <c r="A19" s="18" t="s">
        <v>580</v>
      </c>
      <c r="B19" s="19"/>
      <c r="C19" s="18" t="s">
        <v>592</v>
      </c>
      <c r="D19" s="20" t="s">
        <v>593</v>
      </c>
      <c r="E19" s="18" t="s">
        <v>583</v>
      </c>
      <c r="F19" s="18" t="s">
        <v>12</v>
      </c>
      <c r="G19" s="18" t="s">
        <v>594</v>
      </c>
      <c r="H19" s="18" t="s">
        <v>12</v>
      </c>
      <c r="I19" s="30">
        <v>10</v>
      </c>
      <c r="J19" s="30">
        <v>10</v>
      </c>
      <c r="K19" s="31" t="s">
        <v>586</v>
      </c>
      <c r="L19" s="19"/>
    </row>
    <row r="20" ht="28.5" spans="1:12">
      <c r="A20" s="18" t="s">
        <v>595</v>
      </c>
      <c r="B20" s="19"/>
      <c r="C20" s="18" t="s">
        <v>646</v>
      </c>
      <c r="D20" s="20" t="s">
        <v>661</v>
      </c>
      <c r="E20" s="18" t="s">
        <v>589</v>
      </c>
      <c r="F20" s="18" t="s">
        <v>776</v>
      </c>
      <c r="G20" s="18" t="s">
        <v>626</v>
      </c>
      <c r="H20" s="18" t="s">
        <v>776</v>
      </c>
      <c r="I20" s="30">
        <v>15</v>
      </c>
      <c r="J20" s="30">
        <v>15</v>
      </c>
      <c r="K20" s="31" t="s">
        <v>586</v>
      </c>
      <c r="L20" s="19"/>
    </row>
    <row r="21" ht="28.5" spans="1:12">
      <c r="A21" s="18" t="s">
        <v>595</v>
      </c>
      <c r="B21" s="19"/>
      <c r="C21" s="18" t="s">
        <v>596</v>
      </c>
      <c r="D21" s="20" t="s">
        <v>623</v>
      </c>
      <c r="E21" s="18" t="s">
        <v>589</v>
      </c>
      <c r="F21" s="18" t="s">
        <v>607</v>
      </c>
      <c r="G21" s="18" t="s">
        <v>591</v>
      </c>
      <c r="H21" s="18" t="s">
        <v>607</v>
      </c>
      <c r="I21" s="30">
        <v>15</v>
      </c>
      <c r="J21" s="30">
        <v>15</v>
      </c>
      <c r="K21" s="31" t="s">
        <v>586</v>
      </c>
      <c r="L21" s="19"/>
    </row>
    <row r="22" ht="28.5" spans="1:12">
      <c r="A22" s="18" t="s">
        <v>604</v>
      </c>
      <c r="B22" s="19"/>
      <c r="C22" s="18" t="s">
        <v>605</v>
      </c>
      <c r="D22" s="20" t="s">
        <v>758</v>
      </c>
      <c r="E22" s="18" t="s">
        <v>589</v>
      </c>
      <c r="F22" s="18" t="s">
        <v>607</v>
      </c>
      <c r="G22" s="18" t="s">
        <v>591</v>
      </c>
      <c r="H22" s="18" t="s">
        <v>607</v>
      </c>
      <c r="I22" s="30">
        <v>10</v>
      </c>
      <c r="J22" s="30">
        <v>10</v>
      </c>
      <c r="K22" s="31" t="s">
        <v>586</v>
      </c>
      <c r="L22" s="19"/>
    </row>
    <row r="23" ht="14.25" spans="1:12">
      <c r="A23" s="11" t="s">
        <v>608</v>
      </c>
      <c r="B23" s="11"/>
      <c r="C23" s="11"/>
      <c r="D23" s="12" t="s">
        <v>560</v>
      </c>
      <c r="E23" s="12"/>
      <c r="F23" s="12"/>
      <c r="G23" s="12"/>
      <c r="H23" s="12"/>
      <c r="I23" s="12"/>
      <c r="J23" s="12"/>
      <c r="K23" s="12"/>
      <c r="L23" s="12"/>
    </row>
    <row r="24" ht="14.25" spans="1:12">
      <c r="A24" s="5" t="s">
        <v>609</v>
      </c>
      <c r="B24" s="5"/>
      <c r="C24" s="5"/>
      <c r="D24" s="5"/>
      <c r="E24" s="5"/>
      <c r="F24" s="5"/>
      <c r="G24" s="5"/>
      <c r="H24" s="5"/>
      <c r="I24" s="11" t="s">
        <v>610</v>
      </c>
      <c r="J24" s="11" t="s">
        <v>611</v>
      </c>
      <c r="K24" s="11" t="s">
        <v>612</v>
      </c>
      <c r="L24" s="11"/>
    </row>
    <row r="25" ht="14.25" spans="1:12">
      <c r="A25" s="5"/>
      <c r="B25" s="5"/>
      <c r="C25" s="5"/>
      <c r="D25" s="5"/>
      <c r="E25" s="5"/>
      <c r="F25" s="5"/>
      <c r="G25" s="5"/>
      <c r="H25" s="5"/>
      <c r="I25" s="24">
        <v>100</v>
      </c>
      <c r="J25" s="24">
        <v>100</v>
      </c>
      <c r="K25" s="11" t="s">
        <v>613</v>
      </c>
      <c r="L25" s="11"/>
    </row>
    <row r="26" ht="100"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6"/>
  <dimension ref="A1:L28"/>
  <sheetViews>
    <sheetView topLeftCell="B1"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7.3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3" customHeight="1" spans="1:12">
      <c r="A2" s="3" t="s">
        <v>545</v>
      </c>
      <c r="B2" s="4"/>
      <c r="C2" s="4"/>
      <c r="D2" s="4"/>
      <c r="E2" s="4"/>
      <c r="F2" s="4"/>
      <c r="G2" s="4"/>
      <c r="H2" s="4"/>
      <c r="I2" s="4"/>
      <c r="J2" s="4"/>
      <c r="K2" s="22" t="s">
        <v>777</v>
      </c>
      <c r="L2" s="23"/>
    </row>
    <row r="3" ht="33" customHeight="1" spans="1:12">
      <c r="A3" s="5" t="s">
        <v>547</v>
      </c>
      <c r="B3" s="5"/>
      <c r="C3" s="6" t="s">
        <v>778</v>
      </c>
      <c r="D3" s="6"/>
      <c r="E3" s="6"/>
      <c r="F3" s="6"/>
      <c r="G3" s="6"/>
      <c r="H3" s="6"/>
      <c r="I3" s="6"/>
      <c r="J3" s="6"/>
      <c r="K3" s="6"/>
      <c r="L3" s="6"/>
    </row>
    <row r="4" ht="33" customHeight="1" spans="1:12">
      <c r="A4" s="5" t="s">
        <v>549</v>
      </c>
      <c r="B4" s="5"/>
      <c r="C4" s="6" t="s">
        <v>550</v>
      </c>
      <c r="D4" s="6"/>
      <c r="E4" s="6"/>
      <c r="F4" s="6"/>
      <c r="G4" s="6"/>
      <c r="H4" s="7" t="s">
        <v>551</v>
      </c>
      <c r="I4" s="6" t="s">
        <v>550</v>
      </c>
      <c r="J4" s="6"/>
      <c r="K4" s="6"/>
      <c r="L4" s="6"/>
    </row>
    <row r="5" ht="33" customHeight="1" spans="1:12">
      <c r="A5" s="8" t="s">
        <v>552</v>
      </c>
      <c r="B5" s="8"/>
      <c r="C5" s="5"/>
      <c r="D5" s="5" t="s">
        <v>553</v>
      </c>
      <c r="E5" s="5"/>
      <c r="F5" s="5" t="s">
        <v>492</v>
      </c>
      <c r="G5" s="5"/>
      <c r="H5" s="5" t="s">
        <v>554</v>
      </c>
      <c r="I5" s="5" t="s">
        <v>555</v>
      </c>
      <c r="J5" s="5" t="s">
        <v>556</v>
      </c>
      <c r="K5" s="5" t="s">
        <v>557</v>
      </c>
      <c r="L5" s="16" t="s">
        <v>558</v>
      </c>
    </row>
    <row r="6" ht="33" customHeight="1" spans="1:12">
      <c r="A6" s="8"/>
      <c r="B6" s="8"/>
      <c r="C6" s="9" t="s">
        <v>559</v>
      </c>
      <c r="D6" s="10">
        <v>0</v>
      </c>
      <c r="E6" s="10"/>
      <c r="F6" s="10">
        <v>0.27</v>
      </c>
      <c r="G6" s="10"/>
      <c r="H6" s="10">
        <v>0.27</v>
      </c>
      <c r="I6" s="24">
        <v>20</v>
      </c>
      <c r="J6" s="24">
        <v>100</v>
      </c>
      <c r="K6" s="25">
        <v>20</v>
      </c>
      <c r="L6" s="26" t="s">
        <v>560</v>
      </c>
    </row>
    <row r="7" ht="33" customHeight="1" spans="1:12">
      <c r="A7" s="8"/>
      <c r="B7" s="8"/>
      <c r="C7" s="9" t="s">
        <v>561</v>
      </c>
      <c r="D7" s="10">
        <v>0</v>
      </c>
      <c r="E7" s="10"/>
      <c r="F7" s="10">
        <v>0.27</v>
      </c>
      <c r="G7" s="10"/>
      <c r="H7" s="10">
        <v>0.27</v>
      </c>
      <c r="I7" s="8"/>
      <c r="J7" s="24">
        <v>100</v>
      </c>
      <c r="K7" s="5"/>
      <c r="L7" s="26"/>
    </row>
    <row r="8" ht="33" customHeight="1" spans="1:12">
      <c r="A8" s="8"/>
      <c r="B8" s="8"/>
      <c r="C8" s="9" t="s">
        <v>562</v>
      </c>
      <c r="D8" s="10">
        <v>0</v>
      </c>
      <c r="E8" s="10"/>
      <c r="F8" s="10">
        <v>0</v>
      </c>
      <c r="G8" s="10"/>
      <c r="H8" s="10">
        <v>0</v>
      </c>
      <c r="I8" s="8"/>
      <c r="J8" s="24">
        <v>0</v>
      </c>
      <c r="K8" s="5"/>
      <c r="L8" s="26"/>
    </row>
    <row r="9" ht="33" customHeight="1" spans="1:12">
      <c r="A9" s="8"/>
      <c r="B9" s="8"/>
      <c r="C9" s="9" t="s">
        <v>563</v>
      </c>
      <c r="D9" s="10">
        <v>0</v>
      </c>
      <c r="E9" s="10"/>
      <c r="F9" s="10">
        <v>0</v>
      </c>
      <c r="G9" s="10"/>
      <c r="H9" s="10">
        <v>0</v>
      </c>
      <c r="I9" s="8"/>
      <c r="J9" s="24">
        <v>0</v>
      </c>
      <c r="K9" s="5"/>
      <c r="L9" s="26"/>
    </row>
    <row r="10" ht="33" customHeight="1" spans="1:12">
      <c r="A10" s="11" t="s">
        <v>564</v>
      </c>
      <c r="B10" s="7" t="s">
        <v>565</v>
      </c>
      <c r="C10" s="7"/>
      <c r="D10" s="7"/>
      <c r="E10" s="7"/>
      <c r="F10" s="7"/>
      <c r="G10" s="7"/>
      <c r="H10" s="7" t="s">
        <v>566</v>
      </c>
      <c r="I10" s="7"/>
      <c r="J10" s="7"/>
      <c r="K10" s="7"/>
      <c r="L10" s="7"/>
    </row>
    <row r="11" ht="144" customHeight="1" spans="1:12">
      <c r="A11" s="11"/>
      <c r="B11" s="12" t="s">
        <v>779</v>
      </c>
      <c r="C11" s="12"/>
      <c r="D11" s="12"/>
      <c r="E11" s="12"/>
      <c r="F11" s="12"/>
      <c r="G11" s="12"/>
      <c r="H11" s="12" t="s">
        <v>780</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57" spans="1:12">
      <c r="A17" s="18" t="s">
        <v>580</v>
      </c>
      <c r="B17" s="19"/>
      <c r="C17" s="18" t="s">
        <v>581</v>
      </c>
      <c r="D17" s="20" t="s">
        <v>781</v>
      </c>
      <c r="E17" s="18" t="s">
        <v>648</v>
      </c>
      <c r="F17" s="18" t="s">
        <v>22</v>
      </c>
      <c r="G17" s="18" t="s">
        <v>782</v>
      </c>
      <c r="H17" s="18" t="s">
        <v>22</v>
      </c>
      <c r="I17" s="30">
        <v>5</v>
      </c>
      <c r="J17" s="30">
        <v>5</v>
      </c>
      <c r="K17" s="31" t="s">
        <v>586</v>
      </c>
      <c r="L17" s="19"/>
    </row>
    <row r="18" ht="28.5" spans="1:12">
      <c r="A18" s="18" t="s">
        <v>580</v>
      </c>
      <c r="B18" s="19"/>
      <c r="C18" s="18" t="s">
        <v>581</v>
      </c>
      <c r="D18" s="20" t="s">
        <v>783</v>
      </c>
      <c r="E18" s="18" t="s">
        <v>648</v>
      </c>
      <c r="F18" s="18" t="s">
        <v>76</v>
      </c>
      <c r="G18" s="18" t="s">
        <v>782</v>
      </c>
      <c r="H18" s="18" t="s">
        <v>76</v>
      </c>
      <c r="I18" s="30">
        <v>5</v>
      </c>
      <c r="J18" s="30">
        <v>5</v>
      </c>
      <c r="K18" s="31" t="s">
        <v>586</v>
      </c>
      <c r="L18" s="19"/>
    </row>
    <row r="19" ht="14.25" spans="1:12">
      <c r="A19" s="18" t="s">
        <v>580</v>
      </c>
      <c r="B19" s="19"/>
      <c r="C19" s="18" t="s">
        <v>581</v>
      </c>
      <c r="D19" s="20" t="s">
        <v>784</v>
      </c>
      <c r="E19" s="18" t="s">
        <v>634</v>
      </c>
      <c r="F19" s="18" t="s">
        <v>24</v>
      </c>
      <c r="G19" s="18" t="s">
        <v>635</v>
      </c>
      <c r="H19" s="18" t="s">
        <v>24</v>
      </c>
      <c r="I19" s="30">
        <v>5</v>
      </c>
      <c r="J19" s="30">
        <v>5</v>
      </c>
      <c r="K19" s="31" t="s">
        <v>586</v>
      </c>
      <c r="L19" s="19"/>
    </row>
    <row r="20" ht="28.5" spans="1:12">
      <c r="A20" s="18" t="s">
        <v>580</v>
      </c>
      <c r="B20" s="19"/>
      <c r="C20" s="18" t="s">
        <v>587</v>
      </c>
      <c r="D20" s="20" t="s">
        <v>785</v>
      </c>
      <c r="E20" s="18" t="s">
        <v>634</v>
      </c>
      <c r="F20" s="18" t="s">
        <v>681</v>
      </c>
      <c r="G20" s="18" t="s">
        <v>591</v>
      </c>
      <c r="H20" s="18" t="s">
        <v>681</v>
      </c>
      <c r="I20" s="30">
        <v>10</v>
      </c>
      <c r="J20" s="30">
        <v>10</v>
      </c>
      <c r="K20" s="31" t="s">
        <v>586</v>
      </c>
      <c r="L20" s="19"/>
    </row>
    <row r="21" ht="42.75" spans="1:12">
      <c r="A21" s="18" t="s">
        <v>580</v>
      </c>
      <c r="B21" s="19"/>
      <c r="C21" s="18" t="s">
        <v>592</v>
      </c>
      <c r="D21" s="20" t="s">
        <v>786</v>
      </c>
      <c r="E21" s="18" t="s">
        <v>634</v>
      </c>
      <c r="F21" s="18" t="s">
        <v>787</v>
      </c>
      <c r="G21" s="18" t="s">
        <v>594</v>
      </c>
      <c r="H21" s="18" t="s">
        <v>788</v>
      </c>
      <c r="I21" s="30">
        <v>5</v>
      </c>
      <c r="J21" s="30">
        <v>5</v>
      </c>
      <c r="K21" s="31" t="s">
        <v>586</v>
      </c>
      <c r="L21" s="19"/>
    </row>
    <row r="22" ht="42.75" spans="1:12">
      <c r="A22" s="18" t="s">
        <v>580</v>
      </c>
      <c r="B22" s="19"/>
      <c r="C22" s="18" t="s">
        <v>643</v>
      </c>
      <c r="D22" s="20" t="s">
        <v>789</v>
      </c>
      <c r="E22" s="18" t="s">
        <v>639</v>
      </c>
      <c r="F22" s="18" t="s">
        <v>681</v>
      </c>
      <c r="G22" s="18" t="s">
        <v>790</v>
      </c>
      <c r="H22" s="18" t="s">
        <v>791</v>
      </c>
      <c r="I22" s="30">
        <v>10</v>
      </c>
      <c r="J22" s="30">
        <v>10</v>
      </c>
      <c r="K22" s="31" t="s">
        <v>586</v>
      </c>
      <c r="L22" s="19"/>
    </row>
    <row r="23" ht="57" spans="1:12">
      <c r="A23" s="18" t="s">
        <v>595</v>
      </c>
      <c r="B23" s="19"/>
      <c r="C23" s="18" t="s">
        <v>596</v>
      </c>
      <c r="D23" s="20" t="s">
        <v>792</v>
      </c>
      <c r="E23" s="18" t="s">
        <v>634</v>
      </c>
      <c r="F23" s="18" t="s">
        <v>793</v>
      </c>
      <c r="G23" s="18" t="s">
        <v>594</v>
      </c>
      <c r="H23" s="18" t="s">
        <v>794</v>
      </c>
      <c r="I23" s="30">
        <v>30</v>
      </c>
      <c r="J23" s="30">
        <v>30</v>
      </c>
      <c r="K23" s="31" t="s">
        <v>586</v>
      </c>
      <c r="L23" s="19"/>
    </row>
    <row r="24" ht="14.25" spans="1:12">
      <c r="A24" s="18" t="s">
        <v>604</v>
      </c>
      <c r="B24" s="19"/>
      <c r="C24" s="18" t="s">
        <v>605</v>
      </c>
      <c r="D24" s="20" t="s">
        <v>605</v>
      </c>
      <c r="E24" s="18" t="s">
        <v>795</v>
      </c>
      <c r="F24" s="18" t="s">
        <v>607</v>
      </c>
      <c r="G24" s="18" t="s">
        <v>591</v>
      </c>
      <c r="H24" s="18" t="s">
        <v>607</v>
      </c>
      <c r="I24" s="30">
        <v>10</v>
      </c>
      <c r="J24" s="30">
        <v>10</v>
      </c>
      <c r="K24" s="31" t="s">
        <v>586</v>
      </c>
      <c r="L24" s="19"/>
    </row>
    <row r="25" ht="14.25" spans="1:12">
      <c r="A25" s="11" t="s">
        <v>608</v>
      </c>
      <c r="B25" s="11"/>
      <c r="C25" s="11"/>
      <c r="D25" s="12" t="s">
        <v>560</v>
      </c>
      <c r="E25" s="12"/>
      <c r="F25" s="12"/>
      <c r="G25" s="12"/>
      <c r="H25" s="12"/>
      <c r="I25" s="12"/>
      <c r="J25" s="12"/>
      <c r="K25" s="12"/>
      <c r="L25" s="12"/>
    </row>
    <row r="26" ht="14.25" spans="1:12">
      <c r="A26" s="5" t="s">
        <v>609</v>
      </c>
      <c r="B26" s="5"/>
      <c r="C26" s="5"/>
      <c r="D26" s="5"/>
      <c r="E26" s="5"/>
      <c r="F26" s="5"/>
      <c r="G26" s="5"/>
      <c r="H26" s="5"/>
      <c r="I26" s="11" t="s">
        <v>610</v>
      </c>
      <c r="J26" s="11" t="s">
        <v>611</v>
      </c>
      <c r="K26" s="11" t="s">
        <v>612</v>
      </c>
      <c r="L26" s="11"/>
    </row>
    <row r="27" ht="14.25" spans="1:12">
      <c r="A27" s="5"/>
      <c r="B27" s="5"/>
      <c r="C27" s="5"/>
      <c r="D27" s="5"/>
      <c r="E27" s="5"/>
      <c r="F27" s="5"/>
      <c r="G27" s="5"/>
      <c r="H27" s="5"/>
      <c r="I27" s="24">
        <v>100</v>
      </c>
      <c r="J27" s="24">
        <v>100</v>
      </c>
      <c r="K27" s="11" t="s">
        <v>613</v>
      </c>
      <c r="L27" s="11"/>
    </row>
    <row r="28" ht="95" customHeight="1" spans="1:12">
      <c r="A28" s="21" t="s">
        <v>614</v>
      </c>
      <c r="B28" s="21"/>
      <c r="C28" s="21"/>
      <c r="D28" s="21"/>
      <c r="E28" s="21"/>
      <c r="F28" s="21"/>
      <c r="G28" s="21"/>
      <c r="H28" s="21"/>
      <c r="I28" s="21"/>
      <c r="J28" s="21"/>
      <c r="K28" s="21"/>
      <c r="L28" s="21"/>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H14:H15"/>
    <mergeCell ref="I7:I9"/>
    <mergeCell ref="I14:I15"/>
    <mergeCell ref="J14:J15"/>
    <mergeCell ref="K7:K9"/>
    <mergeCell ref="L6:L9"/>
    <mergeCell ref="A5:B9"/>
    <mergeCell ref="K14:L15"/>
    <mergeCell ref="A26:H27"/>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7"/>
  <dimension ref="A1:L38"/>
  <sheetViews>
    <sheetView topLeftCell="A2"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43" customHeight="1" spans="1:12">
      <c r="A2" s="3" t="s">
        <v>545</v>
      </c>
      <c r="B2" s="4"/>
      <c r="C2" s="4"/>
      <c r="D2" s="4"/>
      <c r="E2" s="4"/>
      <c r="F2" s="4"/>
      <c r="G2" s="4"/>
      <c r="H2" s="4"/>
      <c r="I2" s="4"/>
      <c r="J2" s="4"/>
      <c r="K2" s="22" t="s">
        <v>796</v>
      </c>
      <c r="L2" s="23"/>
    </row>
    <row r="3" ht="36" customHeight="1" spans="1:12">
      <c r="A3" s="5" t="s">
        <v>547</v>
      </c>
      <c r="B3" s="5"/>
      <c r="C3" s="6" t="s">
        <v>797</v>
      </c>
      <c r="D3" s="6"/>
      <c r="E3" s="6"/>
      <c r="F3" s="6"/>
      <c r="G3" s="6"/>
      <c r="H3" s="6"/>
      <c r="I3" s="6"/>
      <c r="J3" s="6"/>
      <c r="K3" s="6"/>
      <c r="L3" s="6"/>
    </row>
    <row r="4" ht="36" customHeight="1" spans="1:12">
      <c r="A4" s="5" t="s">
        <v>549</v>
      </c>
      <c r="B4" s="5"/>
      <c r="C4" s="6" t="s">
        <v>550</v>
      </c>
      <c r="D4" s="6"/>
      <c r="E4" s="6"/>
      <c r="F4" s="6"/>
      <c r="G4" s="6"/>
      <c r="H4" s="7" t="s">
        <v>551</v>
      </c>
      <c r="I4" s="6" t="s">
        <v>550</v>
      </c>
      <c r="J4" s="6"/>
      <c r="K4" s="6"/>
      <c r="L4" s="6"/>
    </row>
    <row r="5" ht="36" customHeight="1" spans="1:12">
      <c r="A5" s="8" t="s">
        <v>552</v>
      </c>
      <c r="B5" s="8"/>
      <c r="C5" s="5"/>
      <c r="D5" s="5" t="s">
        <v>553</v>
      </c>
      <c r="E5" s="5"/>
      <c r="F5" s="5" t="s">
        <v>492</v>
      </c>
      <c r="G5" s="5"/>
      <c r="H5" s="5" t="s">
        <v>554</v>
      </c>
      <c r="I5" s="5" t="s">
        <v>555</v>
      </c>
      <c r="J5" s="5" t="s">
        <v>556</v>
      </c>
      <c r="K5" s="5" t="s">
        <v>557</v>
      </c>
      <c r="L5" s="16" t="s">
        <v>558</v>
      </c>
    </row>
    <row r="6" ht="36" customHeight="1" spans="1:12">
      <c r="A6" s="8"/>
      <c r="B6" s="8"/>
      <c r="C6" s="9" t="s">
        <v>559</v>
      </c>
      <c r="D6" s="10">
        <v>0</v>
      </c>
      <c r="E6" s="10"/>
      <c r="F6" s="10">
        <v>78.55</v>
      </c>
      <c r="G6" s="10"/>
      <c r="H6" s="10">
        <v>78.55</v>
      </c>
      <c r="I6" s="24">
        <v>20</v>
      </c>
      <c r="J6" s="24">
        <v>100</v>
      </c>
      <c r="K6" s="25">
        <v>20</v>
      </c>
      <c r="L6" s="26" t="s">
        <v>560</v>
      </c>
    </row>
    <row r="7" ht="36" customHeight="1" spans="1:12">
      <c r="A7" s="8"/>
      <c r="B7" s="8"/>
      <c r="C7" s="9" t="s">
        <v>561</v>
      </c>
      <c r="D7" s="10">
        <v>0</v>
      </c>
      <c r="E7" s="10"/>
      <c r="F7" s="10">
        <v>78.55</v>
      </c>
      <c r="G7" s="10"/>
      <c r="H7" s="10">
        <v>78.55</v>
      </c>
      <c r="I7" s="8"/>
      <c r="J7" s="24">
        <v>100</v>
      </c>
      <c r="K7" s="5"/>
      <c r="L7" s="26"/>
    </row>
    <row r="8" ht="36" customHeight="1" spans="1:12">
      <c r="A8" s="8"/>
      <c r="B8" s="8"/>
      <c r="C8" s="9" t="s">
        <v>562</v>
      </c>
      <c r="D8" s="10">
        <v>0</v>
      </c>
      <c r="E8" s="10"/>
      <c r="F8" s="10">
        <v>0</v>
      </c>
      <c r="G8" s="10"/>
      <c r="H8" s="10">
        <v>0</v>
      </c>
      <c r="I8" s="8"/>
      <c r="J8" s="24">
        <v>0</v>
      </c>
      <c r="K8" s="5"/>
      <c r="L8" s="26"/>
    </row>
    <row r="9" ht="36" customHeight="1" spans="1:12">
      <c r="A9" s="8"/>
      <c r="B9" s="8"/>
      <c r="C9" s="9" t="s">
        <v>563</v>
      </c>
      <c r="D9" s="10">
        <v>0</v>
      </c>
      <c r="E9" s="10"/>
      <c r="F9" s="10">
        <v>0</v>
      </c>
      <c r="G9" s="10"/>
      <c r="H9" s="10">
        <v>0</v>
      </c>
      <c r="I9" s="8"/>
      <c r="J9" s="24">
        <v>0</v>
      </c>
      <c r="K9" s="5"/>
      <c r="L9" s="26"/>
    </row>
    <row r="10" ht="36" customHeight="1" spans="1:12">
      <c r="A10" s="11" t="s">
        <v>564</v>
      </c>
      <c r="B10" s="7" t="s">
        <v>565</v>
      </c>
      <c r="C10" s="7"/>
      <c r="D10" s="7"/>
      <c r="E10" s="7"/>
      <c r="F10" s="7"/>
      <c r="G10" s="7"/>
      <c r="H10" s="7" t="s">
        <v>566</v>
      </c>
      <c r="I10" s="7"/>
      <c r="J10" s="7"/>
      <c r="K10" s="7"/>
      <c r="L10" s="7"/>
    </row>
    <row r="11" ht="150" customHeight="1" spans="1:12">
      <c r="A11" s="11"/>
      <c r="B11" s="12" t="s">
        <v>798</v>
      </c>
      <c r="C11" s="12"/>
      <c r="D11" s="12"/>
      <c r="E11" s="12"/>
      <c r="F11" s="12"/>
      <c r="G11" s="12"/>
      <c r="H11" s="12" t="s">
        <v>799</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79</v>
      </c>
      <c r="K16" s="31" t="s">
        <v>560</v>
      </c>
      <c r="L16" s="31"/>
    </row>
    <row r="17" ht="42.75" spans="1:12">
      <c r="A17" s="18" t="s">
        <v>580</v>
      </c>
      <c r="B17" s="19"/>
      <c r="C17" s="18" t="s">
        <v>581</v>
      </c>
      <c r="D17" s="20" t="s">
        <v>800</v>
      </c>
      <c r="E17" s="18" t="s">
        <v>634</v>
      </c>
      <c r="F17" s="18" t="s">
        <v>801</v>
      </c>
      <c r="G17" s="18" t="s">
        <v>802</v>
      </c>
      <c r="H17" s="18" t="s">
        <v>801</v>
      </c>
      <c r="I17" s="30">
        <v>5</v>
      </c>
      <c r="J17" s="30">
        <v>5</v>
      </c>
      <c r="K17" s="31" t="s">
        <v>586</v>
      </c>
      <c r="L17" s="19"/>
    </row>
    <row r="18" ht="42.75" spans="1:12">
      <c r="A18" s="18" t="s">
        <v>580</v>
      </c>
      <c r="B18" s="19"/>
      <c r="C18" s="18" t="s">
        <v>581</v>
      </c>
      <c r="D18" s="20" t="s">
        <v>803</v>
      </c>
      <c r="E18" s="18" t="s">
        <v>634</v>
      </c>
      <c r="F18" s="18" t="s">
        <v>28</v>
      </c>
      <c r="G18" s="18" t="s">
        <v>802</v>
      </c>
      <c r="H18" s="18" t="s">
        <v>28</v>
      </c>
      <c r="I18" s="30">
        <v>5</v>
      </c>
      <c r="J18" s="30">
        <v>5</v>
      </c>
      <c r="K18" s="31" t="s">
        <v>586</v>
      </c>
      <c r="L18" s="19"/>
    </row>
    <row r="19" ht="28.5" spans="1:12">
      <c r="A19" s="18" t="s">
        <v>580</v>
      </c>
      <c r="B19" s="19"/>
      <c r="C19" s="18" t="s">
        <v>581</v>
      </c>
      <c r="D19" s="20" t="s">
        <v>804</v>
      </c>
      <c r="E19" s="18" t="s">
        <v>634</v>
      </c>
      <c r="F19" s="18" t="s">
        <v>24</v>
      </c>
      <c r="G19" s="18" t="s">
        <v>690</v>
      </c>
      <c r="H19" s="18" t="s">
        <v>24</v>
      </c>
      <c r="I19" s="30">
        <v>5</v>
      </c>
      <c r="J19" s="30">
        <v>5</v>
      </c>
      <c r="K19" s="31" t="s">
        <v>586</v>
      </c>
      <c r="L19" s="19"/>
    </row>
    <row r="20" ht="28.5" spans="1:12">
      <c r="A20" s="18" t="s">
        <v>580</v>
      </c>
      <c r="B20" s="19"/>
      <c r="C20" s="18" t="s">
        <v>581</v>
      </c>
      <c r="D20" s="20" t="s">
        <v>805</v>
      </c>
      <c r="E20" s="18" t="s">
        <v>634</v>
      </c>
      <c r="F20" s="18" t="s">
        <v>52</v>
      </c>
      <c r="G20" s="18" t="s">
        <v>806</v>
      </c>
      <c r="H20" s="18" t="s">
        <v>52</v>
      </c>
      <c r="I20" s="30">
        <v>5</v>
      </c>
      <c r="J20" s="30">
        <v>5</v>
      </c>
      <c r="K20" s="31" t="s">
        <v>586</v>
      </c>
      <c r="L20" s="19"/>
    </row>
    <row r="21" ht="42.75" spans="1:12">
      <c r="A21" s="18" t="s">
        <v>580</v>
      </c>
      <c r="B21" s="19"/>
      <c r="C21" s="18" t="s">
        <v>581</v>
      </c>
      <c r="D21" s="20" t="s">
        <v>807</v>
      </c>
      <c r="E21" s="18" t="s">
        <v>634</v>
      </c>
      <c r="F21" s="18" t="s">
        <v>46</v>
      </c>
      <c r="G21" s="18" t="s">
        <v>690</v>
      </c>
      <c r="H21" s="18" t="s">
        <v>73</v>
      </c>
      <c r="I21" s="30">
        <v>5</v>
      </c>
      <c r="J21" s="30">
        <v>5</v>
      </c>
      <c r="K21" s="31" t="s">
        <v>586</v>
      </c>
      <c r="L21" s="19"/>
    </row>
    <row r="22" ht="28.5" spans="1:12">
      <c r="A22" s="18" t="s">
        <v>580</v>
      </c>
      <c r="B22" s="19"/>
      <c r="C22" s="18" t="s">
        <v>581</v>
      </c>
      <c r="D22" s="20" t="s">
        <v>808</v>
      </c>
      <c r="E22" s="18" t="s">
        <v>634</v>
      </c>
      <c r="F22" s="18" t="s">
        <v>28</v>
      </c>
      <c r="G22" s="18" t="s">
        <v>802</v>
      </c>
      <c r="H22" s="18" t="s">
        <v>28</v>
      </c>
      <c r="I22" s="30">
        <v>5</v>
      </c>
      <c r="J22" s="30">
        <v>5</v>
      </c>
      <c r="K22" s="31" t="s">
        <v>586</v>
      </c>
      <c r="L22" s="19"/>
    </row>
    <row r="23" ht="28.5" spans="1:12">
      <c r="A23" s="18" t="s">
        <v>580</v>
      </c>
      <c r="B23" s="19"/>
      <c r="C23" s="18" t="s">
        <v>581</v>
      </c>
      <c r="D23" s="20" t="s">
        <v>809</v>
      </c>
      <c r="E23" s="18" t="s">
        <v>648</v>
      </c>
      <c r="F23" s="18" t="s">
        <v>810</v>
      </c>
      <c r="G23" s="18" t="s">
        <v>811</v>
      </c>
      <c r="H23" s="18" t="s">
        <v>812</v>
      </c>
      <c r="I23" s="30">
        <v>3</v>
      </c>
      <c r="J23" s="30">
        <v>3</v>
      </c>
      <c r="K23" s="31" t="s">
        <v>586</v>
      </c>
      <c r="L23" s="19"/>
    </row>
    <row r="24" ht="28.5" spans="1:12">
      <c r="A24" s="18" t="s">
        <v>580</v>
      </c>
      <c r="B24" s="19"/>
      <c r="C24" s="18" t="s">
        <v>587</v>
      </c>
      <c r="D24" s="20" t="s">
        <v>813</v>
      </c>
      <c r="E24" s="18" t="s">
        <v>634</v>
      </c>
      <c r="F24" s="18" t="s">
        <v>681</v>
      </c>
      <c r="G24" s="18" t="s">
        <v>591</v>
      </c>
      <c r="H24" s="18" t="s">
        <v>681</v>
      </c>
      <c r="I24" s="30">
        <v>2</v>
      </c>
      <c r="J24" s="30">
        <v>2</v>
      </c>
      <c r="K24" s="31" t="s">
        <v>586</v>
      </c>
      <c r="L24" s="19"/>
    </row>
    <row r="25" ht="14.25" spans="1:12">
      <c r="A25" s="18" t="s">
        <v>580</v>
      </c>
      <c r="B25" s="19"/>
      <c r="C25" s="18" t="s">
        <v>592</v>
      </c>
      <c r="D25" s="20" t="s">
        <v>814</v>
      </c>
      <c r="E25" s="18" t="s">
        <v>639</v>
      </c>
      <c r="F25" s="18" t="s">
        <v>815</v>
      </c>
      <c r="G25" s="18" t="s">
        <v>641</v>
      </c>
      <c r="H25" s="18" t="s">
        <v>816</v>
      </c>
      <c r="I25" s="30">
        <v>2</v>
      </c>
      <c r="J25" s="30">
        <v>2</v>
      </c>
      <c r="K25" s="31" t="s">
        <v>586</v>
      </c>
      <c r="L25" s="19"/>
    </row>
    <row r="26" ht="71.25" spans="1:12">
      <c r="A26" s="18" t="s">
        <v>580</v>
      </c>
      <c r="B26" s="19"/>
      <c r="C26" s="18" t="s">
        <v>643</v>
      </c>
      <c r="D26" s="20" t="s">
        <v>817</v>
      </c>
      <c r="E26" s="18" t="s">
        <v>634</v>
      </c>
      <c r="F26" s="18" t="s">
        <v>818</v>
      </c>
      <c r="G26" s="18" t="s">
        <v>645</v>
      </c>
      <c r="H26" s="18" t="s">
        <v>819</v>
      </c>
      <c r="I26" s="30">
        <v>3</v>
      </c>
      <c r="J26" s="30">
        <v>2</v>
      </c>
      <c r="K26" s="31" t="s">
        <v>820</v>
      </c>
      <c r="L26" s="19"/>
    </row>
    <row r="27" ht="30" customHeight="1" spans="1:12">
      <c r="A27" s="18" t="s">
        <v>595</v>
      </c>
      <c r="B27" s="19"/>
      <c r="C27" s="18" t="s">
        <v>646</v>
      </c>
      <c r="D27" s="20" t="s">
        <v>821</v>
      </c>
      <c r="E27" s="18" t="s">
        <v>634</v>
      </c>
      <c r="F27" s="18" t="s">
        <v>28</v>
      </c>
      <c r="G27" s="18" t="s">
        <v>591</v>
      </c>
      <c r="H27" s="18" t="s">
        <v>28</v>
      </c>
      <c r="I27" s="30">
        <v>5</v>
      </c>
      <c r="J27" s="30">
        <v>5</v>
      </c>
      <c r="K27" s="31" t="s">
        <v>586</v>
      </c>
      <c r="L27" s="19"/>
    </row>
    <row r="28" ht="30" customHeight="1" spans="1:12">
      <c r="A28" s="18" t="s">
        <v>595</v>
      </c>
      <c r="B28" s="19"/>
      <c r="C28" s="18" t="s">
        <v>646</v>
      </c>
      <c r="D28" s="20" t="s">
        <v>822</v>
      </c>
      <c r="E28" s="18" t="s">
        <v>634</v>
      </c>
      <c r="F28" s="18" t="s">
        <v>28</v>
      </c>
      <c r="G28" s="18" t="s">
        <v>591</v>
      </c>
      <c r="H28" s="18" t="s">
        <v>28</v>
      </c>
      <c r="I28" s="30">
        <v>5</v>
      </c>
      <c r="J28" s="30">
        <v>5</v>
      </c>
      <c r="K28" s="31" t="s">
        <v>586</v>
      </c>
      <c r="L28" s="19"/>
    </row>
    <row r="29" ht="30" customHeight="1" spans="1:12">
      <c r="A29" s="18" t="s">
        <v>595</v>
      </c>
      <c r="B29" s="19"/>
      <c r="C29" s="18" t="s">
        <v>596</v>
      </c>
      <c r="D29" s="20" t="s">
        <v>823</v>
      </c>
      <c r="E29" s="18" t="s">
        <v>648</v>
      </c>
      <c r="F29" s="18" t="s">
        <v>24</v>
      </c>
      <c r="G29" s="18" t="s">
        <v>128</v>
      </c>
      <c r="H29" s="18" t="s">
        <v>24</v>
      </c>
      <c r="I29" s="30">
        <v>5</v>
      </c>
      <c r="J29" s="30">
        <v>5</v>
      </c>
      <c r="K29" s="31" t="s">
        <v>586</v>
      </c>
      <c r="L29" s="19"/>
    </row>
    <row r="30" ht="30" customHeight="1" spans="1:12">
      <c r="A30" s="18" t="s">
        <v>595</v>
      </c>
      <c r="B30" s="19"/>
      <c r="C30" s="18" t="s">
        <v>596</v>
      </c>
      <c r="D30" s="20" t="s">
        <v>824</v>
      </c>
      <c r="E30" s="18" t="s">
        <v>634</v>
      </c>
      <c r="F30" s="18" t="s">
        <v>825</v>
      </c>
      <c r="G30" s="18" t="s">
        <v>560</v>
      </c>
      <c r="H30" s="18" t="s">
        <v>825</v>
      </c>
      <c r="I30" s="30">
        <v>5</v>
      </c>
      <c r="J30" s="30">
        <v>5</v>
      </c>
      <c r="K30" s="31" t="s">
        <v>586</v>
      </c>
      <c r="L30" s="19"/>
    </row>
    <row r="31" ht="30" customHeight="1" spans="1:12">
      <c r="A31" s="18" t="s">
        <v>595</v>
      </c>
      <c r="B31" s="19"/>
      <c r="C31" s="18" t="s">
        <v>602</v>
      </c>
      <c r="D31" s="20" t="s">
        <v>826</v>
      </c>
      <c r="E31" s="18" t="s">
        <v>634</v>
      </c>
      <c r="F31" s="18" t="s">
        <v>827</v>
      </c>
      <c r="G31" s="18" t="s">
        <v>560</v>
      </c>
      <c r="H31" s="18" t="s">
        <v>827</v>
      </c>
      <c r="I31" s="30">
        <v>5</v>
      </c>
      <c r="J31" s="30">
        <v>5</v>
      </c>
      <c r="K31" s="31" t="s">
        <v>586</v>
      </c>
      <c r="L31" s="19"/>
    </row>
    <row r="32" ht="28.5" spans="1:12">
      <c r="A32" s="18" t="s">
        <v>595</v>
      </c>
      <c r="B32" s="19"/>
      <c r="C32" s="18" t="s">
        <v>709</v>
      </c>
      <c r="D32" s="20" t="s">
        <v>828</v>
      </c>
      <c r="E32" s="18" t="s">
        <v>634</v>
      </c>
      <c r="F32" s="18" t="s">
        <v>829</v>
      </c>
      <c r="G32" s="18" t="s">
        <v>560</v>
      </c>
      <c r="H32" s="18" t="s">
        <v>829</v>
      </c>
      <c r="I32" s="30">
        <v>5</v>
      </c>
      <c r="J32" s="30">
        <v>5</v>
      </c>
      <c r="K32" s="31" t="s">
        <v>586</v>
      </c>
      <c r="L32" s="19"/>
    </row>
    <row r="33" ht="28.5" spans="1:12">
      <c r="A33" s="18" t="s">
        <v>604</v>
      </c>
      <c r="B33" s="19"/>
      <c r="C33" s="18" t="s">
        <v>605</v>
      </c>
      <c r="D33" s="20" t="s">
        <v>830</v>
      </c>
      <c r="E33" s="18" t="s">
        <v>634</v>
      </c>
      <c r="F33" s="18" t="s">
        <v>607</v>
      </c>
      <c r="G33" s="18" t="s">
        <v>591</v>
      </c>
      <c r="H33" s="18" t="s">
        <v>713</v>
      </c>
      <c r="I33" s="30">
        <v>5</v>
      </c>
      <c r="J33" s="30">
        <v>5</v>
      </c>
      <c r="K33" s="31" t="s">
        <v>586</v>
      </c>
      <c r="L33" s="19"/>
    </row>
    <row r="34" ht="28.5" spans="1:12">
      <c r="A34" s="18" t="s">
        <v>604</v>
      </c>
      <c r="B34" s="19"/>
      <c r="C34" s="18" t="s">
        <v>605</v>
      </c>
      <c r="D34" s="20" t="s">
        <v>831</v>
      </c>
      <c r="E34" s="18" t="s">
        <v>634</v>
      </c>
      <c r="F34" s="18" t="s">
        <v>607</v>
      </c>
      <c r="G34" s="18" t="s">
        <v>591</v>
      </c>
      <c r="H34" s="18" t="s">
        <v>713</v>
      </c>
      <c r="I34" s="30">
        <v>5</v>
      </c>
      <c r="J34" s="30">
        <v>5</v>
      </c>
      <c r="K34" s="31" t="s">
        <v>586</v>
      </c>
      <c r="L34" s="19"/>
    </row>
    <row r="35" ht="14.25" spans="1:12">
      <c r="A35" s="11" t="s">
        <v>608</v>
      </c>
      <c r="B35" s="11"/>
      <c r="C35" s="11"/>
      <c r="D35" s="12" t="s">
        <v>560</v>
      </c>
      <c r="E35" s="12"/>
      <c r="F35" s="12"/>
      <c r="G35" s="12"/>
      <c r="H35" s="12"/>
      <c r="I35" s="12"/>
      <c r="J35" s="12"/>
      <c r="K35" s="12"/>
      <c r="L35" s="12"/>
    </row>
    <row r="36" ht="14.25" spans="1:12">
      <c r="A36" s="5" t="s">
        <v>609</v>
      </c>
      <c r="B36" s="5"/>
      <c r="C36" s="5"/>
      <c r="D36" s="5"/>
      <c r="E36" s="5"/>
      <c r="F36" s="5"/>
      <c r="G36" s="5"/>
      <c r="H36" s="5"/>
      <c r="I36" s="11" t="s">
        <v>610</v>
      </c>
      <c r="J36" s="11" t="s">
        <v>611</v>
      </c>
      <c r="K36" s="11" t="s">
        <v>612</v>
      </c>
      <c r="L36" s="11"/>
    </row>
    <row r="37" ht="14.25" spans="1:12">
      <c r="A37" s="5"/>
      <c r="B37" s="5"/>
      <c r="C37" s="5"/>
      <c r="D37" s="5"/>
      <c r="E37" s="5"/>
      <c r="F37" s="5"/>
      <c r="G37" s="5"/>
      <c r="H37" s="5"/>
      <c r="I37" s="24">
        <v>100</v>
      </c>
      <c r="J37" s="24">
        <v>99</v>
      </c>
      <c r="K37" s="11" t="s">
        <v>613</v>
      </c>
      <c r="L37" s="11"/>
    </row>
    <row r="38" ht="107" customHeight="1" spans="1:12">
      <c r="A38" s="21" t="s">
        <v>614</v>
      </c>
      <c r="B38" s="21"/>
      <c r="C38" s="21"/>
      <c r="D38" s="21"/>
      <c r="E38" s="21"/>
      <c r="F38" s="21"/>
      <c r="G38" s="21"/>
      <c r="H38" s="21"/>
      <c r="I38" s="21"/>
      <c r="J38" s="21"/>
      <c r="K38" s="21"/>
      <c r="L38" s="21"/>
    </row>
  </sheetData>
  <mergeCells count="8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10:A11"/>
    <mergeCell ref="H14:H15"/>
    <mergeCell ref="I7:I9"/>
    <mergeCell ref="I14:I15"/>
    <mergeCell ref="J14:J15"/>
    <mergeCell ref="K7:K9"/>
    <mergeCell ref="L6:L9"/>
    <mergeCell ref="A5:B9"/>
    <mergeCell ref="K14:L15"/>
    <mergeCell ref="A36:H37"/>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8"/>
  <dimension ref="A1:L29"/>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6" customHeight="1" spans="1:12">
      <c r="A2" s="3" t="s">
        <v>545</v>
      </c>
      <c r="B2" s="4"/>
      <c r="C2" s="4"/>
      <c r="D2" s="4"/>
      <c r="E2" s="4"/>
      <c r="F2" s="4"/>
      <c r="G2" s="4"/>
      <c r="H2" s="4"/>
      <c r="I2" s="4"/>
      <c r="J2" s="4"/>
      <c r="K2" s="22" t="s">
        <v>832</v>
      </c>
      <c r="L2" s="23"/>
    </row>
    <row r="3" ht="22" customHeight="1" spans="1:12">
      <c r="A3" s="5" t="s">
        <v>547</v>
      </c>
      <c r="B3" s="5"/>
      <c r="C3" s="6" t="s">
        <v>833</v>
      </c>
      <c r="D3" s="6"/>
      <c r="E3" s="6"/>
      <c r="F3" s="6"/>
      <c r="G3" s="6"/>
      <c r="H3" s="6"/>
      <c r="I3" s="6"/>
      <c r="J3" s="6"/>
      <c r="K3" s="6"/>
      <c r="L3" s="6"/>
    </row>
    <row r="4" ht="22" customHeight="1" spans="1:12">
      <c r="A4" s="5" t="s">
        <v>549</v>
      </c>
      <c r="B4" s="5"/>
      <c r="C4" s="6" t="s">
        <v>550</v>
      </c>
      <c r="D4" s="6"/>
      <c r="E4" s="6"/>
      <c r="F4" s="6"/>
      <c r="G4" s="6"/>
      <c r="H4" s="7" t="s">
        <v>551</v>
      </c>
      <c r="I4" s="6" t="s">
        <v>550</v>
      </c>
      <c r="J4" s="6"/>
      <c r="K4" s="6"/>
      <c r="L4" s="6"/>
    </row>
    <row r="5" ht="22" customHeight="1" spans="1:12">
      <c r="A5" s="8" t="s">
        <v>552</v>
      </c>
      <c r="B5" s="8"/>
      <c r="C5" s="5"/>
      <c r="D5" s="5" t="s">
        <v>553</v>
      </c>
      <c r="E5" s="5"/>
      <c r="F5" s="5" t="s">
        <v>492</v>
      </c>
      <c r="G5" s="5"/>
      <c r="H5" s="5" t="s">
        <v>554</v>
      </c>
      <c r="I5" s="5" t="s">
        <v>555</v>
      </c>
      <c r="J5" s="5" t="s">
        <v>556</v>
      </c>
      <c r="K5" s="5" t="s">
        <v>557</v>
      </c>
      <c r="L5" s="16" t="s">
        <v>558</v>
      </c>
    </row>
    <row r="6" ht="22" customHeight="1" spans="1:12">
      <c r="A6" s="8"/>
      <c r="B6" s="8"/>
      <c r="C6" s="9" t="s">
        <v>559</v>
      </c>
      <c r="D6" s="10">
        <v>0</v>
      </c>
      <c r="E6" s="10"/>
      <c r="F6" s="10">
        <v>0.44</v>
      </c>
      <c r="G6" s="10"/>
      <c r="H6" s="10">
        <v>0.44</v>
      </c>
      <c r="I6" s="24">
        <v>20</v>
      </c>
      <c r="J6" s="24">
        <v>100</v>
      </c>
      <c r="K6" s="25">
        <v>20</v>
      </c>
      <c r="L6" s="26" t="s">
        <v>560</v>
      </c>
    </row>
    <row r="7" ht="22" customHeight="1" spans="1:12">
      <c r="A7" s="8"/>
      <c r="B7" s="8"/>
      <c r="C7" s="9" t="s">
        <v>561</v>
      </c>
      <c r="D7" s="10">
        <v>0</v>
      </c>
      <c r="E7" s="10"/>
      <c r="F7" s="10">
        <v>0.44</v>
      </c>
      <c r="G7" s="10"/>
      <c r="H7" s="10">
        <v>0.44</v>
      </c>
      <c r="I7" s="8"/>
      <c r="J7" s="24">
        <v>100</v>
      </c>
      <c r="K7" s="5"/>
      <c r="L7" s="26"/>
    </row>
    <row r="8" ht="22" customHeight="1" spans="1:12">
      <c r="A8" s="8"/>
      <c r="B8" s="8"/>
      <c r="C8" s="9" t="s">
        <v>562</v>
      </c>
      <c r="D8" s="10">
        <v>0</v>
      </c>
      <c r="E8" s="10"/>
      <c r="F8" s="10">
        <v>0</v>
      </c>
      <c r="G8" s="10"/>
      <c r="H8" s="10">
        <v>0</v>
      </c>
      <c r="I8" s="8"/>
      <c r="J8" s="24">
        <v>0</v>
      </c>
      <c r="K8" s="5"/>
      <c r="L8" s="26"/>
    </row>
    <row r="9" ht="22" customHeight="1"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127" customHeight="1" spans="1:12">
      <c r="A11" s="11"/>
      <c r="B11" s="12" t="s">
        <v>834</v>
      </c>
      <c r="C11" s="12"/>
      <c r="D11" s="12"/>
      <c r="E11" s="12"/>
      <c r="F11" s="12"/>
      <c r="G11" s="12"/>
      <c r="H11" s="12" t="s">
        <v>835</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14.25" spans="1:12">
      <c r="A17" s="18" t="s">
        <v>580</v>
      </c>
      <c r="B17" s="19"/>
      <c r="C17" s="18" t="s">
        <v>581</v>
      </c>
      <c r="D17" s="20" t="s">
        <v>836</v>
      </c>
      <c r="E17" s="18" t="s">
        <v>648</v>
      </c>
      <c r="F17" s="18" t="s">
        <v>837</v>
      </c>
      <c r="G17" s="18" t="s">
        <v>838</v>
      </c>
      <c r="H17" s="18" t="s">
        <v>839</v>
      </c>
      <c r="I17" s="30">
        <v>5</v>
      </c>
      <c r="J17" s="30">
        <v>5</v>
      </c>
      <c r="K17" s="31" t="s">
        <v>586</v>
      </c>
      <c r="L17" s="19"/>
    </row>
    <row r="18" ht="28.5" spans="1:12">
      <c r="A18" s="18" t="s">
        <v>580</v>
      </c>
      <c r="B18" s="19"/>
      <c r="C18" s="18" t="s">
        <v>581</v>
      </c>
      <c r="D18" s="20" t="s">
        <v>840</v>
      </c>
      <c r="E18" s="18" t="s">
        <v>648</v>
      </c>
      <c r="F18" s="18" t="s">
        <v>76</v>
      </c>
      <c r="G18" s="18" t="s">
        <v>782</v>
      </c>
      <c r="H18" s="18" t="s">
        <v>681</v>
      </c>
      <c r="I18" s="30">
        <v>5</v>
      </c>
      <c r="J18" s="30">
        <v>5</v>
      </c>
      <c r="K18" s="31" t="s">
        <v>586</v>
      </c>
      <c r="L18" s="19"/>
    </row>
    <row r="19" ht="14.25" spans="1:12">
      <c r="A19" s="18" t="s">
        <v>580</v>
      </c>
      <c r="B19" s="19"/>
      <c r="C19" s="18" t="s">
        <v>581</v>
      </c>
      <c r="D19" s="20" t="s">
        <v>841</v>
      </c>
      <c r="E19" s="18" t="s">
        <v>648</v>
      </c>
      <c r="F19" s="18" t="s">
        <v>110</v>
      </c>
      <c r="G19" s="18" t="s">
        <v>782</v>
      </c>
      <c r="H19" s="18" t="s">
        <v>78</v>
      </c>
      <c r="I19" s="30">
        <v>5</v>
      </c>
      <c r="J19" s="30">
        <v>5</v>
      </c>
      <c r="K19" s="31" t="s">
        <v>586</v>
      </c>
      <c r="L19" s="19"/>
    </row>
    <row r="20" ht="57" spans="1:12">
      <c r="A20" s="18" t="s">
        <v>580</v>
      </c>
      <c r="B20" s="19"/>
      <c r="C20" s="18" t="s">
        <v>581</v>
      </c>
      <c r="D20" s="20" t="s">
        <v>842</v>
      </c>
      <c r="E20" s="18" t="s">
        <v>648</v>
      </c>
      <c r="F20" s="18" t="s">
        <v>843</v>
      </c>
      <c r="G20" s="18" t="s">
        <v>844</v>
      </c>
      <c r="H20" s="18" t="s">
        <v>843</v>
      </c>
      <c r="I20" s="30">
        <v>10</v>
      </c>
      <c r="J20" s="30">
        <v>10</v>
      </c>
      <c r="K20" s="31" t="s">
        <v>586</v>
      </c>
      <c r="L20" s="19"/>
    </row>
    <row r="21" ht="42.75" spans="1:12">
      <c r="A21" s="18" t="s">
        <v>580</v>
      </c>
      <c r="B21" s="19"/>
      <c r="C21" s="18" t="s">
        <v>587</v>
      </c>
      <c r="D21" s="20" t="s">
        <v>845</v>
      </c>
      <c r="E21" s="18" t="s">
        <v>634</v>
      </c>
      <c r="F21" s="18" t="s">
        <v>681</v>
      </c>
      <c r="G21" s="18" t="s">
        <v>591</v>
      </c>
      <c r="H21" s="18" t="s">
        <v>681</v>
      </c>
      <c r="I21" s="30">
        <v>5</v>
      </c>
      <c r="J21" s="30">
        <v>5</v>
      </c>
      <c r="K21" s="31" t="s">
        <v>586</v>
      </c>
      <c r="L21" s="19"/>
    </row>
    <row r="22" ht="14.25" spans="1:12">
      <c r="A22" s="18" t="s">
        <v>580</v>
      </c>
      <c r="B22" s="19"/>
      <c r="C22" s="18" t="s">
        <v>592</v>
      </c>
      <c r="D22" s="20" t="s">
        <v>846</v>
      </c>
      <c r="E22" s="18" t="s">
        <v>639</v>
      </c>
      <c r="F22" s="18" t="s">
        <v>847</v>
      </c>
      <c r="G22" s="18" t="s">
        <v>641</v>
      </c>
      <c r="H22" s="18" t="s">
        <v>788</v>
      </c>
      <c r="I22" s="30">
        <v>5</v>
      </c>
      <c r="J22" s="30">
        <v>5</v>
      </c>
      <c r="K22" s="31" t="s">
        <v>586</v>
      </c>
      <c r="L22" s="19"/>
    </row>
    <row r="23" ht="42.75" spans="1:12">
      <c r="A23" s="18" t="s">
        <v>580</v>
      </c>
      <c r="B23" s="19"/>
      <c r="C23" s="18" t="s">
        <v>643</v>
      </c>
      <c r="D23" s="20" t="s">
        <v>786</v>
      </c>
      <c r="E23" s="18" t="s">
        <v>639</v>
      </c>
      <c r="F23" s="18" t="s">
        <v>681</v>
      </c>
      <c r="G23" s="18" t="s">
        <v>848</v>
      </c>
      <c r="H23" s="18" t="s">
        <v>791</v>
      </c>
      <c r="I23" s="30">
        <v>5</v>
      </c>
      <c r="J23" s="30">
        <v>5</v>
      </c>
      <c r="K23" s="31" t="s">
        <v>586</v>
      </c>
      <c r="L23" s="19"/>
    </row>
    <row r="24" ht="42.75" spans="1:12">
      <c r="A24" s="18" t="s">
        <v>595</v>
      </c>
      <c r="B24" s="19"/>
      <c r="C24" s="18" t="s">
        <v>596</v>
      </c>
      <c r="D24" s="20" t="s">
        <v>849</v>
      </c>
      <c r="E24" s="18" t="s">
        <v>634</v>
      </c>
      <c r="F24" s="18" t="s">
        <v>850</v>
      </c>
      <c r="G24" s="18" t="s">
        <v>594</v>
      </c>
      <c r="H24" s="20" t="s">
        <v>850</v>
      </c>
      <c r="I24" s="30">
        <v>30</v>
      </c>
      <c r="J24" s="30">
        <v>30</v>
      </c>
      <c r="K24" s="31" t="s">
        <v>586</v>
      </c>
      <c r="L24" s="19"/>
    </row>
    <row r="25" ht="14.25" spans="1:12">
      <c r="A25" s="18" t="s">
        <v>604</v>
      </c>
      <c r="B25" s="19"/>
      <c r="C25" s="18" t="s">
        <v>605</v>
      </c>
      <c r="D25" s="20" t="s">
        <v>742</v>
      </c>
      <c r="E25" s="18" t="s">
        <v>648</v>
      </c>
      <c r="F25" s="18" t="s">
        <v>620</v>
      </c>
      <c r="G25" s="18" t="s">
        <v>591</v>
      </c>
      <c r="H25" s="18" t="s">
        <v>620</v>
      </c>
      <c r="I25" s="30">
        <v>10</v>
      </c>
      <c r="J25" s="30">
        <v>10</v>
      </c>
      <c r="K25" s="31" t="s">
        <v>586</v>
      </c>
      <c r="L25" s="19"/>
    </row>
    <row r="26" ht="14.25" spans="1:12">
      <c r="A26" s="11" t="s">
        <v>608</v>
      </c>
      <c r="B26" s="11"/>
      <c r="C26" s="11"/>
      <c r="D26" s="12" t="s">
        <v>560</v>
      </c>
      <c r="E26" s="12"/>
      <c r="F26" s="12"/>
      <c r="G26" s="12"/>
      <c r="H26" s="12"/>
      <c r="I26" s="12"/>
      <c r="J26" s="12"/>
      <c r="K26" s="12"/>
      <c r="L26" s="12"/>
    </row>
    <row r="27" ht="14.25" spans="1:12">
      <c r="A27" s="5" t="s">
        <v>609</v>
      </c>
      <c r="B27" s="5"/>
      <c r="C27" s="5"/>
      <c r="D27" s="5"/>
      <c r="E27" s="5"/>
      <c r="F27" s="5"/>
      <c r="G27" s="5"/>
      <c r="H27" s="5"/>
      <c r="I27" s="11" t="s">
        <v>610</v>
      </c>
      <c r="J27" s="11" t="s">
        <v>611</v>
      </c>
      <c r="K27" s="11" t="s">
        <v>612</v>
      </c>
      <c r="L27" s="11"/>
    </row>
    <row r="28" ht="14.25" spans="1:12">
      <c r="A28" s="5"/>
      <c r="B28" s="5"/>
      <c r="C28" s="5"/>
      <c r="D28" s="5"/>
      <c r="E28" s="5"/>
      <c r="F28" s="5"/>
      <c r="G28" s="5"/>
      <c r="H28" s="5"/>
      <c r="I28" s="24">
        <v>100</v>
      </c>
      <c r="J28" s="24">
        <v>100</v>
      </c>
      <c r="K28" s="11" t="s">
        <v>613</v>
      </c>
      <c r="L28" s="11"/>
    </row>
    <row r="29" ht="99" customHeight="1" spans="1:12">
      <c r="A29" s="21" t="s">
        <v>614</v>
      </c>
      <c r="B29" s="21"/>
      <c r="C29" s="21"/>
      <c r="D29" s="21"/>
      <c r="E29" s="21"/>
      <c r="F29" s="21"/>
      <c r="G29" s="21"/>
      <c r="H29" s="21"/>
      <c r="I29" s="21"/>
      <c r="J29" s="21"/>
      <c r="K29" s="21"/>
      <c r="L29" s="21"/>
    </row>
  </sheetData>
  <mergeCells count="62">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H14:H15"/>
    <mergeCell ref="I7:I9"/>
    <mergeCell ref="I14:I15"/>
    <mergeCell ref="J14:J15"/>
    <mergeCell ref="K7:K9"/>
    <mergeCell ref="L6:L9"/>
    <mergeCell ref="A5:B9"/>
    <mergeCell ref="K14:L15"/>
    <mergeCell ref="A27:H28"/>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9"/>
  <dimension ref="A1:L28"/>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5" customHeight="1" spans="1:12">
      <c r="A2" s="3" t="s">
        <v>545</v>
      </c>
      <c r="B2" s="4"/>
      <c r="C2" s="4"/>
      <c r="D2" s="4"/>
      <c r="E2" s="4"/>
      <c r="F2" s="4"/>
      <c r="G2" s="4"/>
      <c r="H2" s="4"/>
      <c r="I2" s="4"/>
      <c r="J2" s="4"/>
      <c r="K2" s="22" t="s">
        <v>851</v>
      </c>
      <c r="L2" s="23"/>
    </row>
    <row r="3" ht="14.25" spans="1:12">
      <c r="A3" s="5" t="s">
        <v>547</v>
      </c>
      <c r="B3" s="5"/>
      <c r="C3" s="6" t="s">
        <v>852</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14.4</v>
      </c>
      <c r="G6" s="10"/>
      <c r="H6" s="10">
        <v>14.4</v>
      </c>
      <c r="I6" s="24">
        <v>20</v>
      </c>
      <c r="J6" s="24">
        <v>100</v>
      </c>
      <c r="K6" s="25">
        <v>20</v>
      </c>
      <c r="L6" s="26" t="s">
        <v>560</v>
      </c>
    </row>
    <row r="7" ht="14.25" spans="1:12">
      <c r="A7" s="8"/>
      <c r="B7" s="8"/>
      <c r="C7" s="9" t="s">
        <v>561</v>
      </c>
      <c r="D7" s="10">
        <v>0</v>
      </c>
      <c r="E7" s="10"/>
      <c r="F7" s="10">
        <v>14.4</v>
      </c>
      <c r="G7" s="10"/>
      <c r="H7" s="10">
        <v>14.4</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48" customHeight="1" spans="1:12">
      <c r="A11" s="11"/>
      <c r="B11" s="12" t="s">
        <v>853</v>
      </c>
      <c r="C11" s="12"/>
      <c r="D11" s="12"/>
      <c r="E11" s="12"/>
      <c r="F11" s="12"/>
      <c r="G11" s="12"/>
      <c r="H11" s="12" t="s">
        <v>854</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28.5" spans="1:12">
      <c r="A17" s="18" t="s">
        <v>580</v>
      </c>
      <c r="B17" s="19"/>
      <c r="C17" s="18" t="s">
        <v>581</v>
      </c>
      <c r="D17" s="20" t="s">
        <v>855</v>
      </c>
      <c r="E17" s="18" t="s">
        <v>648</v>
      </c>
      <c r="F17" s="18" t="s">
        <v>856</v>
      </c>
      <c r="G17" s="18" t="s">
        <v>656</v>
      </c>
      <c r="H17" s="18" t="s">
        <v>857</v>
      </c>
      <c r="I17" s="30">
        <v>10</v>
      </c>
      <c r="J17" s="30">
        <v>10</v>
      </c>
      <c r="K17" s="31" t="s">
        <v>858</v>
      </c>
      <c r="L17" s="19"/>
    </row>
    <row r="18" ht="28.5" spans="1:12">
      <c r="A18" s="18" t="s">
        <v>580</v>
      </c>
      <c r="B18" s="19"/>
      <c r="C18" s="18" t="s">
        <v>587</v>
      </c>
      <c r="D18" s="20" t="s">
        <v>699</v>
      </c>
      <c r="E18" s="18" t="s">
        <v>648</v>
      </c>
      <c r="F18" s="18" t="s">
        <v>681</v>
      </c>
      <c r="G18" s="18" t="s">
        <v>591</v>
      </c>
      <c r="H18" s="18" t="s">
        <v>859</v>
      </c>
      <c r="I18" s="30">
        <v>10</v>
      </c>
      <c r="J18" s="30">
        <v>10</v>
      </c>
      <c r="K18" s="31" t="s">
        <v>858</v>
      </c>
      <c r="L18" s="19"/>
    </row>
    <row r="19" ht="28.5" spans="1:12">
      <c r="A19" s="18" t="s">
        <v>580</v>
      </c>
      <c r="B19" s="19"/>
      <c r="C19" s="18" t="s">
        <v>592</v>
      </c>
      <c r="D19" s="20" t="s">
        <v>700</v>
      </c>
      <c r="E19" s="18" t="s">
        <v>639</v>
      </c>
      <c r="F19" s="18" t="s">
        <v>20</v>
      </c>
      <c r="G19" s="18" t="s">
        <v>594</v>
      </c>
      <c r="H19" s="18" t="s">
        <v>860</v>
      </c>
      <c r="I19" s="30">
        <v>10</v>
      </c>
      <c r="J19" s="30">
        <v>10</v>
      </c>
      <c r="K19" s="31" t="s">
        <v>858</v>
      </c>
      <c r="L19" s="19"/>
    </row>
    <row r="20" ht="28.5" spans="1:12">
      <c r="A20" s="18" t="s">
        <v>580</v>
      </c>
      <c r="B20" s="19"/>
      <c r="C20" s="18" t="s">
        <v>643</v>
      </c>
      <c r="D20" s="20" t="s">
        <v>701</v>
      </c>
      <c r="E20" s="18" t="s">
        <v>639</v>
      </c>
      <c r="F20" s="18" t="s">
        <v>702</v>
      </c>
      <c r="G20" s="18" t="s">
        <v>703</v>
      </c>
      <c r="H20" s="18" t="s">
        <v>861</v>
      </c>
      <c r="I20" s="30">
        <v>10</v>
      </c>
      <c r="J20" s="30">
        <v>10</v>
      </c>
      <c r="K20" s="31" t="s">
        <v>698</v>
      </c>
      <c r="L20" s="19"/>
    </row>
    <row r="21" ht="42.75" spans="1:12">
      <c r="A21" s="18" t="s">
        <v>595</v>
      </c>
      <c r="B21" s="19"/>
      <c r="C21" s="18" t="s">
        <v>596</v>
      </c>
      <c r="D21" s="20" t="s">
        <v>704</v>
      </c>
      <c r="E21" s="18" t="s">
        <v>648</v>
      </c>
      <c r="F21" s="18" t="s">
        <v>862</v>
      </c>
      <c r="G21" s="18" t="s">
        <v>706</v>
      </c>
      <c r="H21" s="18" t="s">
        <v>862</v>
      </c>
      <c r="I21" s="30">
        <v>10</v>
      </c>
      <c r="J21" s="30">
        <v>10</v>
      </c>
      <c r="K21" s="31" t="s">
        <v>698</v>
      </c>
      <c r="L21" s="19"/>
    </row>
    <row r="22" ht="71.25" spans="1:12">
      <c r="A22" s="18" t="s">
        <v>595</v>
      </c>
      <c r="B22" s="19"/>
      <c r="C22" s="18" t="s">
        <v>602</v>
      </c>
      <c r="D22" s="20" t="s">
        <v>707</v>
      </c>
      <c r="E22" s="18" t="s">
        <v>634</v>
      </c>
      <c r="F22" s="18" t="s">
        <v>708</v>
      </c>
      <c r="G22" s="18" t="s">
        <v>560</v>
      </c>
      <c r="H22" s="18" t="s">
        <v>827</v>
      </c>
      <c r="I22" s="30">
        <v>10</v>
      </c>
      <c r="J22" s="30">
        <v>10</v>
      </c>
      <c r="K22" s="31" t="s">
        <v>698</v>
      </c>
      <c r="L22" s="19"/>
    </row>
    <row r="23" ht="42.75" spans="1:12">
      <c r="A23" s="18" t="s">
        <v>595</v>
      </c>
      <c r="B23" s="19"/>
      <c r="C23" s="18" t="s">
        <v>709</v>
      </c>
      <c r="D23" s="20" t="s">
        <v>710</v>
      </c>
      <c r="E23" s="18" t="s">
        <v>634</v>
      </c>
      <c r="F23" s="18" t="s">
        <v>711</v>
      </c>
      <c r="G23" s="18" t="s">
        <v>560</v>
      </c>
      <c r="H23" s="18" t="s">
        <v>711</v>
      </c>
      <c r="I23" s="30">
        <v>10</v>
      </c>
      <c r="J23" s="30">
        <v>10</v>
      </c>
      <c r="K23" s="31" t="s">
        <v>698</v>
      </c>
      <c r="L23" s="19"/>
    </row>
    <row r="24" ht="57" spans="1:12">
      <c r="A24" s="18" t="s">
        <v>604</v>
      </c>
      <c r="B24" s="19"/>
      <c r="C24" s="18" t="s">
        <v>605</v>
      </c>
      <c r="D24" s="20" t="s">
        <v>863</v>
      </c>
      <c r="E24" s="18" t="s">
        <v>634</v>
      </c>
      <c r="F24" s="18" t="s">
        <v>607</v>
      </c>
      <c r="G24" s="18" t="s">
        <v>591</v>
      </c>
      <c r="H24" s="18" t="s">
        <v>713</v>
      </c>
      <c r="I24" s="30">
        <v>10</v>
      </c>
      <c r="J24" s="30">
        <v>10</v>
      </c>
      <c r="K24" s="31" t="s">
        <v>698</v>
      </c>
      <c r="L24" s="19"/>
    </row>
    <row r="25" ht="14.25" spans="1:12">
      <c r="A25" s="11" t="s">
        <v>608</v>
      </c>
      <c r="B25" s="11"/>
      <c r="C25" s="11"/>
      <c r="D25" s="12" t="s">
        <v>560</v>
      </c>
      <c r="E25" s="12"/>
      <c r="F25" s="12"/>
      <c r="G25" s="12"/>
      <c r="H25" s="12"/>
      <c r="I25" s="12"/>
      <c r="J25" s="12"/>
      <c r="K25" s="12"/>
      <c r="L25" s="12"/>
    </row>
    <row r="26" ht="14.25" spans="1:12">
      <c r="A26" s="5" t="s">
        <v>609</v>
      </c>
      <c r="B26" s="5"/>
      <c r="C26" s="5"/>
      <c r="D26" s="5"/>
      <c r="E26" s="5"/>
      <c r="F26" s="5"/>
      <c r="G26" s="5"/>
      <c r="H26" s="5"/>
      <c r="I26" s="11" t="s">
        <v>610</v>
      </c>
      <c r="J26" s="11" t="s">
        <v>611</v>
      </c>
      <c r="K26" s="11" t="s">
        <v>612</v>
      </c>
      <c r="L26" s="11"/>
    </row>
    <row r="27" ht="14.25" spans="1:12">
      <c r="A27" s="5"/>
      <c r="B27" s="5"/>
      <c r="C27" s="5"/>
      <c r="D27" s="5"/>
      <c r="E27" s="5"/>
      <c r="F27" s="5"/>
      <c r="G27" s="5"/>
      <c r="H27" s="5"/>
      <c r="I27" s="24">
        <v>100</v>
      </c>
      <c r="J27" s="24">
        <v>100</v>
      </c>
      <c r="K27" s="11" t="s">
        <v>613</v>
      </c>
      <c r="L27" s="11"/>
    </row>
    <row r="28" ht="97" customHeight="1" spans="1:12">
      <c r="A28" s="21" t="s">
        <v>614</v>
      </c>
      <c r="B28" s="21"/>
      <c r="C28" s="21"/>
      <c r="D28" s="21"/>
      <c r="E28" s="21"/>
      <c r="F28" s="21"/>
      <c r="G28" s="21"/>
      <c r="H28" s="21"/>
      <c r="I28" s="21"/>
      <c r="J28" s="21"/>
      <c r="K28" s="21"/>
      <c r="L28" s="21"/>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H14:H15"/>
    <mergeCell ref="I7:I9"/>
    <mergeCell ref="I14:I15"/>
    <mergeCell ref="J14:J15"/>
    <mergeCell ref="K7:K9"/>
    <mergeCell ref="L6:L9"/>
    <mergeCell ref="A5:B9"/>
    <mergeCell ref="K14:L15"/>
    <mergeCell ref="A26:H27"/>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0"/>
  <dimension ref="A1:L30"/>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1" customHeight="1" spans="1:12">
      <c r="A2" s="3" t="s">
        <v>545</v>
      </c>
      <c r="B2" s="4"/>
      <c r="C2" s="4"/>
      <c r="D2" s="4"/>
      <c r="E2" s="4"/>
      <c r="F2" s="4"/>
      <c r="G2" s="4"/>
      <c r="H2" s="4"/>
      <c r="I2" s="4"/>
      <c r="J2" s="4"/>
      <c r="K2" s="22" t="s">
        <v>864</v>
      </c>
      <c r="L2" s="23"/>
    </row>
    <row r="3" ht="14.25" spans="1:12">
      <c r="A3" s="5" t="s">
        <v>547</v>
      </c>
      <c r="B3" s="5"/>
      <c r="C3" s="6" t="s">
        <v>865</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0.15</v>
      </c>
      <c r="G6" s="10"/>
      <c r="H6" s="10">
        <v>0.15</v>
      </c>
      <c r="I6" s="24">
        <v>20</v>
      </c>
      <c r="J6" s="24">
        <v>100</v>
      </c>
      <c r="K6" s="25">
        <v>20</v>
      </c>
      <c r="L6" s="26" t="s">
        <v>560</v>
      </c>
    </row>
    <row r="7" ht="14.25" spans="1:12">
      <c r="A7" s="8"/>
      <c r="B7" s="8"/>
      <c r="C7" s="9" t="s">
        <v>561</v>
      </c>
      <c r="D7" s="10">
        <v>0</v>
      </c>
      <c r="E7" s="10"/>
      <c r="F7" s="10">
        <v>0.15</v>
      </c>
      <c r="G7" s="10"/>
      <c r="H7" s="10">
        <v>0.15</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53" customHeight="1" spans="1:12">
      <c r="A11" s="11"/>
      <c r="B11" s="12" t="s">
        <v>866</v>
      </c>
      <c r="C11" s="12"/>
      <c r="D11" s="12"/>
      <c r="E11" s="12"/>
      <c r="F11" s="12"/>
      <c r="G11" s="12"/>
      <c r="H11" s="12" t="s">
        <v>867</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69</v>
      </c>
      <c r="K16" s="31" t="s">
        <v>560</v>
      </c>
      <c r="L16" s="31"/>
    </row>
    <row r="17" ht="42.75" spans="1:12">
      <c r="A17" s="18" t="s">
        <v>580</v>
      </c>
      <c r="B17" s="19"/>
      <c r="C17" s="18" t="s">
        <v>581</v>
      </c>
      <c r="D17" s="20" t="s">
        <v>868</v>
      </c>
      <c r="E17" s="18" t="s">
        <v>634</v>
      </c>
      <c r="F17" s="18" t="s">
        <v>11</v>
      </c>
      <c r="G17" s="18" t="s">
        <v>690</v>
      </c>
      <c r="H17" s="18" t="s">
        <v>869</v>
      </c>
      <c r="I17" s="30">
        <v>10</v>
      </c>
      <c r="J17" s="30">
        <v>5</v>
      </c>
      <c r="K17" s="31" t="s">
        <v>870</v>
      </c>
      <c r="L17" s="19"/>
    </row>
    <row r="18" ht="28.5" spans="1:12">
      <c r="A18" s="18" t="s">
        <v>580</v>
      </c>
      <c r="B18" s="19"/>
      <c r="C18" s="18" t="s">
        <v>581</v>
      </c>
      <c r="D18" s="20" t="s">
        <v>871</v>
      </c>
      <c r="E18" s="18" t="s">
        <v>648</v>
      </c>
      <c r="F18" s="18" t="s">
        <v>11</v>
      </c>
      <c r="G18" s="18" t="s">
        <v>635</v>
      </c>
      <c r="H18" s="18" t="s">
        <v>12</v>
      </c>
      <c r="I18" s="30">
        <v>10</v>
      </c>
      <c r="J18" s="30">
        <v>10</v>
      </c>
      <c r="K18" s="31" t="s">
        <v>586</v>
      </c>
      <c r="L18" s="19"/>
    </row>
    <row r="19" ht="14.25" spans="1:12">
      <c r="A19" s="18" t="s">
        <v>580</v>
      </c>
      <c r="B19" s="19"/>
      <c r="C19" s="18" t="s">
        <v>581</v>
      </c>
      <c r="D19" s="20" t="s">
        <v>872</v>
      </c>
      <c r="E19" s="18" t="s">
        <v>648</v>
      </c>
      <c r="F19" s="18" t="s">
        <v>20</v>
      </c>
      <c r="G19" s="18" t="s">
        <v>690</v>
      </c>
      <c r="H19" s="18" t="s">
        <v>81</v>
      </c>
      <c r="I19" s="30">
        <v>10</v>
      </c>
      <c r="J19" s="30">
        <v>10</v>
      </c>
      <c r="K19" s="31" t="s">
        <v>586</v>
      </c>
      <c r="L19" s="19"/>
    </row>
    <row r="20" ht="28.5" spans="1:12">
      <c r="A20" s="18" t="s">
        <v>580</v>
      </c>
      <c r="B20" s="19"/>
      <c r="C20" s="18" t="s">
        <v>587</v>
      </c>
      <c r="D20" s="20" t="s">
        <v>873</v>
      </c>
      <c r="E20" s="18" t="s">
        <v>648</v>
      </c>
      <c r="F20" s="18" t="s">
        <v>36</v>
      </c>
      <c r="G20" s="18" t="s">
        <v>690</v>
      </c>
      <c r="H20" s="18" t="s">
        <v>869</v>
      </c>
      <c r="I20" s="30">
        <v>5</v>
      </c>
      <c r="J20" s="30">
        <v>3</v>
      </c>
      <c r="K20" s="31" t="s">
        <v>874</v>
      </c>
      <c r="L20" s="19"/>
    </row>
    <row r="21" ht="42.75" spans="1:12">
      <c r="A21" s="18" t="s">
        <v>580</v>
      </c>
      <c r="B21" s="19"/>
      <c r="C21" s="18" t="s">
        <v>643</v>
      </c>
      <c r="D21" s="20" t="s">
        <v>875</v>
      </c>
      <c r="E21" s="18" t="s">
        <v>634</v>
      </c>
      <c r="F21" s="18" t="s">
        <v>876</v>
      </c>
      <c r="G21" s="18" t="s">
        <v>628</v>
      </c>
      <c r="H21" s="18" t="s">
        <v>869</v>
      </c>
      <c r="I21" s="30">
        <v>5</v>
      </c>
      <c r="J21" s="30">
        <v>3</v>
      </c>
      <c r="K21" s="31" t="s">
        <v>877</v>
      </c>
      <c r="L21" s="19"/>
    </row>
    <row r="22" ht="28.5" spans="1:12">
      <c r="A22" s="18" t="s">
        <v>595</v>
      </c>
      <c r="B22" s="19"/>
      <c r="C22" s="18" t="s">
        <v>646</v>
      </c>
      <c r="D22" s="20" t="s">
        <v>878</v>
      </c>
      <c r="E22" s="18" t="s">
        <v>648</v>
      </c>
      <c r="F22" s="18" t="s">
        <v>879</v>
      </c>
      <c r="G22" s="18" t="s">
        <v>628</v>
      </c>
      <c r="H22" s="18" t="s">
        <v>876</v>
      </c>
      <c r="I22" s="30">
        <v>10</v>
      </c>
      <c r="J22" s="30">
        <v>10</v>
      </c>
      <c r="K22" s="31" t="s">
        <v>586</v>
      </c>
      <c r="L22" s="19"/>
    </row>
    <row r="23" ht="28.5" spans="1:12">
      <c r="A23" s="18" t="s">
        <v>595</v>
      </c>
      <c r="B23" s="19"/>
      <c r="C23" s="18" t="s">
        <v>646</v>
      </c>
      <c r="D23" s="20" t="s">
        <v>880</v>
      </c>
      <c r="E23" s="18" t="s">
        <v>648</v>
      </c>
      <c r="F23" s="18" t="s">
        <v>36</v>
      </c>
      <c r="G23" s="18" t="s">
        <v>690</v>
      </c>
      <c r="H23" s="18" t="s">
        <v>869</v>
      </c>
      <c r="I23" s="30">
        <v>5</v>
      </c>
      <c r="J23" s="30">
        <v>3</v>
      </c>
      <c r="K23" s="31" t="s">
        <v>874</v>
      </c>
      <c r="L23" s="19"/>
    </row>
    <row r="24" ht="42.75" spans="1:12">
      <c r="A24" s="18" t="s">
        <v>595</v>
      </c>
      <c r="B24" s="19"/>
      <c r="C24" s="18" t="s">
        <v>596</v>
      </c>
      <c r="D24" s="20" t="s">
        <v>881</v>
      </c>
      <c r="E24" s="18" t="s">
        <v>648</v>
      </c>
      <c r="F24" s="18" t="s">
        <v>882</v>
      </c>
      <c r="G24" s="18" t="s">
        <v>628</v>
      </c>
      <c r="H24" s="18" t="s">
        <v>882</v>
      </c>
      <c r="I24" s="30">
        <v>10</v>
      </c>
      <c r="J24" s="30">
        <v>10</v>
      </c>
      <c r="K24" s="31" t="s">
        <v>586</v>
      </c>
      <c r="L24" s="19"/>
    </row>
    <row r="25" ht="42.75" spans="1:12">
      <c r="A25" s="18" t="s">
        <v>595</v>
      </c>
      <c r="B25" s="19"/>
      <c r="C25" s="18" t="s">
        <v>602</v>
      </c>
      <c r="D25" s="20" t="s">
        <v>883</v>
      </c>
      <c r="E25" s="18" t="s">
        <v>634</v>
      </c>
      <c r="F25" s="18" t="s">
        <v>12</v>
      </c>
      <c r="G25" s="18" t="s">
        <v>591</v>
      </c>
      <c r="H25" s="18" t="s">
        <v>12</v>
      </c>
      <c r="I25" s="30">
        <v>5</v>
      </c>
      <c r="J25" s="30">
        <v>5</v>
      </c>
      <c r="K25" s="31" t="s">
        <v>586</v>
      </c>
      <c r="L25" s="19"/>
    </row>
    <row r="26" ht="14.25" spans="1:12">
      <c r="A26" s="18" t="s">
        <v>604</v>
      </c>
      <c r="B26" s="19"/>
      <c r="C26" s="18" t="s">
        <v>605</v>
      </c>
      <c r="D26" s="20" t="s">
        <v>884</v>
      </c>
      <c r="E26" s="18" t="s">
        <v>634</v>
      </c>
      <c r="F26" s="18" t="s">
        <v>590</v>
      </c>
      <c r="G26" s="18" t="s">
        <v>591</v>
      </c>
      <c r="H26" s="18" t="s">
        <v>590</v>
      </c>
      <c r="I26" s="30">
        <v>10</v>
      </c>
      <c r="J26" s="30">
        <v>10</v>
      </c>
      <c r="K26" s="31" t="s">
        <v>586</v>
      </c>
      <c r="L26" s="19"/>
    </row>
    <row r="27" ht="14.25" spans="1:12">
      <c r="A27" s="11" t="s">
        <v>608</v>
      </c>
      <c r="B27" s="11"/>
      <c r="C27" s="11"/>
      <c r="D27" s="12" t="s">
        <v>560</v>
      </c>
      <c r="E27" s="12"/>
      <c r="F27" s="12"/>
      <c r="G27" s="12"/>
      <c r="H27" s="12"/>
      <c r="I27" s="12"/>
      <c r="J27" s="12"/>
      <c r="K27" s="12"/>
      <c r="L27" s="12"/>
    </row>
    <row r="28" ht="14.25" spans="1:12">
      <c r="A28" s="5" t="s">
        <v>609</v>
      </c>
      <c r="B28" s="5"/>
      <c r="C28" s="5"/>
      <c r="D28" s="5"/>
      <c r="E28" s="5"/>
      <c r="F28" s="5"/>
      <c r="G28" s="5"/>
      <c r="H28" s="5"/>
      <c r="I28" s="11" t="s">
        <v>610</v>
      </c>
      <c r="J28" s="11" t="s">
        <v>611</v>
      </c>
      <c r="K28" s="11" t="s">
        <v>612</v>
      </c>
      <c r="L28" s="11"/>
    </row>
    <row r="29" ht="14.25" spans="1:12">
      <c r="A29" s="5"/>
      <c r="B29" s="5"/>
      <c r="C29" s="5"/>
      <c r="D29" s="5"/>
      <c r="E29" s="5"/>
      <c r="F29" s="5"/>
      <c r="G29" s="5"/>
      <c r="H29" s="5"/>
      <c r="I29" s="24">
        <v>100</v>
      </c>
      <c r="J29" s="24">
        <v>89</v>
      </c>
      <c r="K29" s="11" t="s">
        <v>885</v>
      </c>
      <c r="L29" s="11"/>
    </row>
    <row r="30" ht="96" customHeight="1" spans="1:12">
      <c r="A30" s="21" t="s">
        <v>614</v>
      </c>
      <c r="B30" s="21"/>
      <c r="C30" s="21"/>
      <c r="D30" s="21"/>
      <c r="E30" s="21"/>
      <c r="F30" s="21"/>
      <c r="G30" s="21"/>
      <c r="H30" s="21"/>
      <c r="I30" s="21"/>
      <c r="J30" s="21"/>
      <c r="K30" s="21"/>
      <c r="L30" s="21"/>
    </row>
  </sheetData>
  <mergeCells count="6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0:A11"/>
    <mergeCell ref="H14:H15"/>
    <mergeCell ref="I7:I9"/>
    <mergeCell ref="I14:I15"/>
    <mergeCell ref="J14:J15"/>
    <mergeCell ref="K7:K9"/>
    <mergeCell ref="L6:L9"/>
    <mergeCell ref="A5:B9"/>
    <mergeCell ref="K14:L15"/>
    <mergeCell ref="A28:H29"/>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1"/>
  <dimension ref="A1:L26"/>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0" customHeight="1" spans="1:12">
      <c r="A2" s="3" t="s">
        <v>545</v>
      </c>
      <c r="B2" s="4"/>
      <c r="C2" s="4"/>
      <c r="D2" s="4"/>
      <c r="E2" s="4"/>
      <c r="F2" s="4"/>
      <c r="G2" s="4"/>
      <c r="H2" s="4"/>
      <c r="I2" s="4"/>
      <c r="J2" s="4"/>
      <c r="K2" s="22" t="s">
        <v>886</v>
      </c>
      <c r="L2" s="23"/>
    </row>
    <row r="3" ht="14.25" spans="1:12">
      <c r="A3" s="5" t="s">
        <v>547</v>
      </c>
      <c r="B3" s="5"/>
      <c r="C3" s="6" t="s">
        <v>887</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177.84</v>
      </c>
      <c r="G6" s="10"/>
      <c r="H6" s="10">
        <v>177.84</v>
      </c>
      <c r="I6" s="24">
        <v>20</v>
      </c>
      <c r="J6" s="24">
        <v>100</v>
      </c>
      <c r="K6" s="25">
        <v>20</v>
      </c>
      <c r="L6" s="26" t="s">
        <v>560</v>
      </c>
    </row>
    <row r="7" ht="14.25" spans="1:12">
      <c r="A7" s="8"/>
      <c r="B7" s="8"/>
      <c r="C7" s="9" t="s">
        <v>561</v>
      </c>
      <c r="D7" s="10">
        <v>0</v>
      </c>
      <c r="E7" s="10"/>
      <c r="F7" s="10">
        <v>177.84</v>
      </c>
      <c r="G7" s="10"/>
      <c r="H7" s="10">
        <v>177.84</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72" customHeight="1" spans="1:12">
      <c r="A11" s="11"/>
      <c r="B11" s="12" t="s">
        <v>888</v>
      </c>
      <c r="C11" s="12"/>
      <c r="D11" s="12"/>
      <c r="E11" s="12"/>
      <c r="F11" s="12"/>
      <c r="G11" s="12"/>
      <c r="H11" s="12" t="s">
        <v>889</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78.99</v>
      </c>
      <c r="K16" s="31" t="s">
        <v>560</v>
      </c>
      <c r="L16" s="31"/>
    </row>
    <row r="17" ht="14.25" spans="1:12">
      <c r="A17" s="18" t="s">
        <v>580</v>
      </c>
      <c r="B17" s="19"/>
      <c r="C17" s="18" t="s">
        <v>581</v>
      </c>
      <c r="D17" s="20" t="s">
        <v>890</v>
      </c>
      <c r="E17" s="18" t="s">
        <v>648</v>
      </c>
      <c r="F17" s="18" t="s">
        <v>891</v>
      </c>
      <c r="G17" s="18" t="s">
        <v>585</v>
      </c>
      <c r="H17" s="18" t="s">
        <v>892</v>
      </c>
      <c r="I17" s="30">
        <v>20</v>
      </c>
      <c r="J17" s="30">
        <v>20</v>
      </c>
      <c r="K17" s="31" t="s">
        <v>893</v>
      </c>
      <c r="L17" s="19"/>
    </row>
    <row r="18" ht="14.25" spans="1:12">
      <c r="A18" s="18" t="s">
        <v>580</v>
      </c>
      <c r="B18" s="19"/>
      <c r="C18" s="18" t="s">
        <v>587</v>
      </c>
      <c r="D18" s="20" t="s">
        <v>894</v>
      </c>
      <c r="E18" s="18" t="s">
        <v>634</v>
      </c>
      <c r="F18" s="18" t="s">
        <v>681</v>
      </c>
      <c r="G18" s="18" t="s">
        <v>591</v>
      </c>
      <c r="H18" s="18" t="s">
        <v>895</v>
      </c>
      <c r="I18" s="30">
        <v>10</v>
      </c>
      <c r="J18" s="30">
        <v>9.99</v>
      </c>
      <c r="K18" s="31" t="s">
        <v>896</v>
      </c>
      <c r="L18" s="19"/>
    </row>
    <row r="19" ht="14.25" spans="1:12">
      <c r="A19" s="18" t="s">
        <v>580</v>
      </c>
      <c r="B19" s="19"/>
      <c r="C19" s="18" t="s">
        <v>592</v>
      </c>
      <c r="D19" s="20" t="s">
        <v>897</v>
      </c>
      <c r="E19" s="18" t="s">
        <v>634</v>
      </c>
      <c r="F19" s="18" t="s">
        <v>898</v>
      </c>
      <c r="G19" s="18" t="s">
        <v>641</v>
      </c>
      <c r="H19" s="18" t="s">
        <v>899</v>
      </c>
      <c r="I19" s="30">
        <v>10</v>
      </c>
      <c r="J19" s="30">
        <v>9</v>
      </c>
      <c r="K19" s="31" t="s">
        <v>900</v>
      </c>
      <c r="L19" s="19"/>
    </row>
    <row r="20" ht="28.5" spans="1:12">
      <c r="A20" s="18" t="s">
        <v>595</v>
      </c>
      <c r="B20" s="19"/>
      <c r="C20" s="18" t="s">
        <v>596</v>
      </c>
      <c r="D20" s="20" t="s">
        <v>901</v>
      </c>
      <c r="E20" s="18" t="s">
        <v>634</v>
      </c>
      <c r="F20" s="18" t="s">
        <v>586</v>
      </c>
      <c r="G20" s="18" t="s">
        <v>635</v>
      </c>
      <c r="H20" s="18" t="s">
        <v>586</v>
      </c>
      <c r="I20" s="30">
        <v>30</v>
      </c>
      <c r="J20" s="30">
        <v>30</v>
      </c>
      <c r="K20" s="31" t="s">
        <v>902</v>
      </c>
      <c r="L20" s="19"/>
    </row>
    <row r="21" ht="14.25" spans="1:12">
      <c r="A21" s="18" t="s">
        <v>604</v>
      </c>
      <c r="B21" s="19"/>
      <c r="C21" s="18" t="s">
        <v>605</v>
      </c>
      <c r="D21" s="20" t="s">
        <v>903</v>
      </c>
      <c r="E21" s="18" t="s">
        <v>634</v>
      </c>
      <c r="F21" s="18" t="s">
        <v>590</v>
      </c>
      <c r="G21" s="18" t="s">
        <v>591</v>
      </c>
      <c r="H21" s="18" t="s">
        <v>859</v>
      </c>
      <c r="I21" s="30">
        <v>5</v>
      </c>
      <c r="J21" s="30">
        <v>5</v>
      </c>
      <c r="K21" s="31" t="s">
        <v>904</v>
      </c>
      <c r="L21" s="19"/>
    </row>
    <row r="22" ht="28.5" spans="1:12">
      <c r="A22" s="18" t="s">
        <v>604</v>
      </c>
      <c r="B22" s="19"/>
      <c r="C22" s="18" t="s">
        <v>605</v>
      </c>
      <c r="D22" s="20" t="s">
        <v>905</v>
      </c>
      <c r="E22" s="18" t="s">
        <v>634</v>
      </c>
      <c r="F22" s="18" t="s">
        <v>681</v>
      </c>
      <c r="G22" s="18" t="s">
        <v>591</v>
      </c>
      <c r="H22" s="18" t="s">
        <v>859</v>
      </c>
      <c r="I22" s="30">
        <v>5</v>
      </c>
      <c r="J22" s="30">
        <v>5</v>
      </c>
      <c r="K22" s="31" t="s">
        <v>906</v>
      </c>
      <c r="L22" s="19"/>
    </row>
    <row r="23" ht="14.25" spans="1:12">
      <c r="A23" s="11" t="s">
        <v>608</v>
      </c>
      <c r="B23" s="11"/>
      <c r="C23" s="11"/>
      <c r="D23" s="12" t="s">
        <v>560</v>
      </c>
      <c r="E23" s="12"/>
      <c r="F23" s="12"/>
      <c r="G23" s="12"/>
      <c r="H23" s="12"/>
      <c r="I23" s="12"/>
      <c r="J23" s="12"/>
      <c r="K23" s="12"/>
      <c r="L23" s="12"/>
    </row>
    <row r="24" ht="14.25" spans="1:12">
      <c r="A24" s="5" t="s">
        <v>609</v>
      </c>
      <c r="B24" s="5"/>
      <c r="C24" s="5"/>
      <c r="D24" s="5"/>
      <c r="E24" s="5"/>
      <c r="F24" s="5"/>
      <c r="G24" s="5"/>
      <c r="H24" s="5"/>
      <c r="I24" s="11" t="s">
        <v>610</v>
      </c>
      <c r="J24" s="11" t="s">
        <v>611</v>
      </c>
      <c r="K24" s="11" t="s">
        <v>612</v>
      </c>
      <c r="L24" s="11"/>
    </row>
    <row r="25" ht="14.25" spans="1:12">
      <c r="A25" s="5"/>
      <c r="B25" s="5"/>
      <c r="C25" s="5"/>
      <c r="D25" s="5"/>
      <c r="E25" s="5"/>
      <c r="F25" s="5"/>
      <c r="G25" s="5"/>
      <c r="H25" s="5"/>
      <c r="I25" s="24">
        <v>100</v>
      </c>
      <c r="J25" s="24">
        <v>98.99</v>
      </c>
      <c r="K25" s="11" t="s">
        <v>613</v>
      </c>
      <c r="L25" s="11"/>
    </row>
    <row r="26" ht="100"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2"/>
  <dimension ref="A1:L28"/>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3" customHeight="1" spans="1:12">
      <c r="A2" s="3" t="s">
        <v>545</v>
      </c>
      <c r="B2" s="4"/>
      <c r="C2" s="4"/>
      <c r="D2" s="4"/>
      <c r="E2" s="4"/>
      <c r="F2" s="4"/>
      <c r="G2" s="4"/>
      <c r="H2" s="4"/>
      <c r="I2" s="4"/>
      <c r="J2" s="4"/>
      <c r="K2" s="22" t="s">
        <v>907</v>
      </c>
      <c r="L2" s="23"/>
    </row>
    <row r="3" ht="14.25" spans="1:12">
      <c r="A3" s="5" t="s">
        <v>547</v>
      </c>
      <c r="B3" s="5"/>
      <c r="C3" s="6" t="s">
        <v>908</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32.62</v>
      </c>
      <c r="G6" s="10"/>
      <c r="H6" s="10">
        <v>32.62</v>
      </c>
      <c r="I6" s="24">
        <v>20</v>
      </c>
      <c r="J6" s="24">
        <v>100</v>
      </c>
      <c r="K6" s="25">
        <v>20</v>
      </c>
      <c r="L6" s="26" t="s">
        <v>560</v>
      </c>
    </row>
    <row r="7" ht="14.25" spans="1:12">
      <c r="A7" s="8"/>
      <c r="B7" s="8"/>
      <c r="C7" s="9" t="s">
        <v>561</v>
      </c>
      <c r="D7" s="10">
        <v>0</v>
      </c>
      <c r="E7" s="10"/>
      <c r="F7" s="10">
        <v>32.62</v>
      </c>
      <c r="G7" s="10"/>
      <c r="H7" s="10">
        <v>32.62</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37" customHeight="1" spans="1:12">
      <c r="A11" s="11"/>
      <c r="B11" s="12" t="s">
        <v>909</v>
      </c>
      <c r="C11" s="12"/>
      <c r="D11" s="12"/>
      <c r="E11" s="12"/>
      <c r="F11" s="12"/>
      <c r="G11" s="12"/>
      <c r="H11" s="12" t="s">
        <v>632</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14.25" spans="1:12">
      <c r="A17" s="18" t="s">
        <v>580</v>
      </c>
      <c r="B17" s="19"/>
      <c r="C17" s="18" t="s">
        <v>581</v>
      </c>
      <c r="D17" s="20" t="s">
        <v>910</v>
      </c>
      <c r="E17" s="18" t="s">
        <v>634</v>
      </c>
      <c r="F17" s="18" t="s">
        <v>46</v>
      </c>
      <c r="G17" s="18" t="s">
        <v>690</v>
      </c>
      <c r="H17" s="18" t="s">
        <v>911</v>
      </c>
      <c r="I17" s="30">
        <v>10</v>
      </c>
      <c r="J17" s="30">
        <v>10</v>
      </c>
      <c r="K17" s="31" t="s">
        <v>586</v>
      </c>
      <c r="L17" s="19"/>
    </row>
    <row r="18" ht="14.25" spans="1:12">
      <c r="A18" s="18" t="s">
        <v>580</v>
      </c>
      <c r="B18" s="19"/>
      <c r="C18" s="18" t="s">
        <v>587</v>
      </c>
      <c r="D18" s="20" t="s">
        <v>912</v>
      </c>
      <c r="E18" s="18" t="s">
        <v>634</v>
      </c>
      <c r="F18" s="18" t="s">
        <v>681</v>
      </c>
      <c r="G18" s="18" t="s">
        <v>591</v>
      </c>
      <c r="H18" s="18" t="s">
        <v>859</v>
      </c>
      <c r="I18" s="30">
        <v>10</v>
      </c>
      <c r="J18" s="30">
        <v>10</v>
      </c>
      <c r="K18" s="31" t="s">
        <v>586</v>
      </c>
      <c r="L18" s="19"/>
    </row>
    <row r="19" ht="14.25" spans="1:12">
      <c r="A19" s="18" t="s">
        <v>580</v>
      </c>
      <c r="B19" s="19"/>
      <c r="C19" s="18" t="s">
        <v>592</v>
      </c>
      <c r="D19" s="20" t="s">
        <v>913</v>
      </c>
      <c r="E19" s="18" t="s">
        <v>634</v>
      </c>
      <c r="F19" s="18" t="s">
        <v>52</v>
      </c>
      <c r="G19" s="18" t="s">
        <v>914</v>
      </c>
      <c r="H19" s="18" t="s">
        <v>632</v>
      </c>
      <c r="I19" s="30">
        <v>10</v>
      </c>
      <c r="J19" s="30">
        <v>10</v>
      </c>
      <c r="K19" s="31" t="s">
        <v>586</v>
      </c>
      <c r="L19" s="19"/>
    </row>
    <row r="20" ht="14.25" spans="1:12">
      <c r="A20" s="18" t="s">
        <v>580</v>
      </c>
      <c r="B20" s="19"/>
      <c r="C20" s="18" t="s">
        <v>643</v>
      </c>
      <c r="D20" s="20" t="s">
        <v>915</v>
      </c>
      <c r="E20" s="18" t="s">
        <v>634</v>
      </c>
      <c r="F20" s="18" t="s">
        <v>916</v>
      </c>
      <c r="G20" s="18" t="s">
        <v>645</v>
      </c>
      <c r="H20" s="18" t="s">
        <v>917</v>
      </c>
      <c r="I20" s="30">
        <v>10</v>
      </c>
      <c r="J20" s="30">
        <v>10</v>
      </c>
      <c r="K20" s="31" t="s">
        <v>586</v>
      </c>
      <c r="L20" s="19"/>
    </row>
    <row r="21" ht="71.25" spans="1:12">
      <c r="A21" s="18" t="s">
        <v>595</v>
      </c>
      <c r="B21" s="19"/>
      <c r="C21" s="18" t="s">
        <v>646</v>
      </c>
      <c r="D21" s="20" t="s">
        <v>918</v>
      </c>
      <c r="E21" s="18" t="s">
        <v>634</v>
      </c>
      <c r="F21" s="18" t="s">
        <v>919</v>
      </c>
      <c r="G21" s="18" t="s">
        <v>560</v>
      </c>
      <c r="H21" s="18" t="s">
        <v>919</v>
      </c>
      <c r="I21" s="30">
        <v>10</v>
      </c>
      <c r="J21" s="30">
        <v>10</v>
      </c>
      <c r="K21" s="31" t="s">
        <v>586</v>
      </c>
      <c r="L21" s="19"/>
    </row>
    <row r="22" ht="42.75" spans="1:12">
      <c r="A22" s="18" t="s">
        <v>595</v>
      </c>
      <c r="B22" s="19"/>
      <c r="C22" s="18" t="s">
        <v>596</v>
      </c>
      <c r="D22" s="20" t="s">
        <v>920</v>
      </c>
      <c r="E22" s="18" t="s">
        <v>634</v>
      </c>
      <c r="F22" s="18" t="s">
        <v>921</v>
      </c>
      <c r="G22" s="18" t="s">
        <v>560</v>
      </c>
      <c r="H22" s="18" t="s">
        <v>921</v>
      </c>
      <c r="I22" s="30">
        <v>10</v>
      </c>
      <c r="J22" s="30">
        <v>10</v>
      </c>
      <c r="K22" s="31" t="s">
        <v>586</v>
      </c>
      <c r="L22" s="19"/>
    </row>
    <row r="23" ht="99.75" spans="1:12">
      <c r="A23" s="18" t="s">
        <v>595</v>
      </c>
      <c r="B23" s="19"/>
      <c r="C23" s="18" t="s">
        <v>709</v>
      </c>
      <c r="D23" s="20" t="s">
        <v>922</v>
      </c>
      <c r="E23" s="18" t="s">
        <v>634</v>
      </c>
      <c r="F23" s="18" t="s">
        <v>923</v>
      </c>
      <c r="G23" s="18" t="s">
        <v>560</v>
      </c>
      <c r="H23" s="18" t="s">
        <v>924</v>
      </c>
      <c r="I23" s="30">
        <v>10</v>
      </c>
      <c r="J23" s="30">
        <v>10</v>
      </c>
      <c r="K23" s="31" t="s">
        <v>586</v>
      </c>
      <c r="L23" s="19"/>
    </row>
    <row r="24" ht="42.75" spans="1:12">
      <c r="A24" s="18" t="s">
        <v>604</v>
      </c>
      <c r="B24" s="19"/>
      <c r="C24" s="18" t="s">
        <v>605</v>
      </c>
      <c r="D24" s="20" t="s">
        <v>925</v>
      </c>
      <c r="E24" s="18" t="s">
        <v>648</v>
      </c>
      <c r="F24" s="18" t="s">
        <v>607</v>
      </c>
      <c r="G24" s="18" t="s">
        <v>591</v>
      </c>
      <c r="H24" s="18" t="s">
        <v>713</v>
      </c>
      <c r="I24" s="30">
        <v>10</v>
      </c>
      <c r="J24" s="30">
        <v>10</v>
      </c>
      <c r="K24" s="31" t="s">
        <v>586</v>
      </c>
      <c r="L24" s="19"/>
    </row>
    <row r="25" ht="14.25" spans="1:12">
      <c r="A25" s="11" t="s">
        <v>608</v>
      </c>
      <c r="B25" s="11"/>
      <c r="C25" s="11"/>
      <c r="D25" s="12" t="s">
        <v>560</v>
      </c>
      <c r="E25" s="12"/>
      <c r="F25" s="12"/>
      <c r="G25" s="12"/>
      <c r="H25" s="12"/>
      <c r="I25" s="12"/>
      <c r="J25" s="12"/>
      <c r="K25" s="12"/>
      <c r="L25" s="12"/>
    </row>
    <row r="26" ht="14.25" spans="1:12">
      <c r="A26" s="5" t="s">
        <v>609</v>
      </c>
      <c r="B26" s="5"/>
      <c r="C26" s="5"/>
      <c r="D26" s="5"/>
      <c r="E26" s="5"/>
      <c r="F26" s="5"/>
      <c r="G26" s="5"/>
      <c r="H26" s="5"/>
      <c r="I26" s="11" t="s">
        <v>610</v>
      </c>
      <c r="J26" s="11" t="s">
        <v>611</v>
      </c>
      <c r="K26" s="11" t="s">
        <v>612</v>
      </c>
      <c r="L26" s="11"/>
    </row>
    <row r="27" ht="14.25" spans="1:12">
      <c r="A27" s="5"/>
      <c r="B27" s="5"/>
      <c r="C27" s="5"/>
      <c r="D27" s="5"/>
      <c r="E27" s="5"/>
      <c r="F27" s="5"/>
      <c r="G27" s="5"/>
      <c r="H27" s="5"/>
      <c r="I27" s="24">
        <v>100</v>
      </c>
      <c r="J27" s="24">
        <v>100</v>
      </c>
      <c r="K27" s="11" t="s">
        <v>613</v>
      </c>
      <c r="L27" s="11"/>
    </row>
    <row r="28" ht="108" customHeight="1" spans="1:12">
      <c r="A28" s="21" t="s">
        <v>614</v>
      </c>
      <c r="B28" s="21"/>
      <c r="C28" s="21"/>
      <c r="D28" s="21"/>
      <c r="E28" s="21"/>
      <c r="F28" s="21"/>
      <c r="G28" s="21"/>
      <c r="H28" s="21"/>
      <c r="I28" s="21"/>
      <c r="J28" s="21"/>
      <c r="K28" s="21"/>
      <c r="L28" s="21"/>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H14:H15"/>
    <mergeCell ref="I7:I9"/>
    <mergeCell ref="I14:I15"/>
    <mergeCell ref="J14:J15"/>
    <mergeCell ref="K7:K9"/>
    <mergeCell ref="L6:L9"/>
    <mergeCell ref="A5:B9"/>
    <mergeCell ref="K14:L15"/>
    <mergeCell ref="A26:H27"/>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3"/>
  <dimension ref="A1:L26"/>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2" customHeight="1" spans="1:12">
      <c r="A2" s="3" t="s">
        <v>545</v>
      </c>
      <c r="B2" s="4"/>
      <c r="C2" s="4"/>
      <c r="D2" s="4"/>
      <c r="E2" s="4"/>
      <c r="F2" s="4"/>
      <c r="G2" s="4"/>
      <c r="H2" s="4"/>
      <c r="I2" s="4"/>
      <c r="J2" s="4"/>
      <c r="K2" s="22" t="s">
        <v>926</v>
      </c>
      <c r="L2" s="23"/>
    </row>
    <row r="3" ht="14.25" spans="1:12">
      <c r="A3" s="5" t="s">
        <v>547</v>
      </c>
      <c r="B3" s="5"/>
      <c r="C3" s="6" t="s">
        <v>927</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1879.3</v>
      </c>
      <c r="G6" s="10"/>
      <c r="H6" s="10">
        <v>1879.3</v>
      </c>
      <c r="I6" s="24">
        <v>20</v>
      </c>
      <c r="J6" s="24">
        <v>100</v>
      </c>
      <c r="K6" s="25">
        <v>20</v>
      </c>
      <c r="L6" s="26" t="s">
        <v>560</v>
      </c>
    </row>
    <row r="7" ht="14.25" spans="1:12">
      <c r="A7" s="8"/>
      <c r="B7" s="8"/>
      <c r="C7" s="9" t="s">
        <v>561</v>
      </c>
      <c r="D7" s="10">
        <v>0</v>
      </c>
      <c r="E7" s="10"/>
      <c r="F7" s="10">
        <v>1879.3</v>
      </c>
      <c r="G7" s="10"/>
      <c r="H7" s="10">
        <v>1879.3</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80" customHeight="1" spans="1:12">
      <c r="A11" s="11"/>
      <c r="B11" s="12" t="s">
        <v>928</v>
      </c>
      <c r="C11" s="12"/>
      <c r="D11" s="12"/>
      <c r="E11" s="12"/>
      <c r="F11" s="12"/>
      <c r="G11" s="12"/>
      <c r="H11" s="12" t="s">
        <v>929</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79</v>
      </c>
      <c r="K16" s="31" t="s">
        <v>560</v>
      </c>
      <c r="L16" s="31"/>
    </row>
    <row r="17" ht="28.5" spans="1:12">
      <c r="A17" s="18" t="s">
        <v>580</v>
      </c>
      <c r="B17" s="19"/>
      <c r="C17" s="18" t="s">
        <v>581</v>
      </c>
      <c r="D17" s="20" t="s">
        <v>930</v>
      </c>
      <c r="E17" s="18" t="s">
        <v>648</v>
      </c>
      <c r="F17" s="18" t="s">
        <v>891</v>
      </c>
      <c r="G17" s="18" t="s">
        <v>585</v>
      </c>
      <c r="H17" s="18" t="s">
        <v>892</v>
      </c>
      <c r="I17" s="30">
        <v>20</v>
      </c>
      <c r="J17" s="30">
        <v>20</v>
      </c>
      <c r="K17" s="31" t="s">
        <v>893</v>
      </c>
      <c r="L17" s="19"/>
    </row>
    <row r="18" ht="14.25" spans="1:12">
      <c r="A18" s="18" t="s">
        <v>580</v>
      </c>
      <c r="B18" s="19"/>
      <c r="C18" s="18" t="s">
        <v>587</v>
      </c>
      <c r="D18" s="20" t="s">
        <v>894</v>
      </c>
      <c r="E18" s="18" t="s">
        <v>634</v>
      </c>
      <c r="F18" s="18" t="s">
        <v>859</v>
      </c>
      <c r="G18" s="18" t="s">
        <v>591</v>
      </c>
      <c r="H18" s="18" t="s">
        <v>931</v>
      </c>
      <c r="I18" s="30">
        <v>10</v>
      </c>
      <c r="J18" s="30">
        <v>9</v>
      </c>
      <c r="K18" s="31" t="s">
        <v>932</v>
      </c>
      <c r="L18" s="19"/>
    </row>
    <row r="19" ht="28.5" spans="1:12">
      <c r="A19" s="18" t="s">
        <v>580</v>
      </c>
      <c r="B19" s="19"/>
      <c r="C19" s="18" t="s">
        <v>592</v>
      </c>
      <c r="D19" s="20" t="s">
        <v>933</v>
      </c>
      <c r="E19" s="18" t="s">
        <v>634</v>
      </c>
      <c r="F19" s="18" t="s">
        <v>934</v>
      </c>
      <c r="G19" s="18" t="s">
        <v>935</v>
      </c>
      <c r="H19" s="18" t="s">
        <v>936</v>
      </c>
      <c r="I19" s="30">
        <v>10</v>
      </c>
      <c r="J19" s="30">
        <v>10</v>
      </c>
      <c r="K19" s="31" t="s">
        <v>937</v>
      </c>
      <c r="L19" s="19"/>
    </row>
    <row r="20" ht="28.5" spans="1:12">
      <c r="A20" s="18" t="s">
        <v>595</v>
      </c>
      <c r="B20" s="19"/>
      <c r="C20" s="18" t="s">
        <v>596</v>
      </c>
      <c r="D20" s="20" t="s">
        <v>901</v>
      </c>
      <c r="E20" s="18" t="s">
        <v>634</v>
      </c>
      <c r="F20" s="18" t="s">
        <v>586</v>
      </c>
      <c r="G20" s="18" t="s">
        <v>560</v>
      </c>
      <c r="H20" s="18" t="s">
        <v>586</v>
      </c>
      <c r="I20" s="30">
        <v>30</v>
      </c>
      <c r="J20" s="30">
        <v>30</v>
      </c>
      <c r="K20" s="31" t="s">
        <v>938</v>
      </c>
      <c r="L20" s="19"/>
    </row>
    <row r="21" ht="28.5" spans="1:12">
      <c r="A21" s="18" t="s">
        <v>604</v>
      </c>
      <c r="B21" s="19"/>
      <c r="C21" s="18" t="s">
        <v>605</v>
      </c>
      <c r="D21" s="20" t="s">
        <v>939</v>
      </c>
      <c r="E21" s="18" t="s">
        <v>634</v>
      </c>
      <c r="F21" s="18" t="s">
        <v>681</v>
      </c>
      <c r="G21" s="18" t="s">
        <v>591</v>
      </c>
      <c r="H21" s="18" t="s">
        <v>859</v>
      </c>
      <c r="I21" s="30">
        <v>5</v>
      </c>
      <c r="J21" s="30">
        <v>5</v>
      </c>
      <c r="K21" s="31" t="s">
        <v>940</v>
      </c>
      <c r="L21" s="19"/>
    </row>
    <row r="22" ht="28.5" spans="1:12">
      <c r="A22" s="18" t="s">
        <v>604</v>
      </c>
      <c r="B22" s="19"/>
      <c r="C22" s="18" t="s">
        <v>605</v>
      </c>
      <c r="D22" s="20" t="s">
        <v>941</v>
      </c>
      <c r="E22" s="18" t="s">
        <v>634</v>
      </c>
      <c r="F22" s="18" t="s">
        <v>590</v>
      </c>
      <c r="G22" s="18" t="s">
        <v>591</v>
      </c>
      <c r="H22" s="18" t="s">
        <v>859</v>
      </c>
      <c r="I22" s="30">
        <v>5</v>
      </c>
      <c r="J22" s="30">
        <v>5</v>
      </c>
      <c r="K22" s="31" t="s">
        <v>942</v>
      </c>
      <c r="L22" s="19"/>
    </row>
    <row r="23" ht="14.25" spans="1:12">
      <c r="A23" s="11" t="s">
        <v>608</v>
      </c>
      <c r="B23" s="11"/>
      <c r="C23" s="11"/>
      <c r="D23" s="12" t="s">
        <v>560</v>
      </c>
      <c r="E23" s="12"/>
      <c r="F23" s="12"/>
      <c r="G23" s="12"/>
      <c r="H23" s="12"/>
      <c r="I23" s="12"/>
      <c r="J23" s="12"/>
      <c r="K23" s="12"/>
      <c r="L23" s="12"/>
    </row>
    <row r="24" ht="14.25" spans="1:12">
      <c r="A24" s="5" t="s">
        <v>609</v>
      </c>
      <c r="B24" s="5"/>
      <c r="C24" s="5"/>
      <c r="D24" s="5"/>
      <c r="E24" s="5"/>
      <c r="F24" s="5"/>
      <c r="G24" s="5"/>
      <c r="H24" s="5"/>
      <c r="I24" s="11" t="s">
        <v>610</v>
      </c>
      <c r="J24" s="11" t="s">
        <v>611</v>
      </c>
      <c r="K24" s="11" t="s">
        <v>612</v>
      </c>
      <c r="L24" s="11"/>
    </row>
    <row r="25" ht="14.25" spans="1:12">
      <c r="A25" s="5"/>
      <c r="B25" s="5"/>
      <c r="C25" s="5"/>
      <c r="D25" s="5"/>
      <c r="E25" s="5"/>
      <c r="F25" s="5"/>
      <c r="G25" s="5"/>
      <c r="H25" s="5"/>
      <c r="I25" s="24">
        <v>100</v>
      </c>
      <c r="J25" s="24">
        <v>99</v>
      </c>
      <c r="K25" s="11" t="s">
        <v>613</v>
      </c>
      <c r="L25" s="11"/>
    </row>
    <row r="26" ht="105"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4"/>
  <dimension ref="A1:L26"/>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4" customHeight="1" spans="1:12">
      <c r="A2" s="3" t="s">
        <v>545</v>
      </c>
      <c r="B2" s="4"/>
      <c r="C2" s="4"/>
      <c r="D2" s="4"/>
      <c r="E2" s="4"/>
      <c r="F2" s="4"/>
      <c r="G2" s="4"/>
      <c r="H2" s="4"/>
      <c r="I2" s="4"/>
      <c r="J2" s="4"/>
      <c r="K2" s="22" t="s">
        <v>943</v>
      </c>
      <c r="L2" s="23"/>
    </row>
    <row r="3" ht="14.25" spans="1:12">
      <c r="A3" s="5" t="s">
        <v>547</v>
      </c>
      <c r="B3" s="5"/>
      <c r="C3" s="6" t="s">
        <v>944</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100</v>
      </c>
      <c r="G6" s="10"/>
      <c r="H6" s="10">
        <v>100</v>
      </c>
      <c r="I6" s="24">
        <v>20</v>
      </c>
      <c r="J6" s="24">
        <v>100</v>
      </c>
      <c r="K6" s="25">
        <v>20</v>
      </c>
      <c r="L6" s="26" t="s">
        <v>560</v>
      </c>
    </row>
    <row r="7" ht="14.25" spans="1:12">
      <c r="A7" s="8"/>
      <c r="B7" s="8"/>
      <c r="C7" s="9" t="s">
        <v>561</v>
      </c>
      <c r="D7" s="10">
        <v>0</v>
      </c>
      <c r="E7" s="10"/>
      <c r="F7" s="10">
        <v>100</v>
      </c>
      <c r="G7" s="10"/>
      <c r="H7" s="10">
        <v>100</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105" customHeight="1" spans="1:12">
      <c r="A11" s="11"/>
      <c r="B11" s="12" t="s">
        <v>945</v>
      </c>
      <c r="C11" s="12"/>
      <c r="D11" s="12"/>
      <c r="E11" s="12"/>
      <c r="F11" s="12"/>
      <c r="G11" s="12"/>
      <c r="H11" s="12" t="s">
        <v>946</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14.25" spans="1:12">
      <c r="A17" s="18" t="s">
        <v>580</v>
      </c>
      <c r="B17" s="19"/>
      <c r="C17" s="18" t="s">
        <v>581</v>
      </c>
      <c r="D17" s="20" t="s">
        <v>947</v>
      </c>
      <c r="E17" s="18" t="s">
        <v>648</v>
      </c>
      <c r="F17" s="18" t="s">
        <v>948</v>
      </c>
      <c r="G17" s="18" t="s">
        <v>949</v>
      </c>
      <c r="H17" s="18" t="s">
        <v>950</v>
      </c>
      <c r="I17" s="30">
        <v>10</v>
      </c>
      <c r="J17" s="30">
        <v>10</v>
      </c>
      <c r="K17" s="31" t="s">
        <v>698</v>
      </c>
      <c r="L17" s="19"/>
    </row>
    <row r="18" ht="28.5" spans="1:12">
      <c r="A18" s="18" t="s">
        <v>580</v>
      </c>
      <c r="B18" s="19"/>
      <c r="C18" s="18" t="s">
        <v>587</v>
      </c>
      <c r="D18" s="20" t="s">
        <v>622</v>
      </c>
      <c r="E18" s="18" t="s">
        <v>648</v>
      </c>
      <c r="F18" s="18" t="s">
        <v>681</v>
      </c>
      <c r="G18" s="18" t="s">
        <v>591</v>
      </c>
      <c r="H18" s="18" t="s">
        <v>859</v>
      </c>
      <c r="I18" s="30">
        <v>10</v>
      </c>
      <c r="J18" s="30">
        <v>10</v>
      </c>
      <c r="K18" s="31" t="s">
        <v>698</v>
      </c>
      <c r="L18" s="19"/>
    </row>
    <row r="19" ht="42.75" spans="1:12">
      <c r="A19" s="18" t="s">
        <v>580</v>
      </c>
      <c r="B19" s="19"/>
      <c r="C19" s="18" t="s">
        <v>592</v>
      </c>
      <c r="D19" s="20" t="s">
        <v>951</v>
      </c>
      <c r="E19" s="18" t="s">
        <v>634</v>
      </c>
      <c r="F19" s="18" t="s">
        <v>11</v>
      </c>
      <c r="G19" s="18" t="s">
        <v>594</v>
      </c>
      <c r="H19" s="18" t="s">
        <v>952</v>
      </c>
      <c r="I19" s="30">
        <v>10</v>
      </c>
      <c r="J19" s="30">
        <v>10</v>
      </c>
      <c r="K19" s="31" t="s">
        <v>698</v>
      </c>
      <c r="L19" s="19"/>
    </row>
    <row r="20" ht="42.75" spans="1:12">
      <c r="A20" s="18" t="s">
        <v>580</v>
      </c>
      <c r="B20" s="19"/>
      <c r="C20" s="18" t="s">
        <v>643</v>
      </c>
      <c r="D20" s="20" t="s">
        <v>953</v>
      </c>
      <c r="E20" s="18" t="s">
        <v>639</v>
      </c>
      <c r="F20" s="18" t="s">
        <v>954</v>
      </c>
      <c r="G20" s="18" t="s">
        <v>955</v>
      </c>
      <c r="H20" s="18" t="s">
        <v>956</v>
      </c>
      <c r="I20" s="30">
        <v>10</v>
      </c>
      <c r="J20" s="30">
        <v>10</v>
      </c>
      <c r="K20" s="31" t="s">
        <v>698</v>
      </c>
      <c r="L20" s="19"/>
    </row>
    <row r="21" ht="14.25" spans="1:12">
      <c r="A21" s="18" t="s">
        <v>595</v>
      </c>
      <c r="B21" s="19"/>
      <c r="C21" s="18" t="s">
        <v>596</v>
      </c>
      <c r="D21" s="20" t="s">
        <v>957</v>
      </c>
      <c r="E21" s="18" t="s">
        <v>648</v>
      </c>
      <c r="F21" s="18" t="s">
        <v>49</v>
      </c>
      <c r="G21" s="18" t="s">
        <v>782</v>
      </c>
      <c r="H21" s="18" t="s">
        <v>958</v>
      </c>
      <c r="I21" s="30">
        <v>30</v>
      </c>
      <c r="J21" s="30">
        <v>30</v>
      </c>
      <c r="K21" s="31" t="s">
        <v>698</v>
      </c>
      <c r="L21" s="19"/>
    </row>
    <row r="22" ht="28.5" spans="1:12">
      <c r="A22" s="18" t="s">
        <v>604</v>
      </c>
      <c r="B22" s="19"/>
      <c r="C22" s="18" t="s">
        <v>605</v>
      </c>
      <c r="D22" s="20" t="s">
        <v>959</v>
      </c>
      <c r="E22" s="18" t="s">
        <v>648</v>
      </c>
      <c r="F22" s="18" t="s">
        <v>607</v>
      </c>
      <c r="G22" s="18" t="s">
        <v>591</v>
      </c>
      <c r="H22" s="18" t="s">
        <v>713</v>
      </c>
      <c r="I22" s="30">
        <v>10</v>
      </c>
      <c r="J22" s="30">
        <v>10</v>
      </c>
      <c r="K22" s="31" t="s">
        <v>698</v>
      </c>
      <c r="L22" s="19"/>
    </row>
    <row r="23" ht="14.25" spans="1:12">
      <c r="A23" s="11" t="s">
        <v>608</v>
      </c>
      <c r="B23" s="11"/>
      <c r="C23" s="11"/>
      <c r="D23" s="12" t="s">
        <v>560</v>
      </c>
      <c r="E23" s="12"/>
      <c r="F23" s="12"/>
      <c r="G23" s="12"/>
      <c r="H23" s="12"/>
      <c r="I23" s="12"/>
      <c r="J23" s="12"/>
      <c r="K23" s="12"/>
      <c r="L23" s="12"/>
    </row>
    <row r="24" ht="14.25" spans="1:12">
      <c r="A24" s="5" t="s">
        <v>609</v>
      </c>
      <c r="B24" s="5"/>
      <c r="C24" s="5"/>
      <c r="D24" s="5"/>
      <c r="E24" s="5"/>
      <c r="F24" s="5"/>
      <c r="G24" s="5"/>
      <c r="H24" s="5"/>
      <c r="I24" s="11" t="s">
        <v>610</v>
      </c>
      <c r="J24" s="11" t="s">
        <v>611</v>
      </c>
      <c r="K24" s="11" t="s">
        <v>612</v>
      </c>
      <c r="L24" s="11"/>
    </row>
    <row r="25" ht="14.25" spans="1:12">
      <c r="A25" s="5"/>
      <c r="B25" s="5"/>
      <c r="C25" s="5"/>
      <c r="D25" s="5"/>
      <c r="E25" s="5"/>
      <c r="F25" s="5"/>
      <c r="G25" s="5"/>
      <c r="H25" s="5"/>
      <c r="I25" s="24">
        <v>100</v>
      </c>
      <c r="J25" s="24">
        <v>100</v>
      </c>
      <c r="K25" s="11" t="s">
        <v>613</v>
      </c>
      <c r="L25" s="11"/>
    </row>
    <row r="26" ht="96"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5"/>
  <dimension ref="A1:L31"/>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1" customHeight="1" spans="1:12">
      <c r="A2" s="3" t="s">
        <v>545</v>
      </c>
      <c r="B2" s="4"/>
      <c r="C2" s="4"/>
      <c r="D2" s="4"/>
      <c r="E2" s="4"/>
      <c r="F2" s="4"/>
      <c r="G2" s="4"/>
      <c r="H2" s="4"/>
      <c r="I2" s="4"/>
      <c r="J2" s="4"/>
      <c r="K2" s="22" t="s">
        <v>960</v>
      </c>
      <c r="L2" s="23"/>
    </row>
    <row r="3" ht="14.25" spans="1:12">
      <c r="A3" s="5" t="s">
        <v>547</v>
      </c>
      <c r="B3" s="5"/>
      <c r="C3" s="6" t="s">
        <v>961</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80</v>
      </c>
      <c r="G6" s="10"/>
      <c r="H6" s="10">
        <v>80</v>
      </c>
      <c r="I6" s="24">
        <v>20</v>
      </c>
      <c r="J6" s="24">
        <v>100</v>
      </c>
      <c r="K6" s="25">
        <v>20</v>
      </c>
      <c r="L6" s="26" t="s">
        <v>560</v>
      </c>
    </row>
    <row r="7" ht="14.25" spans="1:12">
      <c r="A7" s="8"/>
      <c r="B7" s="8"/>
      <c r="C7" s="9" t="s">
        <v>561</v>
      </c>
      <c r="D7" s="10">
        <v>0</v>
      </c>
      <c r="E7" s="10"/>
      <c r="F7" s="10">
        <v>80</v>
      </c>
      <c r="G7" s="10"/>
      <c r="H7" s="10">
        <v>80</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86" customHeight="1" spans="1:12">
      <c r="A11" s="11"/>
      <c r="B11" s="12" t="s">
        <v>962</v>
      </c>
      <c r="C11" s="12"/>
      <c r="D11" s="12"/>
      <c r="E11" s="12"/>
      <c r="F11" s="12"/>
      <c r="G11" s="12"/>
      <c r="H11" s="12" t="s">
        <v>963</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57" spans="1:12">
      <c r="A17" s="18" t="s">
        <v>580</v>
      </c>
      <c r="B17" s="19"/>
      <c r="C17" s="18" t="s">
        <v>581</v>
      </c>
      <c r="D17" s="20" t="s">
        <v>964</v>
      </c>
      <c r="E17" s="18" t="s">
        <v>648</v>
      </c>
      <c r="F17" s="18" t="s">
        <v>965</v>
      </c>
      <c r="G17" s="18" t="s">
        <v>656</v>
      </c>
      <c r="H17" s="18" t="s">
        <v>965</v>
      </c>
      <c r="I17" s="30">
        <v>10</v>
      </c>
      <c r="J17" s="30">
        <v>10</v>
      </c>
      <c r="K17" s="31" t="s">
        <v>586</v>
      </c>
      <c r="L17" s="19"/>
    </row>
    <row r="18" ht="42.75" spans="1:12">
      <c r="A18" s="18" t="s">
        <v>580</v>
      </c>
      <c r="B18" s="19"/>
      <c r="C18" s="18" t="s">
        <v>581</v>
      </c>
      <c r="D18" s="20" t="s">
        <v>966</v>
      </c>
      <c r="E18" s="18" t="s">
        <v>648</v>
      </c>
      <c r="F18" s="18" t="s">
        <v>967</v>
      </c>
      <c r="G18" s="18" t="s">
        <v>656</v>
      </c>
      <c r="H18" s="18" t="s">
        <v>968</v>
      </c>
      <c r="I18" s="30">
        <v>10</v>
      </c>
      <c r="J18" s="30">
        <v>10</v>
      </c>
      <c r="K18" s="31" t="s">
        <v>586</v>
      </c>
      <c r="L18" s="19"/>
    </row>
    <row r="19" ht="28.5" spans="1:12">
      <c r="A19" s="18" t="s">
        <v>580</v>
      </c>
      <c r="B19" s="19"/>
      <c r="C19" s="18" t="s">
        <v>581</v>
      </c>
      <c r="D19" s="20" t="s">
        <v>969</v>
      </c>
      <c r="E19" s="18" t="s">
        <v>648</v>
      </c>
      <c r="F19" s="18" t="s">
        <v>970</v>
      </c>
      <c r="G19" s="18" t="s">
        <v>782</v>
      </c>
      <c r="H19" s="18" t="s">
        <v>971</v>
      </c>
      <c r="I19" s="30">
        <v>5</v>
      </c>
      <c r="J19" s="30">
        <v>5</v>
      </c>
      <c r="K19" s="31" t="s">
        <v>586</v>
      </c>
      <c r="L19" s="19"/>
    </row>
    <row r="20" ht="28.5" spans="1:12">
      <c r="A20" s="18" t="s">
        <v>580</v>
      </c>
      <c r="B20" s="19"/>
      <c r="C20" s="18" t="s">
        <v>587</v>
      </c>
      <c r="D20" s="20" t="s">
        <v>972</v>
      </c>
      <c r="E20" s="18" t="s">
        <v>634</v>
      </c>
      <c r="F20" s="18" t="s">
        <v>681</v>
      </c>
      <c r="G20" s="18" t="s">
        <v>591</v>
      </c>
      <c r="H20" s="18" t="s">
        <v>681</v>
      </c>
      <c r="I20" s="30">
        <v>5</v>
      </c>
      <c r="J20" s="30">
        <v>5</v>
      </c>
      <c r="K20" s="31" t="s">
        <v>586</v>
      </c>
      <c r="L20" s="19"/>
    </row>
    <row r="21" ht="14.25" spans="1:12">
      <c r="A21" s="18" t="s">
        <v>580</v>
      </c>
      <c r="B21" s="19"/>
      <c r="C21" s="18" t="s">
        <v>592</v>
      </c>
      <c r="D21" s="20" t="s">
        <v>814</v>
      </c>
      <c r="E21" s="18" t="s">
        <v>639</v>
      </c>
      <c r="F21" s="18" t="s">
        <v>815</v>
      </c>
      <c r="G21" s="18" t="s">
        <v>641</v>
      </c>
      <c r="H21" s="18" t="s">
        <v>816</v>
      </c>
      <c r="I21" s="30">
        <v>5</v>
      </c>
      <c r="J21" s="30">
        <v>5</v>
      </c>
      <c r="K21" s="31" t="s">
        <v>586</v>
      </c>
      <c r="L21" s="19"/>
    </row>
    <row r="22" ht="57" spans="1:12">
      <c r="A22" s="18" t="s">
        <v>580</v>
      </c>
      <c r="B22" s="19"/>
      <c r="C22" s="18" t="s">
        <v>643</v>
      </c>
      <c r="D22" s="20" t="s">
        <v>973</v>
      </c>
      <c r="E22" s="18" t="s">
        <v>634</v>
      </c>
      <c r="F22" s="18" t="s">
        <v>791</v>
      </c>
      <c r="G22" s="18" t="s">
        <v>645</v>
      </c>
      <c r="H22" s="18" t="s">
        <v>791</v>
      </c>
      <c r="I22" s="30">
        <v>5</v>
      </c>
      <c r="J22" s="30">
        <v>5</v>
      </c>
      <c r="K22" s="31" t="s">
        <v>586</v>
      </c>
      <c r="L22" s="19"/>
    </row>
    <row r="23" ht="71.25" spans="1:12">
      <c r="A23" s="18" t="s">
        <v>595</v>
      </c>
      <c r="B23" s="19"/>
      <c r="C23" s="18" t="s">
        <v>646</v>
      </c>
      <c r="D23" s="20" t="s">
        <v>974</v>
      </c>
      <c r="E23" s="18" t="s">
        <v>648</v>
      </c>
      <c r="F23" s="18" t="s">
        <v>681</v>
      </c>
      <c r="G23" s="18" t="s">
        <v>975</v>
      </c>
      <c r="H23" s="18" t="s">
        <v>681</v>
      </c>
      <c r="I23" s="30">
        <v>10</v>
      </c>
      <c r="J23" s="30">
        <v>10</v>
      </c>
      <c r="K23" s="31" t="s">
        <v>586</v>
      </c>
      <c r="L23" s="19"/>
    </row>
    <row r="24" ht="42.75" spans="1:12">
      <c r="A24" s="18" t="s">
        <v>595</v>
      </c>
      <c r="B24" s="19"/>
      <c r="C24" s="18" t="s">
        <v>596</v>
      </c>
      <c r="D24" s="20" t="s">
        <v>976</v>
      </c>
      <c r="E24" s="18" t="s">
        <v>634</v>
      </c>
      <c r="F24" s="18" t="s">
        <v>977</v>
      </c>
      <c r="G24" s="18" t="s">
        <v>560</v>
      </c>
      <c r="H24" s="18" t="s">
        <v>978</v>
      </c>
      <c r="I24" s="30">
        <v>5</v>
      </c>
      <c r="J24" s="30">
        <v>5</v>
      </c>
      <c r="K24" s="31" t="s">
        <v>586</v>
      </c>
      <c r="L24" s="19"/>
    </row>
    <row r="25" ht="28.5" spans="1:12">
      <c r="A25" s="18" t="s">
        <v>595</v>
      </c>
      <c r="B25" s="19"/>
      <c r="C25" s="18" t="s">
        <v>602</v>
      </c>
      <c r="D25" s="20" t="s">
        <v>979</v>
      </c>
      <c r="E25" s="18" t="s">
        <v>648</v>
      </c>
      <c r="F25" s="18" t="s">
        <v>28</v>
      </c>
      <c r="G25" s="18" t="s">
        <v>591</v>
      </c>
      <c r="H25" s="18" t="s">
        <v>46</v>
      </c>
      <c r="I25" s="30">
        <v>10</v>
      </c>
      <c r="J25" s="30">
        <v>10</v>
      </c>
      <c r="K25" s="31" t="s">
        <v>586</v>
      </c>
      <c r="L25" s="19"/>
    </row>
    <row r="26" ht="28.5" spans="1:12">
      <c r="A26" s="18" t="s">
        <v>595</v>
      </c>
      <c r="B26" s="19"/>
      <c r="C26" s="18" t="s">
        <v>709</v>
      </c>
      <c r="D26" s="20" t="s">
        <v>828</v>
      </c>
      <c r="E26" s="18" t="s">
        <v>634</v>
      </c>
      <c r="F26" s="18" t="s">
        <v>829</v>
      </c>
      <c r="G26" s="18" t="s">
        <v>560</v>
      </c>
      <c r="H26" s="18" t="s">
        <v>829</v>
      </c>
      <c r="I26" s="30">
        <v>5</v>
      </c>
      <c r="J26" s="30">
        <v>5</v>
      </c>
      <c r="K26" s="31" t="s">
        <v>586</v>
      </c>
      <c r="L26" s="19"/>
    </row>
    <row r="27" ht="42.75" spans="1:12">
      <c r="A27" s="18" t="s">
        <v>604</v>
      </c>
      <c r="B27" s="19"/>
      <c r="C27" s="18" t="s">
        <v>605</v>
      </c>
      <c r="D27" s="20" t="s">
        <v>980</v>
      </c>
      <c r="E27" s="18" t="s">
        <v>648</v>
      </c>
      <c r="F27" s="18" t="s">
        <v>590</v>
      </c>
      <c r="G27" s="18" t="s">
        <v>591</v>
      </c>
      <c r="H27" s="18" t="s">
        <v>681</v>
      </c>
      <c r="I27" s="30">
        <v>10</v>
      </c>
      <c r="J27" s="30">
        <v>10</v>
      </c>
      <c r="K27" s="31" t="s">
        <v>586</v>
      </c>
      <c r="L27" s="19"/>
    </row>
    <row r="28" ht="14.25" spans="1:12">
      <c r="A28" s="11" t="s">
        <v>608</v>
      </c>
      <c r="B28" s="11"/>
      <c r="C28" s="11"/>
      <c r="D28" s="12" t="s">
        <v>560</v>
      </c>
      <c r="E28" s="12"/>
      <c r="F28" s="12"/>
      <c r="G28" s="12"/>
      <c r="H28" s="12"/>
      <c r="I28" s="12"/>
      <c r="J28" s="12"/>
      <c r="K28" s="12"/>
      <c r="L28" s="12"/>
    </row>
    <row r="29" ht="14.25" spans="1:12">
      <c r="A29" s="5" t="s">
        <v>609</v>
      </c>
      <c r="B29" s="5"/>
      <c r="C29" s="5"/>
      <c r="D29" s="5"/>
      <c r="E29" s="5"/>
      <c r="F29" s="5"/>
      <c r="G29" s="5"/>
      <c r="H29" s="5"/>
      <c r="I29" s="11" t="s">
        <v>610</v>
      </c>
      <c r="J29" s="11" t="s">
        <v>611</v>
      </c>
      <c r="K29" s="11" t="s">
        <v>612</v>
      </c>
      <c r="L29" s="11"/>
    </row>
    <row r="30" ht="14.25" spans="1:12">
      <c r="A30" s="5"/>
      <c r="B30" s="5"/>
      <c r="C30" s="5"/>
      <c r="D30" s="5"/>
      <c r="E30" s="5"/>
      <c r="F30" s="5"/>
      <c r="G30" s="5"/>
      <c r="H30" s="5"/>
      <c r="I30" s="24">
        <v>100</v>
      </c>
      <c r="J30" s="24">
        <v>100</v>
      </c>
      <c r="K30" s="11" t="s">
        <v>613</v>
      </c>
      <c r="L30" s="11"/>
    </row>
    <row r="31" ht="108" customHeight="1" spans="1:12">
      <c r="A31" s="21" t="s">
        <v>614</v>
      </c>
      <c r="B31" s="21"/>
      <c r="C31" s="21"/>
      <c r="D31" s="21"/>
      <c r="E31" s="21"/>
      <c r="F31" s="21"/>
      <c r="G31" s="21"/>
      <c r="H31" s="21"/>
      <c r="I31" s="21"/>
      <c r="J31" s="21"/>
      <c r="K31" s="21"/>
      <c r="L31" s="21"/>
    </row>
  </sheetData>
  <mergeCells count="6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0:A11"/>
    <mergeCell ref="H14:H15"/>
    <mergeCell ref="I7:I9"/>
    <mergeCell ref="I14:I15"/>
    <mergeCell ref="J14:J15"/>
    <mergeCell ref="K7:K9"/>
    <mergeCell ref="L6:L9"/>
    <mergeCell ref="A5:B9"/>
    <mergeCell ref="K14:L15"/>
    <mergeCell ref="A29:H30"/>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6"/>
  <dimension ref="A1:L24"/>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3" customHeight="1" spans="1:12">
      <c r="A2" s="3" t="s">
        <v>545</v>
      </c>
      <c r="B2" s="4"/>
      <c r="C2" s="4"/>
      <c r="D2" s="4"/>
      <c r="E2" s="4"/>
      <c r="F2" s="4"/>
      <c r="G2" s="4"/>
      <c r="H2" s="4"/>
      <c r="I2" s="4"/>
      <c r="J2" s="4"/>
      <c r="K2" s="22" t="s">
        <v>981</v>
      </c>
      <c r="L2" s="23"/>
    </row>
    <row r="3" ht="14.25" spans="1:12">
      <c r="A3" s="5" t="s">
        <v>547</v>
      </c>
      <c r="B3" s="5"/>
      <c r="C3" s="6" t="s">
        <v>982</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30</v>
      </c>
      <c r="G6" s="10"/>
      <c r="H6" s="10">
        <v>8.99</v>
      </c>
      <c r="I6" s="24">
        <v>20</v>
      </c>
      <c r="J6" s="24">
        <v>30</v>
      </c>
      <c r="K6" s="25">
        <v>6</v>
      </c>
      <c r="L6" s="26" t="s">
        <v>560</v>
      </c>
    </row>
    <row r="7" ht="14.25" spans="1:12">
      <c r="A7" s="8"/>
      <c r="B7" s="8"/>
      <c r="C7" s="9" t="s">
        <v>561</v>
      </c>
      <c r="D7" s="10">
        <v>0</v>
      </c>
      <c r="E7" s="10"/>
      <c r="F7" s="10">
        <v>30</v>
      </c>
      <c r="G7" s="10"/>
      <c r="H7" s="10">
        <v>8.99</v>
      </c>
      <c r="I7" s="8"/>
      <c r="J7" s="24">
        <v>30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36" customHeight="1" spans="1:12">
      <c r="A11" s="11"/>
      <c r="B11" s="12" t="s">
        <v>983</v>
      </c>
      <c r="C11" s="12"/>
      <c r="D11" s="12"/>
      <c r="E11" s="12"/>
      <c r="F11" s="12"/>
      <c r="G11" s="12"/>
      <c r="H11" s="12" t="s">
        <v>984</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75</v>
      </c>
      <c r="K16" s="31" t="s">
        <v>560</v>
      </c>
      <c r="L16" s="31"/>
    </row>
    <row r="17" ht="28.5" spans="1:12">
      <c r="A17" s="18" t="s">
        <v>580</v>
      </c>
      <c r="B17" s="19"/>
      <c r="C17" s="18" t="s">
        <v>581</v>
      </c>
      <c r="D17" s="20" t="s">
        <v>985</v>
      </c>
      <c r="E17" s="18" t="s">
        <v>648</v>
      </c>
      <c r="F17" s="18" t="s">
        <v>986</v>
      </c>
      <c r="G17" s="18" t="s">
        <v>690</v>
      </c>
      <c r="H17" s="18" t="s">
        <v>986</v>
      </c>
      <c r="I17" s="30">
        <v>30</v>
      </c>
      <c r="J17" s="30">
        <v>30</v>
      </c>
      <c r="K17" s="31" t="s">
        <v>560</v>
      </c>
      <c r="L17" s="19"/>
    </row>
    <row r="18" ht="14.25" spans="1:12">
      <c r="A18" s="18" t="s">
        <v>580</v>
      </c>
      <c r="B18" s="19"/>
      <c r="C18" s="18" t="s">
        <v>643</v>
      </c>
      <c r="D18" s="20" t="s">
        <v>987</v>
      </c>
      <c r="E18" s="18" t="s">
        <v>634</v>
      </c>
      <c r="F18" s="18" t="s">
        <v>110</v>
      </c>
      <c r="G18" s="18" t="s">
        <v>645</v>
      </c>
      <c r="H18" s="18" t="s">
        <v>988</v>
      </c>
      <c r="I18" s="30">
        <v>10</v>
      </c>
      <c r="J18" s="30">
        <v>5</v>
      </c>
      <c r="K18" s="31" t="s">
        <v>560</v>
      </c>
      <c r="L18" s="19"/>
    </row>
    <row r="19" ht="28.5" spans="1:12">
      <c r="A19" s="18" t="s">
        <v>595</v>
      </c>
      <c r="B19" s="19"/>
      <c r="C19" s="18" t="s">
        <v>596</v>
      </c>
      <c r="D19" s="20" t="s">
        <v>901</v>
      </c>
      <c r="E19" s="18" t="s">
        <v>634</v>
      </c>
      <c r="F19" s="18" t="s">
        <v>586</v>
      </c>
      <c r="G19" s="18" t="s">
        <v>560</v>
      </c>
      <c r="H19" s="18" t="s">
        <v>586</v>
      </c>
      <c r="I19" s="30">
        <v>30</v>
      </c>
      <c r="J19" s="30">
        <v>30</v>
      </c>
      <c r="K19" s="31" t="s">
        <v>560</v>
      </c>
      <c r="L19" s="19"/>
    </row>
    <row r="20" ht="28.5" spans="1:12">
      <c r="A20" s="18" t="s">
        <v>604</v>
      </c>
      <c r="B20" s="19"/>
      <c r="C20" s="18" t="s">
        <v>605</v>
      </c>
      <c r="D20" s="20" t="s">
        <v>989</v>
      </c>
      <c r="E20" s="18" t="s">
        <v>648</v>
      </c>
      <c r="F20" s="18" t="s">
        <v>607</v>
      </c>
      <c r="G20" s="18" t="s">
        <v>591</v>
      </c>
      <c r="H20" s="18" t="s">
        <v>681</v>
      </c>
      <c r="I20" s="30">
        <v>10</v>
      </c>
      <c r="J20" s="30">
        <v>10</v>
      </c>
      <c r="K20" s="31" t="s">
        <v>560</v>
      </c>
      <c r="L20" s="19"/>
    </row>
    <row r="21" ht="14.25" spans="1:12">
      <c r="A21" s="11" t="s">
        <v>608</v>
      </c>
      <c r="B21" s="11"/>
      <c r="C21" s="11"/>
      <c r="D21" s="12" t="s">
        <v>560</v>
      </c>
      <c r="E21" s="12"/>
      <c r="F21" s="12"/>
      <c r="G21" s="12"/>
      <c r="H21" s="12"/>
      <c r="I21" s="12"/>
      <c r="J21" s="12"/>
      <c r="K21" s="12"/>
      <c r="L21" s="12"/>
    </row>
    <row r="22" ht="14.25" spans="1:12">
      <c r="A22" s="5" t="s">
        <v>609</v>
      </c>
      <c r="B22" s="5"/>
      <c r="C22" s="5"/>
      <c r="D22" s="5"/>
      <c r="E22" s="5"/>
      <c r="F22" s="5"/>
      <c r="G22" s="5"/>
      <c r="H22" s="5"/>
      <c r="I22" s="11" t="s">
        <v>610</v>
      </c>
      <c r="J22" s="11" t="s">
        <v>611</v>
      </c>
      <c r="K22" s="11" t="s">
        <v>612</v>
      </c>
      <c r="L22" s="11"/>
    </row>
    <row r="23" ht="14.25" spans="1:12">
      <c r="A23" s="5"/>
      <c r="B23" s="5"/>
      <c r="C23" s="5"/>
      <c r="D23" s="5"/>
      <c r="E23" s="5"/>
      <c r="F23" s="5"/>
      <c r="G23" s="5"/>
      <c r="H23" s="5"/>
      <c r="I23" s="24">
        <v>100</v>
      </c>
      <c r="J23" s="24">
        <v>81</v>
      </c>
      <c r="K23" s="11" t="s">
        <v>885</v>
      </c>
      <c r="L23" s="11"/>
    </row>
    <row r="24" ht="100" customHeight="1" spans="1:12">
      <c r="A24" s="21" t="s">
        <v>614</v>
      </c>
      <c r="B24" s="21"/>
      <c r="C24" s="21"/>
      <c r="D24" s="21"/>
      <c r="E24" s="21"/>
      <c r="F24" s="21"/>
      <c r="G24" s="21"/>
      <c r="H24" s="21"/>
      <c r="I24" s="21"/>
      <c r="J24" s="21"/>
      <c r="K24" s="21"/>
      <c r="L24" s="21"/>
    </row>
  </sheetData>
  <mergeCells count="52">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0:A11"/>
    <mergeCell ref="H14:H15"/>
    <mergeCell ref="I7:I9"/>
    <mergeCell ref="I14:I15"/>
    <mergeCell ref="J14:J15"/>
    <mergeCell ref="K7:K9"/>
    <mergeCell ref="L6:L9"/>
    <mergeCell ref="A5:B9"/>
    <mergeCell ref="K14:L15"/>
    <mergeCell ref="A22:H23"/>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7"/>
  <dimension ref="A1:L25"/>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4" customHeight="1" spans="1:12">
      <c r="A2" s="3" t="s">
        <v>545</v>
      </c>
      <c r="B2" s="4"/>
      <c r="C2" s="4"/>
      <c r="D2" s="4"/>
      <c r="E2" s="4"/>
      <c r="F2" s="4"/>
      <c r="G2" s="4"/>
      <c r="H2" s="4"/>
      <c r="I2" s="4"/>
      <c r="J2" s="4"/>
      <c r="K2" s="22" t="s">
        <v>990</v>
      </c>
      <c r="L2" s="23"/>
    </row>
    <row r="3" ht="14.25" spans="1:12">
      <c r="A3" s="5" t="s">
        <v>547</v>
      </c>
      <c r="B3" s="5"/>
      <c r="C3" s="6" t="s">
        <v>991</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90</v>
      </c>
      <c r="G6" s="10"/>
      <c r="H6" s="10">
        <v>90</v>
      </c>
      <c r="I6" s="24">
        <v>20</v>
      </c>
      <c r="J6" s="24">
        <v>100</v>
      </c>
      <c r="K6" s="25">
        <v>20</v>
      </c>
      <c r="L6" s="26" t="s">
        <v>560</v>
      </c>
    </row>
    <row r="7" ht="14.25" spans="1:12">
      <c r="A7" s="8"/>
      <c r="B7" s="8"/>
      <c r="C7" s="9" t="s">
        <v>561</v>
      </c>
      <c r="D7" s="10">
        <v>0</v>
      </c>
      <c r="E7" s="10"/>
      <c r="F7" s="10">
        <v>90</v>
      </c>
      <c r="G7" s="10"/>
      <c r="H7" s="10">
        <v>90</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28" customHeight="1" spans="1:12">
      <c r="A11" s="11"/>
      <c r="B11" s="12" t="s">
        <v>992</v>
      </c>
      <c r="C11" s="12"/>
      <c r="D11" s="12"/>
      <c r="E11" s="12"/>
      <c r="F11" s="12"/>
      <c r="G11" s="12"/>
      <c r="H11" s="12" t="s">
        <v>993</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28.5" spans="1:12">
      <c r="A17" s="18" t="s">
        <v>580</v>
      </c>
      <c r="B17" s="19"/>
      <c r="C17" s="18" t="s">
        <v>581</v>
      </c>
      <c r="D17" s="20" t="s">
        <v>994</v>
      </c>
      <c r="E17" s="18" t="s">
        <v>648</v>
      </c>
      <c r="F17" s="18" t="s">
        <v>995</v>
      </c>
      <c r="G17" s="18" t="s">
        <v>690</v>
      </c>
      <c r="H17" s="18" t="s">
        <v>995</v>
      </c>
      <c r="I17" s="30">
        <v>30</v>
      </c>
      <c r="J17" s="30">
        <v>30</v>
      </c>
      <c r="K17" s="31" t="s">
        <v>560</v>
      </c>
      <c r="L17" s="19"/>
    </row>
    <row r="18" ht="28.5" spans="1:12">
      <c r="A18" s="18" t="s">
        <v>580</v>
      </c>
      <c r="B18" s="19"/>
      <c r="C18" s="18" t="s">
        <v>581</v>
      </c>
      <c r="D18" s="20" t="s">
        <v>996</v>
      </c>
      <c r="E18" s="18" t="s">
        <v>648</v>
      </c>
      <c r="F18" s="18" t="s">
        <v>69</v>
      </c>
      <c r="G18" s="18" t="s">
        <v>690</v>
      </c>
      <c r="H18" s="18" t="s">
        <v>69</v>
      </c>
      <c r="I18" s="30">
        <v>5</v>
      </c>
      <c r="J18" s="30">
        <v>5</v>
      </c>
      <c r="K18" s="31" t="s">
        <v>560</v>
      </c>
      <c r="L18" s="19"/>
    </row>
    <row r="19" ht="28.5" spans="1:12">
      <c r="A19" s="18" t="s">
        <v>580</v>
      </c>
      <c r="B19" s="19"/>
      <c r="C19" s="18" t="s">
        <v>587</v>
      </c>
      <c r="D19" s="20" t="s">
        <v>997</v>
      </c>
      <c r="E19" s="18" t="s">
        <v>648</v>
      </c>
      <c r="F19" s="18" t="s">
        <v>681</v>
      </c>
      <c r="G19" s="18" t="s">
        <v>591</v>
      </c>
      <c r="H19" s="18" t="s">
        <v>681</v>
      </c>
      <c r="I19" s="30">
        <v>5</v>
      </c>
      <c r="J19" s="30">
        <v>5</v>
      </c>
      <c r="K19" s="31" t="s">
        <v>560</v>
      </c>
      <c r="L19" s="19"/>
    </row>
    <row r="20" ht="28.5" spans="1:12">
      <c r="A20" s="18" t="s">
        <v>595</v>
      </c>
      <c r="B20" s="19"/>
      <c r="C20" s="18" t="s">
        <v>596</v>
      </c>
      <c r="D20" s="20" t="s">
        <v>998</v>
      </c>
      <c r="E20" s="18" t="s">
        <v>634</v>
      </c>
      <c r="F20" s="18" t="s">
        <v>681</v>
      </c>
      <c r="G20" s="18" t="s">
        <v>591</v>
      </c>
      <c r="H20" s="18" t="s">
        <v>681</v>
      </c>
      <c r="I20" s="30">
        <v>30</v>
      </c>
      <c r="J20" s="30">
        <v>30</v>
      </c>
      <c r="K20" s="31" t="s">
        <v>560</v>
      </c>
      <c r="L20" s="19"/>
    </row>
    <row r="21" ht="28.5" spans="1:12">
      <c r="A21" s="18" t="s">
        <v>604</v>
      </c>
      <c r="B21" s="19"/>
      <c r="C21" s="18" t="s">
        <v>605</v>
      </c>
      <c r="D21" s="20" t="s">
        <v>989</v>
      </c>
      <c r="E21" s="18" t="s">
        <v>648</v>
      </c>
      <c r="F21" s="18" t="s">
        <v>607</v>
      </c>
      <c r="G21" s="18" t="s">
        <v>591</v>
      </c>
      <c r="H21" s="18" t="s">
        <v>681</v>
      </c>
      <c r="I21" s="30">
        <v>10</v>
      </c>
      <c r="J21" s="30">
        <v>10</v>
      </c>
      <c r="K21" s="31" t="s">
        <v>560</v>
      </c>
      <c r="L21" s="19"/>
    </row>
    <row r="22" ht="14.25" spans="1:12">
      <c r="A22" s="11" t="s">
        <v>608</v>
      </c>
      <c r="B22" s="11"/>
      <c r="C22" s="11"/>
      <c r="D22" s="12" t="s">
        <v>560</v>
      </c>
      <c r="E22" s="12"/>
      <c r="F22" s="12"/>
      <c r="G22" s="12"/>
      <c r="H22" s="12"/>
      <c r="I22" s="12"/>
      <c r="J22" s="12"/>
      <c r="K22" s="12"/>
      <c r="L22" s="12"/>
    </row>
    <row r="23" ht="14.25" spans="1:12">
      <c r="A23" s="5" t="s">
        <v>609</v>
      </c>
      <c r="B23" s="5"/>
      <c r="C23" s="5"/>
      <c r="D23" s="5"/>
      <c r="E23" s="5"/>
      <c r="F23" s="5"/>
      <c r="G23" s="5"/>
      <c r="H23" s="5"/>
      <c r="I23" s="11" t="s">
        <v>610</v>
      </c>
      <c r="J23" s="11" t="s">
        <v>611</v>
      </c>
      <c r="K23" s="11" t="s">
        <v>612</v>
      </c>
      <c r="L23" s="11"/>
    </row>
    <row r="24" ht="14.25" spans="1:12">
      <c r="A24" s="5"/>
      <c r="B24" s="5"/>
      <c r="C24" s="5"/>
      <c r="D24" s="5"/>
      <c r="E24" s="5"/>
      <c r="F24" s="5"/>
      <c r="G24" s="5"/>
      <c r="H24" s="5"/>
      <c r="I24" s="24">
        <v>100</v>
      </c>
      <c r="J24" s="24">
        <v>100</v>
      </c>
      <c r="K24" s="11" t="s">
        <v>613</v>
      </c>
      <c r="L24" s="11"/>
    </row>
    <row r="25" ht="103" customHeight="1" spans="1:12">
      <c r="A25" s="21" t="s">
        <v>614</v>
      </c>
      <c r="B25" s="21"/>
      <c r="C25" s="21"/>
      <c r="D25" s="21"/>
      <c r="E25" s="21"/>
      <c r="F25" s="21"/>
      <c r="G25" s="21"/>
      <c r="H25" s="21"/>
      <c r="I25" s="21"/>
      <c r="J25" s="21"/>
      <c r="K25" s="21"/>
      <c r="L25" s="21"/>
    </row>
  </sheetData>
  <mergeCells count="5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H14:H15"/>
    <mergeCell ref="I7:I9"/>
    <mergeCell ref="I14:I15"/>
    <mergeCell ref="J14:J15"/>
    <mergeCell ref="K7:K9"/>
    <mergeCell ref="L6:L9"/>
    <mergeCell ref="A5:B9"/>
    <mergeCell ref="K14:L15"/>
    <mergeCell ref="A23:H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8"/>
  <dimension ref="A1:L26"/>
  <sheetViews>
    <sheetView workbookViewId="0">
      <selection activeCell="H11" sqref="H11:L11"/>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5" customHeight="1" spans="1:12">
      <c r="A2" s="3" t="s">
        <v>545</v>
      </c>
      <c r="B2" s="4"/>
      <c r="C2" s="4"/>
      <c r="D2" s="4"/>
      <c r="E2" s="4"/>
      <c r="F2" s="4"/>
      <c r="G2" s="4"/>
      <c r="H2" s="4"/>
      <c r="I2" s="4"/>
      <c r="J2" s="4"/>
      <c r="K2" s="22" t="s">
        <v>999</v>
      </c>
      <c r="L2" s="23"/>
    </row>
    <row r="3" ht="14.25" spans="1:12">
      <c r="A3" s="5" t="s">
        <v>547</v>
      </c>
      <c r="B3" s="5"/>
      <c r="C3" s="6" t="s">
        <v>1000</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359.92</v>
      </c>
      <c r="G6" s="10"/>
      <c r="H6" s="10">
        <v>359.92</v>
      </c>
      <c r="I6" s="24">
        <v>20</v>
      </c>
      <c r="J6" s="24">
        <v>100</v>
      </c>
      <c r="K6" s="25">
        <v>20</v>
      </c>
      <c r="L6" s="26" t="s">
        <v>560</v>
      </c>
    </row>
    <row r="7" ht="14.25" spans="1:12">
      <c r="A7" s="8"/>
      <c r="B7" s="8"/>
      <c r="C7" s="9" t="s">
        <v>561</v>
      </c>
      <c r="D7" s="10">
        <v>0</v>
      </c>
      <c r="E7" s="10"/>
      <c r="F7" s="10">
        <v>359.92</v>
      </c>
      <c r="G7" s="10"/>
      <c r="H7" s="10">
        <v>359.92</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45" customHeight="1" spans="1:12">
      <c r="A11" s="11"/>
      <c r="B11" s="12" t="s">
        <v>1001</v>
      </c>
      <c r="C11" s="12"/>
      <c r="D11" s="12"/>
      <c r="E11" s="12"/>
      <c r="F11" s="12"/>
      <c r="G11" s="12"/>
      <c r="H11" s="12" t="s">
        <v>1002</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79.8</v>
      </c>
      <c r="K16" s="31" t="s">
        <v>560</v>
      </c>
      <c r="L16" s="31"/>
    </row>
    <row r="17" ht="14.25" spans="1:12">
      <c r="A17" s="18" t="s">
        <v>580</v>
      </c>
      <c r="B17" s="19"/>
      <c r="C17" s="18" t="s">
        <v>581</v>
      </c>
      <c r="D17" s="20" t="s">
        <v>1003</v>
      </c>
      <c r="E17" s="18" t="s">
        <v>634</v>
      </c>
      <c r="F17" s="18" t="s">
        <v>1004</v>
      </c>
      <c r="G17" s="18" t="s">
        <v>1005</v>
      </c>
      <c r="H17" s="18" t="s">
        <v>1006</v>
      </c>
      <c r="I17" s="30">
        <v>15</v>
      </c>
      <c r="J17" s="30">
        <v>14.9</v>
      </c>
      <c r="K17" s="31" t="s">
        <v>1007</v>
      </c>
      <c r="L17" s="19"/>
    </row>
    <row r="18" ht="28.5" spans="1:12">
      <c r="A18" s="18" t="s">
        <v>580</v>
      </c>
      <c r="B18" s="19"/>
      <c r="C18" s="18" t="s">
        <v>587</v>
      </c>
      <c r="D18" s="20" t="s">
        <v>1008</v>
      </c>
      <c r="E18" s="18" t="s">
        <v>648</v>
      </c>
      <c r="F18" s="18" t="s">
        <v>590</v>
      </c>
      <c r="G18" s="18" t="s">
        <v>591</v>
      </c>
      <c r="H18" s="18" t="s">
        <v>590</v>
      </c>
      <c r="I18" s="30">
        <v>10</v>
      </c>
      <c r="J18" s="30">
        <v>10</v>
      </c>
      <c r="K18" s="31" t="s">
        <v>586</v>
      </c>
      <c r="L18" s="19"/>
    </row>
    <row r="19" ht="14.25" spans="1:12">
      <c r="A19" s="18" t="s">
        <v>580</v>
      </c>
      <c r="B19" s="19"/>
      <c r="C19" s="18" t="s">
        <v>592</v>
      </c>
      <c r="D19" s="20" t="s">
        <v>1009</v>
      </c>
      <c r="E19" s="18" t="s">
        <v>634</v>
      </c>
      <c r="F19" s="18" t="s">
        <v>681</v>
      </c>
      <c r="G19" s="18" t="s">
        <v>591</v>
      </c>
      <c r="H19" s="18" t="s">
        <v>1010</v>
      </c>
      <c r="I19" s="30">
        <v>15</v>
      </c>
      <c r="J19" s="30">
        <v>14.9</v>
      </c>
      <c r="K19" s="31" t="s">
        <v>1011</v>
      </c>
      <c r="L19" s="19"/>
    </row>
    <row r="20" ht="57" spans="1:12">
      <c r="A20" s="18" t="s">
        <v>595</v>
      </c>
      <c r="B20" s="19"/>
      <c r="C20" s="18" t="s">
        <v>596</v>
      </c>
      <c r="D20" s="20" t="s">
        <v>1012</v>
      </c>
      <c r="E20" s="18" t="s">
        <v>648</v>
      </c>
      <c r="F20" s="18" t="s">
        <v>791</v>
      </c>
      <c r="G20" s="18" t="s">
        <v>591</v>
      </c>
      <c r="H20" s="18" t="s">
        <v>1013</v>
      </c>
      <c r="I20" s="30">
        <v>20</v>
      </c>
      <c r="J20" s="30">
        <v>20</v>
      </c>
      <c r="K20" s="31" t="s">
        <v>586</v>
      </c>
      <c r="L20" s="19"/>
    </row>
    <row r="21" ht="71.25" spans="1:12">
      <c r="A21" s="18" t="s">
        <v>595</v>
      </c>
      <c r="B21" s="19"/>
      <c r="C21" s="18" t="s">
        <v>602</v>
      </c>
      <c r="D21" s="20" t="s">
        <v>1014</v>
      </c>
      <c r="E21" s="18" t="s">
        <v>648</v>
      </c>
      <c r="F21" s="18" t="s">
        <v>1015</v>
      </c>
      <c r="G21" s="18" t="s">
        <v>591</v>
      </c>
      <c r="H21" s="18" t="s">
        <v>1015</v>
      </c>
      <c r="I21" s="30">
        <v>10</v>
      </c>
      <c r="J21" s="30">
        <v>10</v>
      </c>
      <c r="K21" s="31" t="s">
        <v>586</v>
      </c>
      <c r="L21" s="19"/>
    </row>
    <row r="22" ht="28.5" spans="1:12">
      <c r="A22" s="18" t="s">
        <v>604</v>
      </c>
      <c r="B22" s="19"/>
      <c r="C22" s="18" t="s">
        <v>605</v>
      </c>
      <c r="D22" s="20" t="s">
        <v>1016</v>
      </c>
      <c r="E22" s="18" t="s">
        <v>648</v>
      </c>
      <c r="F22" s="18" t="s">
        <v>607</v>
      </c>
      <c r="G22" s="18" t="s">
        <v>591</v>
      </c>
      <c r="H22" s="18" t="s">
        <v>607</v>
      </c>
      <c r="I22" s="30">
        <v>10</v>
      </c>
      <c r="J22" s="30">
        <v>10</v>
      </c>
      <c r="K22" s="31" t="s">
        <v>586</v>
      </c>
      <c r="L22" s="19"/>
    </row>
    <row r="23" ht="14.25" spans="1:12">
      <c r="A23" s="11" t="s">
        <v>608</v>
      </c>
      <c r="B23" s="11"/>
      <c r="C23" s="11"/>
      <c r="D23" s="12" t="s">
        <v>560</v>
      </c>
      <c r="E23" s="12"/>
      <c r="F23" s="12"/>
      <c r="G23" s="12"/>
      <c r="H23" s="12"/>
      <c r="I23" s="12"/>
      <c r="J23" s="12"/>
      <c r="K23" s="12"/>
      <c r="L23" s="12"/>
    </row>
    <row r="24" ht="14.25" spans="1:12">
      <c r="A24" s="5" t="s">
        <v>609</v>
      </c>
      <c r="B24" s="5"/>
      <c r="C24" s="5"/>
      <c r="D24" s="5"/>
      <c r="E24" s="5"/>
      <c r="F24" s="5"/>
      <c r="G24" s="5"/>
      <c r="H24" s="5"/>
      <c r="I24" s="11" t="s">
        <v>610</v>
      </c>
      <c r="J24" s="11" t="s">
        <v>611</v>
      </c>
      <c r="K24" s="11" t="s">
        <v>612</v>
      </c>
      <c r="L24" s="11"/>
    </row>
    <row r="25" ht="14.25" spans="1:12">
      <c r="A25" s="5"/>
      <c r="B25" s="5"/>
      <c r="C25" s="5"/>
      <c r="D25" s="5"/>
      <c r="E25" s="5"/>
      <c r="F25" s="5"/>
      <c r="G25" s="5"/>
      <c r="H25" s="5"/>
      <c r="I25" s="24">
        <v>100</v>
      </c>
      <c r="J25" s="24">
        <v>99.8</v>
      </c>
      <c r="K25" s="11" t="s">
        <v>613</v>
      </c>
      <c r="L25" s="11"/>
    </row>
    <row r="26" ht="102"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9"/>
  <dimension ref="A1:L28"/>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1" customHeight="1" spans="1:12">
      <c r="A2" s="3" t="s">
        <v>545</v>
      </c>
      <c r="B2" s="4"/>
      <c r="C2" s="4"/>
      <c r="D2" s="4"/>
      <c r="E2" s="4"/>
      <c r="F2" s="4"/>
      <c r="G2" s="4"/>
      <c r="H2" s="4"/>
      <c r="I2" s="4"/>
      <c r="J2" s="4"/>
      <c r="K2" s="22" t="s">
        <v>1017</v>
      </c>
      <c r="L2" s="23"/>
    </row>
    <row r="3" ht="14.25" spans="1:12">
      <c r="A3" s="5" t="s">
        <v>547</v>
      </c>
      <c r="B3" s="5"/>
      <c r="C3" s="6" t="s">
        <v>1018</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18</v>
      </c>
      <c r="G6" s="10"/>
      <c r="H6" s="10">
        <v>18</v>
      </c>
      <c r="I6" s="24">
        <v>20</v>
      </c>
      <c r="J6" s="24">
        <v>100</v>
      </c>
      <c r="K6" s="25">
        <v>20</v>
      </c>
      <c r="L6" s="26" t="s">
        <v>560</v>
      </c>
    </row>
    <row r="7" ht="14.25" spans="1:12">
      <c r="A7" s="8"/>
      <c r="B7" s="8"/>
      <c r="C7" s="9" t="s">
        <v>561</v>
      </c>
      <c r="D7" s="10">
        <v>0</v>
      </c>
      <c r="E7" s="10"/>
      <c r="F7" s="10">
        <v>18</v>
      </c>
      <c r="G7" s="10"/>
      <c r="H7" s="10">
        <v>18</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33" customHeight="1" spans="1:12">
      <c r="A11" s="11"/>
      <c r="B11" s="12" t="s">
        <v>909</v>
      </c>
      <c r="C11" s="12"/>
      <c r="D11" s="12"/>
      <c r="E11" s="12"/>
      <c r="F11" s="12"/>
      <c r="G11" s="12"/>
      <c r="H11" s="12" t="s">
        <v>632</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14.25" spans="1:12">
      <c r="A17" s="18" t="s">
        <v>580</v>
      </c>
      <c r="B17" s="19"/>
      <c r="C17" s="18" t="s">
        <v>581</v>
      </c>
      <c r="D17" s="20" t="s">
        <v>910</v>
      </c>
      <c r="E17" s="18" t="s">
        <v>634</v>
      </c>
      <c r="F17" s="18" t="s">
        <v>46</v>
      </c>
      <c r="G17" s="18" t="s">
        <v>690</v>
      </c>
      <c r="H17" s="18" t="s">
        <v>1019</v>
      </c>
      <c r="I17" s="30">
        <v>10</v>
      </c>
      <c r="J17" s="30">
        <v>10</v>
      </c>
      <c r="K17" s="31" t="s">
        <v>586</v>
      </c>
      <c r="L17" s="19"/>
    </row>
    <row r="18" ht="14.25" spans="1:12">
      <c r="A18" s="18" t="s">
        <v>580</v>
      </c>
      <c r="B18" s="19"/>
      <c r="C18" s="18" t="s">
        <v>587</v>
      </c>
      <c r="D18" s="20" t="s">
        <v>912</v>
      </c>
      <c r="E18" s="18" t="s">
        <v>634</v>
      </c>
      <c r="F18" s="18" t="s">
        <v>681</v>
      </c>
      <c r="G18" s="18" t="s">
        <v>591</v>
      </c>
      <c r="H18" s="18" t="s">
        <v>859</v>
      </c>
      <c r="I18" s="30">
        <v>10</v>
      </c>
      <c r="J18" s="30">
        <v>10</v>
      </c>
      <c r="K18" s="31" t="s">
        <v>586</v>
      </c>
      <c r="L18" s="19"/>
    </row>
    <row r="19" ht="14.25" spans="1:12">
      <c r="A19" s="18" t="s">
        <v>580</v>
      </c>
      <c r="B19" s="19"/>
      <c r="C19" s="18" t="s">
        <v>592</v>
      </c>
      <c r="D19" s="20" t="s">
        <v>913</v>
      </c>
      <c r="E19" s="18" t="s">
        <v>634</v>
      </c>
      <c r="F19" s="18" t="s">
        <v>52</v>
      </c>
      <c r="G19" s="18" t="s">
        <v>914</v>
      </c>
      <c r="H19" s="18" t="s">
        <v>632</v>
      </c>
      <c r="I19" s="30">
        <v>10</v>
      </c>
      <c r="J19" s="30">
        <v>10</v>
      </c>
      <c r="K19" s="31" t="s">
        <v>586</v>
      </c>
      <c r="L19" s="19"/>
    </row>
    <row r="20" ht="14.25" spans="1:12">
      <c r="A20" s="18" t="s">
        <v>580</v>
      </c>
      <c r="B20" s="19"/>
      <c r="C20" s="18" t="s">
        <v>643</v>
      </c>
      <c r="D20" s="20" t="s">
        <v>915</v>
      </c>
      <c r="E20" s="18" t="s">
        <v>634</v>
      </c>
      <c r="F20" s="18" t="s">
        <v>1020</v>
      </c>
      <c r="G20" s="18" t="s">
        <v>645</v>
      </c>
      <c r="H20" s="18" t="s">
        <v>1021</v>
      </c>
      <c r="I20" s="30">
        <v>10</v>
      </c>
      <c r="J20" s="30">
        <v>10</v>
      </c>
      <c r="K20" s="31" t="s">
        <v>586</v>
      </c>
      <c r="L20" s="19"/>
    </row>
    <row r="21" ht="71.25" spans="1:12">
      <c r="A21" s="18" t="s">
        <v>595</v>
      </c>
      <c r="B21" s="19"/>
      <c r="C21" s="18" t="s">
        <v>646</v>
      </c>
      <c r="D21" s="20" t="s">
        <v>918</v>
      </c>
      <c r="E21" s="18" t="s">
        <v>634</v>
      </c>
      <c r="F21" s="18" t="s">
        <v>919</v>
      </c>
      <c r="G21" s="18" t="s">
        <v>560</v>
      </c>
      <c r="H21" s="18" t="s">
        <v>919</v>
      </c>
      <c r="I21" s="30">
        <v>10</v>
      </c>
      <c r="J21" s="30">
        <v>10</v>
      </c>
      <c r="K21" s="31" t="s">
        <v>586</v>
      </c>
      <c r="L21" s="19"/>
    </row>
    <row r="22" ht="42.75" spans="1:12">
      <c r="A22" s="18" t="s">
        <v>595</v>
      </c>
      <c r="B22" s="19"/>
      <c r="C22" s="18" t="s">
        <v>596</v>
      </c>
      <c r="D22" s="20" t="s">
        <v>920</v>
      </c>
      <c r="E22" s="18" t="s">
        <v>634</v>
      </c>
      <c r="F22" s="18" t="s">
        <v>921</v>
      </c>
      <c r="G22" s="18" t="s">
        <v>560</v>
      </c>
      <c r="H22" s="18" t="s">
        <v>921</v>
      </c>
      <c r="I22" s="30">
        <v>10</v>
      </c>
      <c r="J22" s="30">
        <v>10</v>
      </c>
      <c r="K22" s="31" t="s">
        <v>586</v>
      </c>
      <c r="L22" s="19"/>
    </row>
    <row r="23" ht="99.75" spans="1:12">
      <c r="A23" s="18" t="s">
        <v>595</v>
      </c>
      <c r="B23" s="19"/>
      <c r="C23" s="18" t="s">
        <v>709</v>
      </c>
      <c r="D23" s="20" t="s">
        <v>922</v>
      </c>
      <c r="E23" s="18" t="s">
        <v>634</v>
      </c>
      <c r="F23" s="18" t="s">
        <v>923</v>
      </c>
      <c r="G23" s="18" t="s">
        <v>560</v>
      </c>
      <c r="H23" s="18" t="s">
        <v>923</v>
      </c>
      <c r="I23" s="30">
        <v>10</v>
      </c>
      <c r="J23" s="30">
        <v>10</v>
      </c>
      <c r="K23" s="31" t="s">
        <v>586</v>
      </c>
      <c r="L23" s="19"/>
    </row>
    <row r="24" ht="42.75" spans="1:12">
      <c r="A24" s="18" t="s">
        <v>604</v>
      </c>
      <c r="B24" s="19"/>
      <c r="C24" s="18" t="s">
        <v>605</v>
      </c>
      <c r="D24" s="20" t="s">
        <v>925</v>
      </c>
      <c r="E24" s="18" t="s">
        <v>648</v>
      </c>
      <c r="F24" s="18" t="s">
        <v>607</v>
      </c>
      <c r="G24" s="18" t="s">
        <v>591</v>
      </c>
      <c r="H24" s="18" t="s">
        <v>713</v>
      </c>
      <c r="I24" s="30">
        <v>10</v>
      </c>
      <c r="J24" s="30">
        <v>10</v>
      </c>
      <c r="K24" s="31" t="s">
        <v>586</v>
      </c>
      <c r="L24" s="19"/>
    </row>
    <row r="25" ht="14.25" spans="1:12">
      <c r="A25" s="11" t="s">
        <v>608</v>
      </c>
      <c r="B25" s="11"/>
      <c r="C25" s="11"/>
      <c r="D25" s="12" t="s">
        <v>560</v>
      </c>
      <c r="E25" s="12"/>
      <c r="F25" s="12"/>
      <c r="G25" s="12"/>
      <c r="H25" s="12"/>
      <c r="I25" s="12"/>
      <c r="J25" s="12"/>
      <c r="K25" s="12"/>
      <c r="L25" s="12"/>
    </row>
    <row r="26" ht="14.25" spans="1:12">
      <c r="A26" s="5" t="s">
        <v>609</v>
      </c>
      <c r="B26" s="5"/>
      <c r="C26" s="5"/>
      <c r="D26" s="5"/>
      <c r="E26" s="5"/>
      <c r="F26" s="5"/>
      <c r="G26" s="5"/>
      <c r="H26" s="5"/>
      <c r="I26" s="11" t="s">
        <v>610</v>
      </c>
      <c r="J26" s="11" t="s">
        <v>611</v>
      </c>
      <c r="K26" s="11" t="s">
        <v>612</v>
      </c>
      <c r="L26" s="11"/>
    </row>
    <row r="27" ht="14.25" spans="1:12">
      <c r="A27" s="5"/>
      <c r="B27" s="5"/>
      <c r="C27" s="5"/>
      <c r="D27" s="5"/>
      <c r="E27" s="5"/>
      <c r="F27" s="5"/>
      <c r="G27" s="5"/>
      <c r="H27" s="5"/>
      <c r="I27" s="24">
        <v>100</v>
      </c>
      <c r="J27" s="24">
        <v>100</v>
      </c>
      <c r="K27" s="11" t="s">
        <v>613</v>
      </c>
      <c r="L27" s="11"/>
    </row>
    <row r="28" ht="99" customHeight="1" spans="1:12">
      <c r="A28" s="21" t="s">
        <v>614</v>
      </c>
      <c r="B28" s="21"/>
      <c r="C28" s="21"/>
      <c r="D28" s="21"/>
      <c r="E28" s="21"/>
      <c r="F28" s="21"/>
      <c r="G28" s="21"/>
      <c r="H28" s="21"/>
      <c r="I28" s="21"/>
      <c r="J28" s="21"/>
      <c r="K28" s="21"/>
      <c r="L28" s="21"/>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H14:H15"/>
    <mergeCell ref="I7:I9"/>
    <mergeCell ref="I14:I15"/>
    <mergeCell ref="J14:J15"/>
    <mergeCell ref="K7:K9"/>
    <mergeCell ref="L6:L9"/>
    <mergeCell ref="A5:B9"/>
    <mergeCell ref="K14:L15"/>
    <mergeCell ref="A26:H27"/>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0"/>
  <dimension ref="A1:L32"/>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3" customHeight="1" spans="1:12">
      <c r="A2" s="3" t="s">
        <v>545</v>
      </c>
      <c r="B2" s="4"/>
      <c r="C2" s="4"/>
      <c r="D2" s="4"/>
      <c r="E2" s="4"/>
      <c r="F2" s="4"/>
      <c r="G2" s="4"/>
      <c r="H2" s="4"/>
      <c r="I2" s="4"/>
      <c r="J2" s="4"/>
      <c r="K2" s="22" t="s">
        <v>1022</v>
      </c>
      <c r="L2" s="23"/>
    </row>
    <row r="3" ht="14.25" spans="1:12">
      <c r="A3" s="5" t="s">
        <v>547</v>
      </c>
      <c r="B3" s="5"/>
      <c r="C3" s="6" t="s">
        <v>1023</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300.32</v>
      </c>
      <c r="G6" s="10"/>
      <c r="H6" s="10">
        <v>300.32</v>
      </c>
      <c r="I6" s="24">
        <v>20</v>
      </c>
      <c r="J6" s="24">
        <v>100</v>
      </c>
      <c r="K6" s="25">
        <v>20</v>
      </c>
      <c r="L6" s="26" t="s">
        <v>560</v>
      </c>
    </row>
    <row r="7" ht="14.25" spans="1:12">
      <c r="A7" s="8"/>
      <c r="B7" s="8"/>
      <c r="C7" s="9" t="s">
        <v>561</v>
      </c>
      <c r="D7" s="10">
        <v>0</v>
      </c>
      <c r="E7" s="10"/>
      <c r="F7" s="10">
        <v>300.32</v>
      </c>
      <c r="G7" s="10"/>
      <c r="H7" s="10">
        <v>300.32</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95" customHeight="1" spans="1:12">
      <c r="A11" s="11"/>
      <c r="B11" s="12" t="s">
        <v>1024</v>
      </c>
      <c r="C11" s="12"/>
      <c r="D11" s="12"/>
      <c r="E11" s="12"/>
      <c r="F11" s="12"/>
      <c r="G11" s="12"/>
      <c r="H11" s="12" t="s">
        <v>1025</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28.5" spans="1:12">
      <c r="A17" s="18" t="s">
        <v>580</v>
      </c>
      <c r="B17" s="19"/>
      <c r="C17" s="18" t="s">
        <v>581</v>
      </c>
      <c r="D17" s="20" t="s">
        <v>1026</v>
      </c>
      <c r="E17" s="18" t="s">
        <v>648</v>
      </c>
      <c r="F17" s="18" t="s">
        <v>1027</v>
      </c>
      <c r="G17" s="18" t="s">
        <v>656</v>
      </c>
      <c r="H17" s="18" t="s">
        <v>1028</v>
      </c>
      <c r="I17" s="30">
        <v>10</v>
      </c>
      <c r="J17" s="30">
        <v>10</v>
      </c>
      <c r="K17" s="31" t="s">
        <v>586</v>
      </c>
      <c r="L17" s="19"/>
    </row>
    <row r="18" ht="28.5" spans="1:12">
      <c r="A18" s="18" t="s">
        <v>580</v>
      </c>
      <c r="B18" s="19"/>
      <c r="C18" s="18" t="s">
        <v>581</v>
      </c>
      <c r="D18" s="20" t="s">
        <v>1029</v>
      </c>
      <c r="E18" s="18" t="s">
        <v>648</v>
      </c>
      <c r="F18" s="18" t="s">
        <v>1030</v>
      </c>
      <c r="G18" s="18" t="s">
        <v>656</v>
      </c>
      <c r="H18" s="18" t="s">
        <v>1031</v>
      </c>
      <c r="I18" s="30">
        <v>5</v>
      </c>
      <c r="J18" s="30">
        <v>5</v>
      </c>
      <c r="K18" s="31" t="s">
        <v>586</v>
      </c>
      <c r="L18" s="19"/>
    </row>
    <row r="19" ht="28.5" spans="1:12">
      <c r="A19" s="18" t="s">
        <v>580</v>
      </c>
      <c r="B19" s="19"/>
      <c r="C19" s="18" t="s">
        <v>581</v>
      </c>
      <c r="D19" s="20" t="s">
        <v>1032</v>
      </c>
      <c r="E19" s="18" t="s">
        <v>648</v>
      </c>
      <c r="F19" s="18" t="s">
        <v>1033</v>
      </c>
      <c r="G19" s="18" t="s">
        <v>656</v>
      </c>
      <c r="H19" s="18" t="s">
        <v>1033</v>
      </c>
      <c r="I19" s="30">
        <v>5</v>
      </c>
      <c r="J19" s="30">
        <v>5</v>
      </c>
      <c r="K19" s="31" t="s">
        <v>586</v>
      </c>
      <c r="L19" s="19"/>
    </row>
    <row r="20" ht="28.5" spans="1:12">
      <c r="A20" s="18" t="s">
        <v>580</v>
      </c>
      <c r="B20" s="19"/>
      <c r="C20" s="18" t="s">
        <v>581</v>
      </c>
      <c r="D20" s="20" t="s">
        <v>1034</v>
      </c>
      <c r="E20" s="18" t="s">
        <v>648</v>
      </c>
      <c r="F20" s="18" t="s">
        <v>1035</v>
      </c>
      <c r="G20" s="18" t="s">
        <v>782</v>
      </c>
      <c r="H20" s="18" t="s">
        <v>1036</v>
      </c>
      <c r="I20" s="30">
        <v>5</v>
      </c>
      <c r="J20" s="30">
        <v>5</v>
      </c>
      <c r="K20" s="31" t="s">
        <v>586</v>
      </c>
      <c r="L20" s="19"/>
    </row>
    <row r="21" ht="28.5" spans="1:12">
      <c r="A21" s="18" t="s">
        <v>580</v>
      </c>
      <c r="B21" s="19"/>
      <c r="C21" s="18" t="s">
        <v>587</v>
      </c>
      <c r="D21" s="20" t="s">
        <v>813</v>
      </c>
      <c r="E21" s="18" t="s">
        <v>634</v>
      </c>
      <c r="F21" s="18" t="s">
        <v>681</v>
      </c>
      <c r="G21" s="18" t="s">
        <v>591</v>
      </c>
      <c r="H21" s="18" t="s">
        <v>681</v>
      </c>
      <c r="I21" s="30">
        <v>5</v>
      </c>
      <c r="J21" s="30">
        <v>5</v>
      </c>
      <c r="K21" s="31" t="s">
        <v>586</v>
      </c>
      <c r="L21" s="19"/>
    </row>
    <row r="22" ht="14.25" spans="1:12">
      <c r="A22" s="18" t="s">
        <v>580</v>
      </c>
      <c r="B22" s="19"/>
      <c r="C22" s="18" t="s">
        <v>592</v>
      </c>
      <c r="D22" s="20" t="s">
        <v>814</v>
      </c>
      <c r="E22" s="18" t="s">
        <v>634</v>
      </c>
      <c r="F22" s="18" t="s">
        <v>815</v>
      </c>
      <c r="G22" s="18" t="s">
        <v>641</v>
      </c>
      <c r="H22" s="18" t="s">
        <v>816</v>
      </c>
      <c r="I22" s="30">
        <v>5</v>
      </c>
      <c r="J22" s="30">
        <v>5</v>
      </c>
      <c r="K22" s="31" t="s">
        <v>586</v>
      </c>
      <c r="L22" s="19"/>
    </row>
    <row r="23" ht="14.25" spans="1:12">
      <c r="A23" s="18" t="s">
        <v>580</v>
      </c>
      <c r="B23" s="19"/>
      <c r="C23" s="18" t="s">
        <v>643</v>
      </c>
      <c r="D23" s="20" t="s">
        <v>1037</v>
      </c>
      <c r="E23" s="18" t="s">
        <v>634</v>
      </c>
      <c r="F23" s="18" t="s">
        <v>451</v>
      </c>
      <c r="G23" s="18" t="s">
        <v>645</v>
      </c>
      <c r="H23" s="18" t="s">
        <v>1038</v>
      </c>
      <c r="I23" s="30">
        <v>5</v>
      </c>
      <c r="J23" s="30">
        <v>5</v>
      </c>
      <c r="K23" s="31" t="s">
        <v>1039</v>
      </c>
      <c r="L23" s="19"/>
    </row>
    <row r="24" ht="28.5" spans="1:12">
      <c r="A24" s="18" t="s">
        <v>595</v>
      </c>
      <c r="B24" s="19"/>
      <c r="C24" s="18" t="s">
        <v>646</v>
      </c>
      <c r="D24" s="20" t="s">
        <v>1040</v>
      </c>
      <c r="E24" s="18" t="s">
        <v>648</v>
      </c>
      <c r="F24" s="18" t="s">
        <v>46</v>
      </c>
      <c r="G24" s="18" t="s">
        <v>591</v>
      </c>
      <c r="H24" s="18" t="s">
        <v>46</v>
      </c>
      <c r="I24" s="30">
        <v>10</v>
      </c>
      <c r="J24" s="30">
        <v>10</v>
      </c>
      <c r="K24" s="31" t="s">
        <v>586</v>
      </c>
      <c r="L24" s="19"/>
    </row>
    <row r="25" ht="42.75" spans="1:12">
      <c r="A25" s="18" t="s">
        <v>595</v>
      </c>
      <c r="B25" s="19"/>
      <c r="C25" s="18" t="s">
        <v>596</v>
      </c>
      <c r="D25" s="20" t="s">
        <v>1041</v>
      </c>
      <c r="E25" s="18" t="s">
        <v>634</v>
      </c>
      <c r="F25" s="18" t="s">
        <v>978</v>
      </c>
      <c r="G25" s="18" t="s">
        <v>591</v>
      </c>
      <c r="H25" s="18" t="s">
        <v>978</v>
      </c>
      <c r="I25" s="30">
        <v>5</v>
      </c>
      <c r="J25" s="30">
        <v>5</v>
      </c>
      <c r="K25" s="31" t="s">
        <v>586</v>
      </c>
      <c r="L25" s="19"/>
    </row>
    <row r="26" ht="42.75" spans="1:12">
      <c r="A26" s="18" t="s">
        <v>595</v>
      </c>
      <c r="B26" s="19"/>
      <c r="C26" s="18" t="s">
        <v>602</v>
      </c>
      <c r="D26" s="20" t="s">
        <v>1042</v>
      </c>
      <c r="E26" s="18" t="s">
        <v>648</v>
      </c>
      <c r="F26" s="18" t="s">
        <v>11</v>
      </c>
      <c r="G26" s="18" t="s">
        <v>635</v>
      </c>
      <c r="H26" s="18" t="s">
        <v>11</v>
      </c>
      <c r="I26" s="30">
        <v>5</v>
      </c>
      <c r="J26" s="30">
        <v>5</v>
      </c>
      <c r="K26" s="31" t="s">
        <v>586</v>
      </c>
      <c r="L26" s="19"/>
    </row>
    <row r="27" ht="28.5" spans="1:12">
      <c r="A27" s="18" t="s">
        <v>595</v>
      </c>
      <c r="B27" s="19"/>
      <c r="C27" s="18" t="s">
        <v>709</v>
      </c>
      <c r="D27" s="20" t="s">
        <v>828</v>
      </c>
      <c r="E27" s="18" t="s">
        <v>634</v>
      </c>
      <c r="F27" s="18" t="s">
        <v>829</v>
      </c>
      <c r="G27" s="18" t="s">
        <v>560</v>
      </c>
      <c r="H27" s="18" t="s">
        <v>829</v>
      </c>
      <c r="I27" s="30">
        <v>10</v>
      </c>
      <c r="J27" s="30">
        <v>10</v>
      </c>
      <c r="K27" s="31" t="s">
        <v>586</v>
      </c>
      <c r="L27" s="19"/>
    </row>
    <row r="28" ht="42.75" spans="1:12">
      <c r="A28" s="18" t="s">
        <v>604</v>
      </c>
      <c r="B28" s="19"/>
      <c r="C28" s="18" t="s">
        <v>605</v>
      </c>
      <c r="D28" s="20" t="s">
        <v>1043</v>
      </c>
      <c r="E28" s="18" t="s">
        <v>648</v>
      </c>
      <c r="F28" s="18" t="s">
        <v>607</v>
      </c>
      <c r="G28" s="18" t="s">
        <v>591</v>
      </c>
      <c r="H28" s="18" t="s">
        <v>681</v>
      </c>
      <c r="I28" s="30">
        <v>10</v>
      </c>
      <c r="J28" s="30">
        <v>10</v>
      </c>
      <c r="K28" s="31" t="s">
        <v>586</v>
      </c>
      <c r="L28" s="19"/>
    </row>
    <row r="29" ht="14.25" spans="1:12">
      <c r="A29" s="11" t="s">
        <v>608</v>
      </c>
      <c r="B29" s="11"/>
      <c r="C29" s="11"/>
      <c r="D29" s="12" t="s">
        <v>560</v>
      </c>
      <c r="E29" s="12"/>
      <c r="F29" s="12"/>
      <c r="G29" s="12"/>
      <c r="H29" s="12"/>
      <c r="I29" s="12"/>
      <c r="J29" s="12"/>
      <c r="K29" s="12"/>
      <c r="L29" s="12"/>
    </row>
    <row r="30" ht="14.25" spans="1:12">
      <c r="A30" s="5" t="s">
        <v>609</v>
      </c>
      <c r="B30" s="5"/>
      <c r="C30" s="5"/>
      <c r="D30" s="5"/>
      <c r="E30" s="5"/>
      <c r="F30" s="5"/>
      <c r="G30" s="5"/>
      <c r="H30" s="5"/>
      <c r="I30" s="11" t="s">
        <v>610</v>
      </c>
      <c r="J30" s="11" t="s">
        <v>611</v>
      </c>
      <c r="K30" s="11" t="s">
        <v>612</v>
      </c>
      <c r="L30" s="11"/>
    </row>
    <row r="31" ht="14.25" spans="1:12">
      <c r="A31" s="5"/>
      <c r="B31" s="5"/>
      <c r="C31" s="5"/>
      <c r="D31" s="5"/>
      <c r="E31" s="5"/>
      <c r="F31" s="5"/>
      <c r="G31" s="5"/>
      <c r="H31" s="5"/>
      <c r="I31" s="24">
        <v>100</v>
      </c>
      <c r="J31" s="24">
        <v>100</v>
      </c>
      <c r="K31" s="11" t="s">
        <v>613</v>
      </c>
      <c r="L31" s="11"/>
    </row>
    <row r="32" ht="99" customHeight="1" spans="1:12">
      <c r="A32" s="21" t="s">
        <v>614</v>
      </c>
      <c r="B32" s="21"/>
      <c r="C32" s="21"/>
      <c r="D32" s="21"/>
      <c r="E32" s="21"/>
      <c r="F32" s="21"/>
      <c r="G32" s="21"/>
      <c r="H32" s="21"/>
      <c r="I32" s="21"/>
      <c r="J32" s="21"/>
      <c r="K32" s="21"/>
      <c r="L32" s="21"/>
    </row>
  </sheetData>
  <mergeCells count="6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0:A11"/>
    <mergeCell ref="H14:H15"/>
    <mergeCell ref="I7:I9"/>
    <mergeCell ref="I14:I15"/>
    <mergeCell ref="J14:J15"/>
    <mergeCell ref="K7:K9"/>
    <mergeCell ref="L6:L9"/>
    <mergeCell ref="A5:B9"/>
    <mergeCell ref="K14:L15"/>
    <mergeCell ref="A30:H31"/>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1"/>
  <dimension ref="A1:L33"/>
  <sheetViews>
    <sheetView workbookViewId="0">
      <selection activeCell="K2" sqref="K2:L2"/>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3" customHeight="1" spans="1:12">
      <c r="A2" s="3" t="s">
        <v>545</v>
      </c>
      <c r="B2" s="4"/>
      <c r="C2" s="4"/>
      <c r="D2" s="4"/>
      <c r="E2" s="4"/>
      <c r="F2" s="4"/>
      <c r="G2" s="4"/>
      <c r="H2" s="4"/>
      <c r="I2" s="4"/>
      <c r="J2" s="4"/>
      <c r="K2" s="22" t="s">
        <v>1044</v>
      </c>
      <c r="L2" s="23"/>
    </row>
    <row r="3" ht="14.25" spans="1:12">
      <c r="A3" s="5" t="s">
        <v>547</v>
      </c>
      <c r="B3" s="5"/>
      <c r="C3" s="6" t="s">
        <v>1045</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210</v>
      </c>
      <c r="G6" s="10"/>
      <c r="H6" s="10">
        <v>210</v>
      </c>
      <c r="I6" s="24">
        <v>20</v>
      </c>
      <c r="J6" s="24">
        <v>100</v>
      </c>
      <c r="K6" s="25">
        <v>20</v>
      </c>
      <c r="L6" s="26" t="s">
        <v>560</v>
      </c>
    </row>
    <row r="7" ht="14.25" spans="1:12">
      <c r="A7" s="8"/>
      <c r="B7" s="8"/>
      <c r="C7" s="9" t="s">
        <v>561</v>
      </c>
      <c r="D7" s="10">
        <v>0</v>
      </c>
      <c r="E7" s="10"/>
      <c r="F7" s="10">
        <v>210</v>
      </c>
      <c r="G7" s="10"/>
      <c r="H7" s="10">
        <v>210</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90" customHeight="1" spans="1:12">
      <c r="A11" s="11"/>
      <c r="B11" s="12" t="s">
        <v>1046</v>
      </c>
      <c r="C11" s="12"/>
      <c r="D11" s="12"/>
      <c r="E11" s="12"/>
      <c r="F11" s="12"/>
      <c r="G11" s="12"/>
      <c r="H11" s="12" t="s">
        <v>1047</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70</v>
      </c>
      <c r="K16" s="31" t="s">
        <v>560</v>
      </c>
      <c r="L16" s="31"/>
    </row>
    <row r="17" ht="28.5" spans="1:12">
      <c r="A17" s="18" t="s">
        <v>580</v>
      </c>
      <c r="B17" s="19"/>
      <c r="C17" s="18" t="s">
        <v>581</v>
      </c>
      <c r="D17" s="20" t="s">
        <v>1048</v>
      </c>
      <c r="E17" s="18" t="s">
        <v>648</v>
      </c>
      <c r="F17" s="18" t="s">
        <v>879</v>
      </c>
      <c r="G17" s="18" t="s">
        <v>656</v>
      </c>
      <c r="H17" s="18" t="s">
        <v>1049</v>
      </c>
      <c r="I17" s="30">
        <v>10</v>
      </c>
      <c r="J17" s="30">
        <v>10</v>
      </c>
      <c r="K17" s="31" t="s">
        <v>586</v>
      </c>
      <c r="L17" s="19"/>
    </row>
    <row r="18" ht="28.5" spans="1:12">
      <c r="A18" s="18" t="s">
        <v>580</v>
      </c>
      <c r="B18" s="19"/>
      <c r="C18" s="18" t="s">
        <v>581</v>
      </c>
      <c r="D18" s="20" t="s">
        <v>1050</v>
      </c>
      <c r="E18" s="18" t="s">
        <v>634</v>
      </c>
      <c r="F18" s="18" t="s">
        <v>20</v>
      </c>
      <c r="G18" s="18" t="s">
        <v>637</v>
      </c>
      <c r="H18" s="18" t="s">
        <v>20</v>
      </c>
      <c r="I18" s="30">
        <v>5</v>
      </c>
      <c r="J18" s="30">
        <v>5</v>
      </c>
      <c r="K18" s="31" t="s">
        <v>586</v>
      </c>
      <c r="L18" s="19"/>
    </row>
    <row r="19" ht="57" spans="1:12">
      <c r="A19" s="18" t="s">
        <v>580</v>
      </c>
      <c r="B19" s="19"/>
      <c r="C19" s="18" t="s">
        <v>581</v>
      </c>
      <c r="D19" s="20" t="s">
        <v>1051</v>
      </c>
      <c r="E19" s="18" t="s">
        <v>648</v>
      </c>
      <c r="F19" s="18" t="s">
        <v>46</v>
      </c>
      <c r="G19" s="18" t="s">
        <v>769</v>
      </c>
      <c r="H19" s="18" t="s">
        <v>91</v>
      </c>
      <c r="I19" s="30">
        <v>5</v>
      </c>
      <c r="J19" s="30">
        <v>5</v>
      </c>
      <c r="K19" s="31" t="s">
        <v>586</v>
      </c>
      <c r="L19" s="19"/>
    </row>
    <row r="20" ht="57" spans="1:12">
      <c r="A20" s="18" t="s">
        <v>580</v>
      </c>
      <c r="B20" s="19"/>
      <c r="C20" s="18" t="s">
        <v>581</v>
      </c>
      <c r="D20" s="20" t="s">
        <v>1052</v>
      </c>
      <c r="E20" s="18" t="s">
        <v>648</v>
      </c>
      <c r="F20" s="18" t="s">
        <v>1053</v>
      </c>
      <c r="G20" s="18" t="s">
        <v>628</v>
      </c>
      <c r="H20" s="18" t="s">
        <v>869</v>
      </c>
      <c r="I20" s="30">
        <v>5</v>
      </c>
      <c r="J20" s="30">
        <v>0</v>
      </c>
      <c r="K20" s="31" t="s">
        <v>1054</v>
      </c>
      <c r="L20" s="19"/>
    </row>
    <row r="21" ht="28.5" spans="1:12">
      <c r="A21" s="18" t="s">
        <v>580</v>
      </c>
      <c r="B21" s="19"/>
      <c r="C21" s="18" t="s">
        <v>587</v>
      </c>
      <c r="D21" s="20" t="s">
        <v>813</v>
      </c>
      <c r="E21" s="18" t="s">
        <v>634</v>
      </c>
      <c r="F21" s="18" t="s">
        <v>681</v>
      </c>
      <c r="G21" s="18" t="s">
        <v>591</v>
      </c>
      <c r="H21" s="18" t="s">
        <v>681</v>
      </c>
      <c r="I21" s="30">
        <v>5</v>
      </c>
      <c r="J21" s="30">
        <v>5</v>
      </c>
      <c r="K21" s="31" t="s">
        <v>586</v>
      </c>
      <c r="L21" s="19"/>
    </row>
    <row r="22" ht="14.25" spans="1:12">
      <c r="A22" s="18" t="s">
        <v>580</v>
      </c>
      <c r="B22" s="19"/>
      <c r="C22" s="18" t="s">
        <v>592</v>
      </c>
      <c r="D22" s="20" t="s">
        <v>814</v>
      </c>
      <c r="E22" s="18" t="s">
        <v>634</v>
      </c>
      <c r="F22" s="18" t="s">
        <v>815</v>
      </c>
      <c r="G22" s="18" t="s">
        <v>641</v>
      </c>
      <c r="H22" s="18" t="s">
        <v>816</v>
      </c>
      <c r="I22" s="30">
        <v>5</v>
      </c>
      <c r="J22" s="30">
        <v>5</v>
      </c>
      <c r="K22" s="31" t="s">
        <v>586</v>
      </c>
      <c r="L22" s="19"/>
    </row>
    <row r="23" ht="14.25" spans="1:12">
      <c r="A23" s="18" t="s">
        <v>580</v>
      </c>
      <c r="B23" s="19"/>
      <c r="C23" s="18" t="s">
        <v>643</v>
      </c>
      <c r="D23" s="20" t="s">
        <v>1037</v>
      </c>
      <c r="E23" s="18" t="s">
        <v>634</v>
      </c>
      <c r="F23" s="18" t="s">
        <v>1055</v>
      </c>
      <c r="G23" s="18" t="s">
        <v>645</v>
      </c>
      <c r="H23" s="18" t="s">
        <v>150</v>
      </c>
      <c r="I23" s="30">
        <v>5</v>
      </c>
      <c r="J23" s="30">
        <v>0</v>
      </c>
      <c r="K23" s="31" t="s">
        <v>1056</v>
      </c>
      <c r="L23" s="19"/>
    </row>
    <row r="24" ht="28.5" spans="1:12">
      <c r="A24" s="18" t="s">
        <v>595</v>
      </c>
      <c r="B24" s="19"/>
      <c r="C24" s="18" t="s">
        <v>646</v>
      </c>
      <c r="D24" s="20" t="s">
        <v>1057</v>
      </c>
      <c r="E24" s="18" t="s">
        <v>648</v>
      </c>
      <c r="F24" s="18" t="s">
        <v>810</v>
      </c>
      <c r="G24" s="18" t="s">
        <v>628</v>
      </c>
      <c r="H24" s="18" t="s">
        <v>810</v>
      </c>
      <c r="I24" s="30">
        <v>10</v>
      </c>
      <c r="J24" s="30">
        <v>10</v>
      </c>
      <c r="K24" s="31" t="s">
        <v>586</v>
      </c>
      <c r="L24" s="19"/>
    </row>
    <row r="25" ht="28.5" spans="1:12">
      <c r="A25" s="18" t="s">
        <v>595</v>
      </c>
      <c r="B25" s="19"/>
      <c r="C25" s="18" t="s">
        <v>596</v>
      </c>
      <c r="D25" s="20" t="s">
        <v>1058</v>
      </c>
      <c r="E25" s="18" t="s">
        <v>634</v>
      </c>
      <c r="F25" s="18" t="s">
        <v>1059</v>
      </c>
      <c r="G25" s="18" t="s">
        <v>591</v>
      </c>
      <c r="H25" s="18" t="s">
        <v>1059</v>
      </c>
      <c r="I25" s="30">
        <v>5</v>
      </c>
      <c r="J25" s="30">
        <v>5</v>
      </c>
      <c r="K25" s="31" t="s">
        <v>586</v>
      </c>
      <c r="L25" s="19"/>
    </row>
    <row r="26" ht="71.25" spans="1:12">
      <c r="A26" s="18" t="s">
        <v>595</v>
      </c>
      <c r="B26" s="19"/>
      <c r="C26" s="18" t="s">
        <v>602</v>
      </c>
      <c r="D26" s="20" t="s">
        <v>1060</v>
      </c>
      <c r="E26" s="18" t="s">
        <v>634</v>
      </c>
      <c r="F26" s="18" t="s">
        <v>827</v>
      </c>
      <c r="G26" s="18" t="s">
        <v>591</v>
      </c>
      <c r="H26" s="18" t="s">
        <v>827</v>
      </c>
      <c r="I26" s="30">
        <v>5</v>
      </c>
      <c r="J26" s="30">
        <v>5</v>
      </c>
      <c r="K26" s="31" t="s">
        <v>586</v>
      </c>
      <c r="L26" s="19"/>
    </row>
    <row r="27" ht="28.5" spans="1:12">
      <c r="A27" s="18" t="s">
        <v>595</v>
      </c>
      <c r="B27" s="19"/>
      <c r="C27" s="18" t="s">
        <v>709</v>
      </c>
      <c r="D27" s="20" t="s">
        <v>828</v>
      </c>
      <c r="E27" s="18" t="s">
        <v>634</v>
      </c>
      <c r="F27" s="18" t="s">
        <v>829</v>
      </c>
      <c r="G27" s="18" t="s">
        <v>560</v>
      </c>
      <c r="H27" s="18" t="s">
        <v>829</v>
      </c>
      <c r="I27" s="30">
        <v>10</v>
      </c>
      <c r="J27" s="30">
        <v>10</v>
      </c>
      <c r="K27" s="31" t="s">
        <v>586</v>
      </c>
      <c r="L27" s="19"/>
    </row>
    <row r="28" ht="42.75" spans="1:12">
      <c r="A28" s="18" t="s">
        <v>604</v>
      </c>
      <c r="B28" s="19"/>
      <c r="C28" s="18" t="s">
        <v>605</v>
      </c>
      <c r="D28" s="20" t="s">
        <v>1061</v>
      </c>
      <c r="E28" s="18" t="s">
        <v>648</v>
      </c>
      <c r="F28" s="18" t="s">
        <v>607</v>
      </c>
      <c r="G28" s="18" t="s">
        <v>591</v>
      </c>
      <c r="H28" s="18" t="s">
        <v>681</v>
      </c>
      <c r="I28" s="30">
        <v>5</v>
      </c>
      <c r="J28" s="30">
        <v>5</v>
      </c>
      <c r="K28" s="31" t="s">
        <v>586</v>
      </c>
      <c r="L28" s="19"/>
    </row>
    <row r="29" ht="42.75" spans="1:12">
      <c r="A29" s="18" t="s">
        <v>604</v>
      </c>
      <c r="B29" s="19"/>
      <c r="C29" s="18" t="s">
        <v>605</v>
      </c>
      <c r="D29" s="20" t="s">
        <v>1043</v>
      </c>
      <c r="E29" s="18" t="s">
        <v>648</v>
      </c>
      <c r="F29" s="18" t="s">
        <v>607</v>
      </c>
      <c r="G29" s="18" t="s">
        <v>591</v>
      </c>
      <c r="H29" s="18" t="s">
        <v>590</v>
      </c>
      <c r="I29" s="30">
        <v>5</v>
      </c>
      <c r="J29" s="30">
        <v>5</v>
      </c>
      <c r="K29" s="31" t="s">
        <v>586</v>
      </c>
      <c r="L29" s="19"/>
    </row>
    <row r="30" ht="14.25" spans="1:12">
      <c r="A30" s="11" t="s">
        <v>608</v>
      </c>
      <c r="B30" s="11"/>
      <c r="C30" s="11"/>
      <c r="D30" s="12" t="s">
        <v>560</v>
      </c>
      <c r="E30" s="12"/>
      <c r="F30" s="12"/>
      <c r="G30" s="12"/>
      <c r="H30" s="12"/>
      <c r="I30" s="12"/>
      <c r="J30" s="12"/>
      <c r="K30" s="12"/>
      <c r="L30" s="12"/>
    </row>
    <row r="31" ht="14.25" spans="1:12">
      <c r="A31" s="5" t="s">
        <v>609</v>
      </c>
      <c r="B31" s="5"/>
      <c r="C31" s="5"/>
      <c r="D31" s="5"/>
      <c r="E31" s="5"/>
      <c r="F31" s="5"/>
      <c r="G31" s="5"/>
      <c r="H31" s="5"/>
      <c r="I31" s="11" t="s">
        <v>610</v>
      </c>
      <c r="J31" s="11" t="s">
        <v>611</v>
      </c>
      <c r="K31" s="11" t="s">
        <v>612</v>
      </c>
      <c r="L31" s="11"/>
    </row>
    <row r="32" ht="14.25" spans="1:12">
      <c r="A32" s="5"/>
      <c r="B32" s="5"/>
      <c r="C32" s="5"/>
      <c r="D32" s="5"/>
      <c r="E32" s="5"/>
      <c r="F32" s="5"/>
      <c r="G32" s="5"/>
      <c r="H32" s="5"/>
      <c r="I32" s="24">
        <v>100</v>
      </c>
      <c r="J32" s="24">
        <v>90</v>
      </c>
      <c r="K32" s="11" t="s">
        <v>613</v>
      </c>
      <c r="L32" s="11"/>
    </row>
    <row r="33" ht="95" customHeight="1" spans="1:12">
      <c r="A33" s="21" t="s">
        <v>614</v>
      </c>
      <c r="B33" s="21"/>
      <c r="C33" s="21"/>
      <c r="D33" s="21"/>
      <c r="E33" s="21"/>
      <c r="F33" s="21"/>
      <c r="G33" s="21"/>
      <c r="H33" s="21"/>
      <c r="I33" s="21"/>
      <c r="J33" s="21"/>
      <c r="K33" s="21"/>
      <c r="L33" s="21"/>
    </row>
  </sheetData>
  <mergeCells count="7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0:A11"/>
    <mergeCell ref="H14:H15"/>
    <mergeCell ref="I7:I9"/>
    <mergeCell ref="I14:I15"/>
    <mergeCell ref="J14:J15"/>
    <mergeCell ref="K7:K9"/>
    <mergeCell ref="L6:L9"/>
    <mergeCell ref="A5:B9"/>
    <mergeCell ref="K14:L15"/>
    <mergeCell ref="A31:H32"/>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3"/>
  <dimension ref="A1:L26"/>
  <sheetViews>
    <sheetView workbookViewId="0">
      <selection activeCell="K18" sqref="K18:L18"/>
    </sheetView>
  </sheetViews>
  <sheetFormatPr defaultColWidth="9" defaultRowHeight="13.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9" style="1"/>
  </cols>
  <sheetData>
    <row r="1" ht="25.5" spans="1:12">
      <c r="A1" s="2" t="s">
        <v>544</v>
      </c>
      <c r="B1" s="2"/>
      <c r="C1" s="2"/>
      <c r="D1" s="2"/>
      <c r="E1" s="2"/>
      <c r="F1" s="2"/>
      <c r="G1" s="2"/>
      <c r="H1" s="2"/>
      <c r="I1" s="2"/>
      <c r="J1" s="2"/>
      <c r="K1" s="2"/>
      <c r="L1" s="2"/>
    </row>
    <row r="2" ht="34" customHeight="1" spans="1:12">
      <c r="A2" s="3" t="s">
        <v>545</v>
      </c>
      <c r="B2" s="4"/>
      <c r="C2" s="4"/>
      <c r="D2" s="4"/>
      <c r="E2" s="4"/>
      <c r="F2" s="4"/>
      <c r="G2" s="4"/>
      <c r="H2" s="4"/>
      <c r="I2" s="4"/>
      <c r="J2" s="4"/>
      <c r="K2" s="22" t="s">
        <v>1062</v>
      </c>
      <c r="L2" s="23"/>
    </row>
    <row r="3" ht="14.25" spans="1:12">
      <c r="A3" s="5" t="s">
        <v>547</v>
      </c>
      <c r="B3" s="5"/>
      <c r="C3" s="6" t="s">
        <v>1063</v>
      </c>
      <c r="D3" s="6"/>
      <c r="E3" s="6"/>
      <c r="F3" s="6"/>
      <c r="G3" s="6"/>
      <c r="H3" s="6"/>
      <c r="I3" s="6"/>
      <c r="J3" s="6"/>
      <c r="K3" s="6"/>
      <c r="L3" s="6"/>
    </row>
    <row r="4" ht="14.25" spans="1:12">
      <c r="A4" s="5" t="s">
        <v>549</v>
      </c>
      <c r="B4" s="5"/>
      <c r="C4" s="6" t="s">
        <v>550</v>
      </c>
      <c r="D4" s="6"/>
      <c r="E4" s="6"/>
      <c r="F4" s="6"/>
      <c r="G4" s="6"/>
      <c r="H4" s="7" t="s">
        <v>551</v>
      </c>
      <c r="I4" s="6" t="s">
        <v>550</v>
      </c>
      <c r="J4" s="6"/>
      <c r="K4" s="6"/>
      <c r="L4" s="6"/>
    </row>
    <row r="5" ht="14.25" spans="1:12">
      <c r="A5" s="8" t="s">
        <v>552</v>
      </c>
      <c r="B5" s="8"/>
      <c r="C5" s="5"/>
      <c r="D5" s="5" t="s">
        <v>553</v>
      </c>
      <c r="E5" s="5"/>
      <c r="F5" s="5" t="s">
        <v>492</v>
      </c>
      <c r="G5" s="5"/>
      <c r="H5" s="5" t="s">
        <v>554</v>
      </c>
      <c r="I5" s="5" t="s">
        <v>555</v>
      </c>
      <c r="J5" s="5" t="s">
        <v>556</v>
      </c>
      <c r="K5" s="5" t="s">
        <v>557</v>
      </c>
      <c r="L5" s="16" t="s">
        <v>558</v>
      </c>
    </row>
    <row r="6" ht="14.25" spans="1:12">
      <c r="A6" s="8"/>
      <c r="B6" s="8"/>
      <c r="C6" s="9" t="s">
        <v>559</v>
      </c>
      <c r="D6" s="10">
        <v>0</v>
      </c>
      <c r="E6" s="10"/>
      <c r="F6" s="10">
        <v>1.48</v>
      </c>
      <c r="G6" s="10"/>
      <c r="H6" s="10">
        <v>1.48</v>
      </c>
      <c r="I6" s="24">
        <v>20</v>
      </c>
      <c r="J6" s="24">
        <v>100</v>
      </c>
      <c r="K6" s="25">
        <v>20</v>
      </c>
      <c r="L6" s="26" t="s">
        <v>560</v>
      </c>
    </row>
    <row r="7" ht="14.25" spans="1:12">
      <c r="A7" s="8"/>
      <c r="B7" s="8"/>
      <c r="C7" s="9" t="s">
        <v>561</v>
      </c>
      <c r="D7" s="10">
        <v>0</v>
      </c>
      <c r="E7" s="10"/>
      <c r="F7" s="10">
        <v>1.48</v>
      </c>
      <c r="G7" s="10"/>
      <c r="H7" s="10">
        <v>1.48</v>
      </c>
      <c r="I7" s="8"/>
      <c r="J7" s="24">
        <v>100</v>
      </c>
      <c r="K7" s="5"/>
      <c r="L7" s="26"/>
    </row>
    <row r="8" ht="14.25" spans="1:12">
      <c r="A8" s="8"/>
      <c r="B8" s="8"/>
      <c r="C8" s="9" t="s">
        <v>562</v>
      </c>
      <c r="D8" s="10">
        <v>0</v>
      </c>
      <c r="E8" s="10"/>
      <c r="F8" s="10">
        <v>0</v>
      </c>
      <c r="G8" s="10"/>
      <c r="H8" s="10">
        <v>0</v>
      </c>
      <c r="I8" s="8"/>
      <c r="J8" s="24">
        <v>0</v>
      </c>
      <c r="K8" s="5"/>
      <c r="L8" s="26"/>
    </row>
    <row r="9" ht="14.25" spans="1:12">
      <c r="A9" s="8"/>
      <c r="B9" s="8"/>
      <c r="C9" s="9" t="s">
        <v>563</v>
      </c>
      <c r="D9" s="10">
        <v>0</v>
      </c>
      <c r="E9" s="10"/>
      <c r="F9" s="10">
        <v>0</v>
      </c>
      <c r="G9" s="10"/>
      <c r="H9" s="10">
        <v>0</v>
      </c>
      <c r="I9" s="8"/>
      <c r="J9" s="24">
        <v>0</v>
      </c>
      <c r="K9" s="5"/>
      <c r="L9" s="26"/>
    </row>
    <row r="10" ht="14.25" spans="1:12">
      <c r="A10" s="11" t="s">
        <v>564</v>
      </c>
      <c r="B10" s="7" t="s">
        <v>565</v>
      </c>
      <c r="C10" s="7"/>
      <c r="D10" s="7"/>
      <c r="E10" s="7"/>
      <c r="F10" s="7"/>
      <c r="G10" s="7"/>
      <c r="H10" s="7" t="s">
        <v>566</v>
      </c>
      <c r="I10" s="7"/>
      <c r="J10" s="7"/>
      <c r="K10" s="7"/>
      <c r="L10" s="7"/>
    </row>
    <row r="11" ht="83" customHeight="1" spans="1:12">
      <c r="A11" s="11"/>
      <c r="B11" s="12" t="s">
        <v>1064</v>
      </c>
      <c r="C11" s="12"/>
      <c r="D11" s="12"/>
      <c r="E11" s="12"/>
      <c r="F11" s="12"/>
      <c r="G11" s="12"/>
      <c r="H11" s="12" t="s">
        <v>653</v>
      </c>
      <c r="I11" s="12"/>
      <c r="J11" s="12"/>
      <c r="K11" s="12"/>
      <c r="L11" s="12"/>
    </row>
    <row r="12" ht="14.25" spans="1:12">
      <c r="A12" s="13"/>
      <c r="B12" s="14"/>
      <c r="C12" s="14"/>
      <c r="D12" s="14"/>
      <c r="E12" s="14"/>
      <c r="F12" s="14"/>
      <c r="G12" s="14"/>
      <c r="H12" s="14"/>
      <c r="I12" s="27"/>
      <c r="J12" s="27"/>
      <c r="K12" s="28"/>
      <c r="L12" s="29"/>
    </row>
    <row r="13" ht="22.5" spans="1:12">
      <c r="A13" s="15" t="s">
        <v>569</v>
      </c>
      <c r="B13" s="15"/>
      <c r="C13" s="15"/>
      <c r="D13" s="15"/>
      <c r="E13" s="15"/>
      <c r="F13" s="15"/>
      <c r="G13" s="15"/>
      <c r="H13" s="15"/>
      <c r="I13" s="15"/>
      <c r="J13" s="15"/>
      <c r="K13" s="15"/>
      <c r="L13" s="15"/>
    </row>
    <row r="14" ht="14.25" spans="1:12">
      <c r="A14" s="5" t="s">
        <v>570</v>
      </c>
      <c r="B14" s="5"/>
      <c r="C14" s="5"/>
      <c r="D14" s="5"/>
      <c r="E14" s="5" t="s">
        <v>571</v>
      </c>
      <c r="F14" s="5"/>
      <c r="G14" s="5"/>
      <c r="H14" s="5" t="s">
        <v>572</v>
      </c>
      <c r="I14" s="5" t="s">
        <v>555</v>
      </c>
      <c r="J14" s="5" t="s">
        <v>557</v>
      </c>
      <c r="K14" s="8" t="s">
        <v>573</v>
      </c>
      <c r="L14" s="8"/>
    </row>
    <row r="15" ht="14.25" spans="1:12">
      <c r="A15" s="16" t="s">
        <v>574</v>
      </c>
      <c r="B15" s="16"/>
      <c r="C15" s="17" t="s">
        <v>575</v>
      </c>
      <c r="D15" s="17" t="s">
        <v>576</v>
      </c>
      <c r="E15" s="16" t="s">
        <v>577</v>
      </c>
      <c r="F15" s="16" t="s">
        <v>578</v>
      </c>
      <c r="G15" s="5" t="s">
        <v>579</v>
      </c>
      <c r="H15" s="5"/>
      <c r="I15" s="5"/>
      <c r="J15" s="5"/>
      <c r="K15" s="8"/>
      <c r="L15" s="8"/>
    </row>
    <row r="16" ht="14.25" spans="1:12">
      <c r="A16" s="18" t="s">
        <v>560</v>
      </c>
      <c r="B16" s="18"/>
      <c r="C16" s="18" t="s">
        <v>560</v>
      </c>
      <c r="D16" s="18" t="s">
        <v>560</v>
      </c>
      <c r="E16" s="18" t="s">
        <v>560</v>
      </c>
      <c r="F16" s="18" t="s">
        <v>560</v>
      </c>
      <c r="G16" s="18" t="s">
        <v>560</v>
      </c>
      <c r="H16" s="18" t="s">
        <v>560</v>
      </c>
      <c r="I16" s="30">
        <v>80</v>
      </c>
      <c r="J16" s="30">
        <v>80</v>
      </c>
      <c r="K16" s="31" t="s">
        <v>560</v>
      </c>
      <c r="L16" s="31"/>
    </row>
    <row r="17" ht="57" spans="1:12">
      <c r="A17" s="18" t="s">
        <v>580</v>
      </c>
      <c r="B17" s="19"/>
      <c r="C17" s="18" t="s">
        <v>581</v>
      </c>
      <c r="D17" s="20" t="s">
        <v>1065</v>
      </c>
      <c r="E17" s="18" t="s">
        <v>583</v>
      </c>
      <c r="F17" s="18" t="s">
        <v>765</v>
      </c>
      <c r="G17" s="18" t="s">
        <v>656</v>
      </c>
      <c r="H17" s="18" t="s">
        <v>765</v>
      </c>
      <c r="I17" s="30">
        <v>20</v>
      </c>
      <c r="J17" s="30">
        <v>20</v>
      </c>
      <c r="K17" s="31" t="s">
        <v>586</v>
      </c>
      <c r="L17" s="19"/>
    </row>
    <row r="18" ht="42.75" spans="1:12">
      <c r="A18" s="18" t="s">
        <v>580</v>
      </c>
      <c r="B18" s="19"/>
      <c r="C18" s="18" t="s">
        <v>587</v>
      </c>
      <c r="D18" s="20" t="s">
        <v>1066</v>
      </c>
      <c r="E18" s="18" t="s">
        <v>589</v>
      </c>
      <c r="F18" s="18" t="s">
        <v>590</v>
      </c>
      <c r="G18" s="18" t="s">
        <v>591</v>
      </c>
      <c r="H18" s="18" t="s">
        <v>590</v>
      </c>
      <c r="I18" s="30">
        <v>10</v>
      </c>
      <c r="J18" s="30">
        <v>10</v>
      </c>
      <c r="K18" s="31" t="s">
        <v>586</v>
      </c>
      <c r="L18" s="19"/>
    </row>
    <row r="19" ht="42.75" spans="1:12">
      <c r="A19" s="18" t="s">
        <v>580</v>
      </c>
      <c r="B19" s="19"/>
      <c r="C19" s="18" t="s">
        <v>592</v>
      </c>
      <c r="D19" s="20" t="s">
        <v>1067</v>
      </c>
      <c r="E19" s="18" t="s">
        <v>583</v>
      </c>
      <c r="F19" s="18" t="s">
        <v>681</v>
      </c>
      <c r="G19" s="18" t="s">
        <v>591</v>
      </c>
      <c r="H19" s="18" t="s">
        <v>681</v>
      </c>
      <c r="I19" s="30">
        <v>10</v>
      </c>
      <c r="J19" s="30">
        <v>10</v>
      </c>
      <c r="K19" s="31" t="s">
        <v>586</v>
      </c>
      <c r="L19" s="19"/>
    </row>
    <row r="20" ht="42.75" spans="1:12">
      <c r="A20" s="18" t="s">
        <v>595</v>
      </c>
      <c r="B20" s="19"/>
      <c r="C20" s="18" t="s">
        <v>646</v>
      </c>
      <c r="D20" s="20" t="s">
        <v>1068</v>
      </c>
      <c r="E20" s="18" t="s">
        <v>589</v>
      </c>
      <c r="F20" s="18" t="s">
        <v>776</v>
      </c>
      <c r="G20" s="18" t="s">
        <v>626</v>
      </c>
      <c r="H20" s="18" t="s">
        <v>598</v>
      </c>
      <c r="I20" s="30">
        <v>20</v>
      </c>
      <c r="J20" s="30">
        <v>20</v>
      </c>
      <c r="K20" s="31" t="s">
        <v>586</v>
      </c>
      <c r="L20" s="19"/>
    </row>
    <row r="21" ht="28.5" spans="1:12">
      <c r="A21" s="18" t="s">
        <v>595</v>
      </c>
      <c r="B21" s="19"/>
      <c r="C21" s="18" t="s">
        <v>596</v>
      </c>
      <c r="D21" s="20" t="s">
        <v>1069</v>
      </c>
      <c r="E21" s="18" t="s">
        <v>589</v>
      </c>
      <c r="F21" s="18" t="s">
        <v>768</v>
      </c>
      <c r="G21" s="18" t="s">
        <v>769</v>
      </c>
      <c r="H21" s="18" t="s">
        <v>768</v>
      </c>
      <c r="I21" s="30">
        <v>10</v>
      </c>
      <c r="J21" s="30">
        <v>10</v>
      </c>
      <c r="K21" s="31" t="s">
        <v>586</v>
      </c>
      <c r="L21" s="19"/>
    </row>
    <row r="22" ht="42.75" spans="1:12">
      <c r="A22" s="18" t="s">
        <v>604</v>
      </c>
      <c r="B22" s="19"/>
      <c r="C22" s="18" t="s">
        <v>605</v>
      </c>
      <c r="D22" s="20" t="s">
        <v>1070</v>
      </c>
      <c r="E22" s="18" t="s">
        <v>589</v>
      </c>
      <c r="F22" s="18" t="s">
        <v>590</v>
      </c>
      <c r="G22" s="18" t="s">
        <v>591</v>
      </c>
      <c r="H22" s="18" t="s">
        <v>590</v>
      </c>
      <c r="I22" s="30">
        <v>10</v>
      </c>
      <c r="J22" s="30">
        <v>10</v>
      </c>
      <c r="K22" s="31" t="s">
        <v>586</v>
      </c>
      <c r="L22" s="19"/>
    </row>
    <row r="23" ht="14.25" spans="1:12">
      <c r="A23" s="11" t="s">
        <v>608</v>
      </c>
      <c r="B23" s="11"/>
      <c r="C23" s="11"/>
      <c r="D23" s="12" t="s">
        <v>560</v>
      </c>
      <c r="E23" s="12"/>
      <c r="F23" s="12"/>
      <c r="G23" s="12"/>
      <c r="H23" s="12"/>
      <c r="I23" s="12"/>
      <c r="J23" s="12"/>
      <c r="K23" s="12"/>
      <c r="L23" s="12"/>
    </row>
    <row r="24" ht="14.25" spans="1:12">
      <c r="A24" s="5" t="s">
        <v>609</v>
      </c>
      <c r="B24" s="5"/>
      <c r="C24" s="5"/>
      <c r="D24" s="5"/>
      <c r="E24" s="5"/>
      <c r="F24" s="5"/>
      <c r="G24" s="5"/>
      <c r="H24" s="5"/>
      <c r="I24" s="11" t="s">
        <v>610</v>
      </c>
      <c r="J24" s="11" t="s">
        <v>611</v>
      </c>
      <c r="K24" s="11" t="s">
        <v>612</v>
      </c>
      <c r="L24" s="11"/>
    </row>
    <row r="25" ht="14.25" spans="1:12">
      <c r="A25" s="5"/>
      <c r="B25" s="5"/>
      <c r="C25" s="5"/>
      <c r="D25" s="5"/>
      <c r="E25" s="5"/>
      <c r="F25" s="5"/>
      <c r="G25" s="5"/>
      <c r="H25" s="5"/>
      <c r="I25" s="24">
        <v>100</v>
      </c>
      <c r="J25" s="24">
        <v>100</v>
      </c>
      <c r="K25" s="11" t="s">
        <v>613</v>
      </c>
      <c r="L25" s="11"/>
    </row>
    <row r="26" ht="94" customHeight="1" spans="1:12">
      <c r="A26" s="21" t="s">
        <v>614</v>
      </c>
      <c r="B26" s="21"/>
      <c r="C26" s="21"/>
      <c r="D26" s="21"/>
      <c r="E26" s="21"/>
      <c r="F26" s="21"/>
      <c r="G26" s="21"/>
      <c r="H26" s="21"/>
      <c r="I26" s="21"/>
      <c r="J26" s="21"/>
      <c r="K26" s="21"/>
      <c r="L26" s="21"/>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45</vt:i4>
      </vt:variant>
    </vt:vector>
  </HeadingPairs>
  <TitlesOfParts>
    <vt:vector size="4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lpstr>GK13-2 项目支出绩效自评表</vt:lpstr>
      <vt:lpstr>GK13-3 项目支出绩效自评表</vt:lpstr>
      <vt:lpstr>GK13-4 项目支出绩效自评表 </vt:lpstr>
      <vt:lpstr>GK13-5 项目支出绩效自评表</vt:lpstr>
      <vt:lpstr>GK13-6 项目支出绩效自评表</vt:lpstr>
      <vt:lpstr>GK13-7项目支出绩效自评表 </vt:lpstr>
      <vt:lpstr>GK13-8 项目支出绩效自评表</vt:lpstr>
      <vt:lpstr>GK13-9 项目支出绩效自评表</vt:lpstr>
      <vt:lpstr>GK13-10 项目支出绩效自评表 </vt:lpstr>
      <vt:lpstr>GK13-11 项目支出绩效自评表 </vt:lpstr>
      <vt:lpstr>GK13-12 项目支出绩效自评表 </vt:lpstr>
      <vt:lpstr>GK15-13 项目支出绩效自评表</vt:lpstr>
      <vt:lpstr>GK13-14 项目支出绩效自评表</vt:lpstr>
      <vt:lpstr>GK13-15 项目支出绩效自评表 </vt:lpstr>
      <vt:lpstr>GK13-16 项目支出绩效自评表 </vt:lpstr>
      <vt:lpstr>GK13-17 项目支出绩效自评表</vt:lpstr>
      <vt:lpstr>GK13-18 项目支出绩效自评表 </vt:lpstr>
      <vt:lpstr>GK13-19 项目支出绩效自评表</vt:lpstr>
      <vt:lpstr>GK13-20 项目支出绩效自评表</vt:lpstr>
      <vt:lpstr>GK13-21 项目支出绩效自评表</vt:lpstr>
      <vt:lpstr>GK13-22 项目支出绩效自评表 </vt:lpstr>
      <vt:lpstr>GK13-23 项目支出绩效自评表 </vt:lpstr>
      <vt:lpstr>GK13-24 项目支出绩效自评表</vt:lpstr>
      <vt:lpstr>GK13-25 项目支出绩效自评表</vt:lpstr>
      <vt:lpstr>GK13-26 项目支出绩效自评表</vt:lpstr>
      <vt:lpstr>GK13-27 项目支出绩效自评表 </vt:lpstr>
      <vt:lpstr>GK13-28 项目支出绩效自评表 </vt:lpstr>
      <vt:lpstr>GK13-29 项目支出绩效自评表</vt:lpstr>
      <vt:lpstr>GK13-30 项目支出绩效自评表 </vt:lpstr>
      <vt:lpstr>GK13-31 项目支出绩效自评表</vt:lpstr>
      <vt:lpstr>GK13-32 项目支出绩效自评表</vt:lpstr>
      <vt:lpstr>GK13-33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张艳玲</cp:lastModifiedBy>
  <dcterms:created xsi:type="dcterms:W3CDTF">2024-10-22T07:00:00Z</dcterms:created>
  <dcterms:modified xsi:type="dcterms:W3CDTF">2024-10-24T08:15:17Z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9CA3D7B7E34C49EABD7CE6253D3EC6CC_13</vt:lpwstr>
  </property>
  <property fmtid="{D5CDD505-2E9C-101B-9397-08002B2CF9AE}" pid="3" name="KSOProductBuildVer">
    <vt:lpwstr>2052-12.1.0.17140</vt:lpwstr>
  </property>
</Properties>
</file>