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32" r:id="rId12"/>
    <sheet name="GK13 部门整体支出绩效自评情况" sheetId="12" r:id="rId13"/>
    <sheet name="GK14 部门整体支出绩效自评表" sheetId="13" r:id="rId14"/>
    <sheet name="GK15-1 项目支出绩效自评表" sheetId="14" r:id="rId15"/>
    <sheet name="GK15-2 项目支出绩效自评表" sheetId="18" r:id="rId16"/>
    <sheet name="GK15-3 项目支出绩效自评表" sheetId="20" r:id="rId17"/>
    <sheet name="GK15-4 项目支出绩效自评表" sheetId="21" r:id="rId18"/>
    <sheet name="GK15-5 项目支出绩效自评表" sheetId="22" r:id="rId19"/>
    <sheet name="GK15-6 项目支出绩效自评表" sheetId="23" r:id="rId20"/>
    <sheet name="GK15-7 项目支出绩效自评表" sheetId="24" r:id="rId21"/>
    <sheet name="GK15-8 项目支出绩效自评表" sheetId="25" r:id="rId22"/>
    <sheet name="GK15-9 项目支出绩效自评表" sheetId="26" r:id="rId23"/>
    <sheet name="GK15-10 项目支出绩效自评表" sheetId="27" r:id="rId24"/>
    <sheet name="GK15-11 项目支出绩效自评表" sheetId="28" r:id="rId25"/>
    <sheet name="GK15-12 项目支出绩效自评表" sheetId="30" r:id="rId26"/>
    <sheet name="GK15-13 项目支出绩效自评表" sheetId="31" r:id="rId27"/>
    <sheet name="GK15-14 项目支出绩效自评表" sheetId="35" r:id="rId28"/>
    <sheet name="GK15-15 项目支出绩效自评表" sheetId="36" r:id="rId29"/>
    <sheet name="GK15-16 项目支出绩效自评表" sheetId="37" r:id="rId30"/>
    <sheet name="GK15-17 项目支出绩效自评表" sheetId="39" r:id="rId31"/>
    <sheet name="GK15-18 项目支出绩效自评表" sheetId="40" r:id="rId32"/>
    <sheet name="GK15-19 项目支出绩效自评表" sheetId="43" r:id="rId33"/>
    <sheet name="GK15-20 项目支出绩效自评表" sheetId="44" r:id="rId34"/>
    <sheet name="GK15-21 项目支出绩效自评表" sheetId="45" r:id="rId35"/>
    <sheet name="GK15-22 项目支出绩效自评表" sheetId="46" r:id="rId36"/>
    <sheet name="GK15-23 项目支出绩效自评表" sheetId="49" r:id="rId3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<sst xmlns="http://schemas.openxmlformats.org/spreadsheetml/2006/main" count="4239" uniqueCount="1050">
  <si>
    <t>收入支出决算表</t>
  </si>
  <si>
    <t>公开01表</t>
  </si>
  <si>
    <t>部门：景洪市橄榄坝农场社区管理委员会</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</si>
  <si>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</si>
  <si>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</si>
  <si>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</si>
  <si>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</si>
  <si>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</si>
  <si>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</si>
  <si>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</si>
  <si>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</si>
  <si>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</si>
  <si>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</si>
  <si>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</si>
  <si>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</si>
  <si>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</si>
  <si>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</si>
  <si>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</si>
  <si>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</si>
  <si>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</si>
  <si>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</si>
  <si>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</si>
  <si>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</si>
  <si>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</si>
  <si>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</si>
  <si>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</si>
  <si>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</si>
  <si>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</si>
  <si>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</si>
  <si>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</si>
  <si>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</si>
  <si>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</si>
  <si>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</si>
  <si>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</si>
  <si>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</si>
  <si>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</si>
  <si>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</si>
  <si>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</si>
  <si>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</si>
  <si>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</si>
  <si>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</si>
  <si>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</si>
  <si>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</si>
  <si>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</si>
  <si>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</si>
  <si>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</si>
  <si>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</si>
  <si>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</si>
  <si>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</si>
  <si>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</si>
  <si>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</si>
  <si>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</si>
  <si>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</si>
  <si>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</si>
  <si>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</si>
  <si>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</si>
  <si>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</si>
  <si>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</si>
  <si>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</si>
  <si>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</si>
  <si>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</si>
  <si>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</si>
  <si>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</si>
  <si>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</si>
  <si>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</si>
  <si>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</si>
  <si>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</si>
  <si>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</si>
  <si>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</si>
  <si>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</si>
  <si>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</si>
  <si>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</si>
  <si>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</si>
  <si>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</si>
  <si>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</si>
  <si>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</si>
  <si>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</si>
  <si>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</si>
  <si>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</si>
  <si>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</si>
  <si>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</si>
  <si>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</si>
  <si>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</si>
  <si>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</si>
  <si>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</si>
  <si>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</si>
  <si>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</si>
  <si>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</si>
  <si>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</si>
  <si>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</si>
  <si>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</si>
  <si>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</si>
  <si>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</si>
  <si>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</si>
  <si>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</si>
  <si>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</si>
  <si>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</si>
  <si>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</si>
  <si>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</si>
  <si>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</si>
  <si>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</si>
  <si>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使用专用结余</t>
  </si>
  <si>
    <t>28</t>
  </si>
  <si>
    <t>结余分配</t>
  </si>
  <si>
    <t>58</t>
  </si>
  <si>
    <t xml:space="preserve">    年初结转和结余</t>
  </si>
  <si>
    <t>29</t>
  </si>
  <si>
    <t>年末结转和结余</t>
  </si>
  <si>
    <t>59</t>
  </si>
  <si>
    <t>总计</t>
  </si>
  <si>
    <t>30</t>
  </si>
  <si>
    <t>60</t>
  </si>
  <si>
    <t xml:space="preserve">注：1.本表反映部门本年度的总收支和年初、年末结转结余情况   </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</si>
  <si>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</si>
  <si>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</si>
  <si>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</si>
  <si>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</si>
  <si>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</si>
  <si>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</si>
  <si>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</si>
  <si>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</si>
  <si>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</si>
  <si>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</si>
  <si>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</si>
  <si>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</si>
  <si>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</si>
  <si>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</si>
  <si>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</si>
  <si>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</si>
  <si>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</si>
  <si>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</si>
  <si>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</si>
  <si>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20101</t>
  </si>
  <si>
    <t>人大事务</t>
  </si>
  <si>
    <t>2010108</t>
  </si>
  <si>
    <t>代表工作</t>
  </si>
  <si>
    <t>20131</t>
  </si>
  <si>
    <t>党委办公厅（室）及相关机构事务</t>
  </si>
  <si>
    <t>2013199</t>
  </si>
  <si>
    <t>其他党委办公厅（室）及相关机构事务支出</t>
  </si>
  <si>
    <t>20132</t>
  </si>
  <si>
    <t>组织事务</t>
  </si>
  <si>
    <t>2013299</t>
  </si>
  <si>
    <t>其他组织事务支出</t>
  </si>
  <si>
    <t>204</t>
  </si>
  <si>
    <t>公共安全支出</t>
  </si>
  <si>
    <t>20402</t>
  </si>
  <si>
    <t>公安</t>
  </si>
  <si>
    <t>2040223</t>
  </si>
  <si>
    <t>移民事务</t>
  </si>
  <si>
    <t>2040299</t>
  </si>
  <si>
    <t>其他公安支出</t>
  </si>
  <si>
    <t>206</t>
  </si>
  <si>
    <t>科学技术支出</t>
  </si>
  <si>
    <t>20607</t>
  </si>
  <si>
    <t>科学技术普及</t>
  </si>
  <si>
    <t>2060702</t>
  </si>
  <si>
    <t>科普活动</t>
  </si>
  <si>
    <t>207</t>
  </si>
  <si>
    <t>文化旅游体育与传媒支出</t>
  </si>
  <si>
    <t>20701</t>
  </si>
  <si>
    <t>文化和旅游</t>
  </si>
  <si>
    <t>2070199</t>
  </si>
  <si>
    <t>其他文化和旅游支出</t>
  </si>
  <si>
    <t>208</t>
  </si>
  <si>
    <t>社会保障和就业支出</t>
  </si>
  <si>
    <t>20801</t>
  </si>
  <si>
    <t>人力资源和社会保障管理事务</t>
  </si>
  <si>
    <t>2080109</t>
  </si>
  <si>
    <t>社会保险经办机构</t>
  </si>
  <si>
    <t>20805</t>
  </si>
  <si>
    <t>行政事业单位养老支出</t>
  </si>
  <si>
    <t>2080501</t>
  </si>
  <si>
    <t>行政单位离退休</t>
  </si>
  <si>
    <t>2080502</t>
  </si>
  <si>
    <t>事业单位离退休</t>
  </si>
  <si>
    <t>2080505</t>
  </si>
  <si>
    <t>机关事业单位基本养老保险缴费支出</t>
  </si>
  <si>
    <t>2080506</t>
  </si>
  <si>
    <t>机关事业单位职业年金缴费支出</t>
  </si>
  <si>
    <t>2080599</t>
  </si>
  <si>
    <t>其他行政事业单位养老支出</t>
  </si>
  <si>
    <t>20808</t>
  </si>
  <si>
    <t>抚恤</t>
  </si>
  <si>
    <t>2080801</t>
  </si>
  <si>
    <t>死亡抚恤</t>
  </si>
  <si>
    <t>210</t>
  </si>
  <si>
    <t>卫生健康支出</t>
  </si>
  <si>
    <t>21004</t>
  </si>
  <si>
    <t>公共卫生</t>
  </si>
  <si>
    <t>2100410</t>
  </si>
  <si>
    <t>突发公共卫生事件应急处理</t>
  </si>
  <si>
    <t>2100499</t>
  </si>
  <si>
    <t>其他公共卫生支出</t>
  </si>
  <si>
    <t>21011</t>
  </si>
  <si>
    <t>行政事业单位医疗</t>
  </si>
  <si>
    <t>2101101</t>
  </si>
  <si>
    <t>行政单位医疗</t>
  </si>
  <si>
    <t>2101102</t>
  </si>
  <si>
    <t>事业单位医疗</t>
  </si>
  <si>
    <t>2101103</t>
  </si>
  <si>
    <t>公务员医疗补助</t>
  </si>
  <si>
    <t>2101199</t>
  </si>
  <si>
    <t>其他行政事业单位医疗支出</t>
  </si>
  <si>
    <t>212</t>
  </si>
  <si>
    <t>城乡社区支出</t>
  </si>
  <si>
    <t>21201</t>
  </si>
  <si>
    <t>城乡社区管理事务</t>
  </si>
  <si>
    <t>2120199</t>
  </si>
  <si>
    <t>其他城乡社区管理事务支出</t>
  </si>
  <si>
    <t>213</t>
  </si>
  <si>
    <t>农林水支出</t>
  </si>
  <si>
    <t>21301</t>
  </si>
  <si>
    <t>农业农村</t>
  </si>
  <si>
    <t>2130105</t>
  </si>
  <si>
    <t>农垦运行</t>
  </si>
  <si>
    <t>2130122</t>
  </si>
  <si>
    <t>农业生产发展</t>
  </si>
  <si>
    <t>2130126</t>
  </si>
  <si>
    <t>农村社会事业</t>
  </si>
  <si>
    <t>21305</t>
  </si>
  <si>
    <t>巩固脱贫攻坚成果衔接乡村振兴</t>
  </si>
  <si>
    <t>2130504</t>
  </si>
  <si>
    <t>农村基础设施建设</t>
  </si>
  <si>
    <t>2130599</t>
  </si>
  <si>
    <t>其他巩固脱贫攻坚成果衔接乡村振兴支出</t>
  </si>
  <si>
    <t>21307</t>
  </si>
  <si>
    <t>农村综合改革</t>
  </si>
  <si>
    <t>2130705</t>
  </si>
  <si>
    <t>对村民委员会和村党支部的补助</t>
  </si>
  <si>
    <t>220</t>
  </si>
  <si>
    <t>自然资源海洋气象等支出</t>
  </si>
  <si>
    <t>22001</t>
  </si>
  <si>
    <t>自然资源事务</t>
  </si>
  <si>
    <t>2200199</t>
  </si>
  <si>
    <t>其他自然资源事务支出</t>
  </si>
  <si>
    <t>221</t>
  </si>
  <si>
    <t>住房保障支出</t>
  </si>
  <si>
    <t>22102</t>
  </si>
  <si>
    <t>住房改革支出</t>
  </si>
  <si>
    <t>2210201</t>
  </si>
  <si>
    <t>住房公积金</t>
  </si>
  <si>
    <t>223</t>
  </si>
  <si>
    <t>国有资本经营预算支出</t>
  </si>
  <si>
    <t>22301</t>
  </si>
  <si>
    <t>解决历史遗留问题及改革成本支出</t>
  </si>
  <si>
    <t>2230103</t>
  </si>
  <si>
    <t>国有企业办职教幼教补助支出</t>
  </si>
  <si>
    <t>224</t>
  </si>
  <si>
    <t>灾害防治及应急管理支出</t>
  </si>
  <si>
    <t>22407</t>
  </si>
  <si>
    <t>自然灾害救灾及恢复重建支出</t>
  </si>
  <si>
    <t>2240703</t>
  </si>
  <si>
    <t>自然灾害救灾补助</t>
  </si>
  <si>
    <t>229</t>
  </si>
  <si>
    <t>其他支出</t>
  </si>
  <si>
    <t>22960</t>
  </si>
  <si>
    <t>彩票公益金安排的支出</t>
  </si>
  <si>
    <t>2296002</t>
  </si>
  <si>
    <t>用于社会福利的彩票公益金支出</t>
  </si>
  <si>
    <t>2296003</t>
  </si>
  <si>
    <t>用于体育事业的彩票公益金支出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</si>
  <si>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</si>
  <si>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</si>
  <si>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</si>
  <si>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</si>
  <si>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</si>
  <si>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</si>
  <si>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</si>
  <si>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</si>
  <si>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</si>
  <si>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</si>
  <si>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</si>
  <si>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</si>
  <si>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</si>
  <si>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</si>
  <si>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</si>
  <si>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</si>
  <si>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</si>
  <si>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</si>
  <si>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</si>
  <si>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</si>
  <si>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</si>
  <si>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</si>
  <si>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</si>
  <si>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</si>
  <si>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</si>
  <si>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</si>
  <si>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</si>
  <si>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</si>
  <si>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</si>
  <si>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</si>
  <si>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</si>
  <si>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</si>
  <si>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</si>
  <si>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</si>
  <si>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</si>
  <si>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</si>
  <si>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</si>
  <si>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</si>
  <si>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</si>
  <si>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</si>
  <si>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</si>
  <si>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2013102</t>
  </si>
  <si>
    <t>一般行政管理事务</t>
  </si>
  <si>
    <t>20499</t>
  </si>
  <si>
    <t>其他公共安全支出</t>
  </si>
  <si>
    <t>2049999</t>
  </si>
  <si>
    <t>21007</t>
  </si>
  <si>
    <t>计划生育事务</t>
  </si>
  <si>
    <t>2100799</t>
  </si>
  <si>
    <t>其他计划生育事务支出</t>
  </si>
  <si>
    <t>21302</t>
  </si>
  <si>
    <t>林业和草原</t>
  </si>
  <si>
    <t>2130207</t>
  </si>
  <si>
    <t>森林资源管理</t>
  </si>
  <si>
    <t>2130234</t>
  </si>
  <si>
    <t>林业草原防灾减灾</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</si>
  <si>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</si>
  <si>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</si>
  <si>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</si>
  <si>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</si>
  <si>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</si>
  <si>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</si>
  <si>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</si>
  <si>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</si>
  <si>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</si>
  <si>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</si>
  <si>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</si>
  <si>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</si>
  <si>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</si>
  <si>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</si>
  <si>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</si>
  <si>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</si>
  <si>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</si>
  <si>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</si>
  <si>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</si>
  <si>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</si>
  <si>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</si>
  <si>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</si>
  <si>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</si>
  <si>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</si>
  <si>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</si>
  <si>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</si>
  <si>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</si>
  <si>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</si>
  <si>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</si>
  <si>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</si>
  <si>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</si>
  <si>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</si>
  <si>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</si>
  <si>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</si>
  <si>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</si>
  <si>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</si>
  <si>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</si>
  <si>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</si>
  <si>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</si>
  <si>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</si>
  <si>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</si>
  <si>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</si>
  <si>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</si>
  <si>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</si>
  <si>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</si>
  <si>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</si>
  <si>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</si>
  <si>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</si>
  <si>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</si>
  <si>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</si>
  <si>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</si>
  <si>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</si>
  <si>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</si>
  <si>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</si>
  <si>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</si>
  <si>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</si>
  <si>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</si>
  <si>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</si>
  <si>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</si>
  <si>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</si>
  <si>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</si>
  <si>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</si>
  <si>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</si>
  <si>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</si>
  <si>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</si>
  <si>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</si>
  <si>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</si>
  <si>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</si>
  <si>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</si>
  <si>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</si>
  <si>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</si>
  <si>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</si>
  <si>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</si>
  <si>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</si>
  <si>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</si>
  <si>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</si>
  <si>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</si>
  <si>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</si>
  <si>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</si>
  <si>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</si>
  <si>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</si>
  <si>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</si>
  <si>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</si>
  <si>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</si>
  <si>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</si>
  <si>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</si>
  <si>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</si>
  <si>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</si>
  <si>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</si>
  <si>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</si>
  <si>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</si>
  <si>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</si>
  <si>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</si>
  <si>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</si>
  <si>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</si>
  <si>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</si>
  <si>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</si>
  <si>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</si>
  <si>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</si>
  <si>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</si>
  <si>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</si>
  <si>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</si>
  <si>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</si>
  <si>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</si>
  <si>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</si>
  <si>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</si>
  <si>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</si>
  <si>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</si>
  <si>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</si>
  <si>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</si>
  <si>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</si>
  <si>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</si>
  <si>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</si>
  <si>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</si>
  <si>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</si>
  <si>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</si>
  <si>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</si>
  <si>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</si>
  <si>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</si>
  <si>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</si>
  <si>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</si>
  <si>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</si>
  <si>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</si>
  <si>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</si>
  <si>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</si>
  <si>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</si>
  <si>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</si>
  <si>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</si>
  <si>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</si>
  <si>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</si>
  <si>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</si>
  <si>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</si>
  <si>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</si>
  <si>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</si>
  <si>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</si>
  <si>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</si>
  <si>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</si>
  <si>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</si>
  <si>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</si>
  <si>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</si>
  <si>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</si>
  <si>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</si>
  <si>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</si>
  <si>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</si>
  <si>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</si>
  <si>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</si>
  <si>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</si>
  <si>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</si>
  <si>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</si>
  <si>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</si>
  <si>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</si>
  <si>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</si>
  <si>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</si>
  <si>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</si>
  <si>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</si>
  <si>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</si>
  <si>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</si>
  <si>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</si>
  <si>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</si>
  <si>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</si>
  <si>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</si>
  <si>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</si>
  <si>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</si>
  <si>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</si>
  <si>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</si>
  <si>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</si>
  <si>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</si>
  <si>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</si>
  <si>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</si>
  <si>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</si>
  <si>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</si>
  <si>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</si>
  <si>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</si>
  <si>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</si>
  <si>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</si>
  <si>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</si>
  <si>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</si>
  <si>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</si>
  <si>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</si>
  <si>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</si>
  <si>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</si>
  <si>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</si>
  <si>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</si>
  <si>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</si>
  <si>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</si>
  <si>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</si>
  <si>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</si>
  <si>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</si>
  <si>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</si>
  <si>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</si>
  <si>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</si>
  <si>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</si>
  <si>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</si>
  <si>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</si>
  <si>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</si>
  <si>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</si>
  <si>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</si>
  <si>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</si>
  <si>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</si>
  <si>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</si>
  <si>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</si>
  <si>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</si>
  <si>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</si>
  <si>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</si>
  <si>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</si>
  <si>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</si>
  <si>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</si>
  <si>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</si>
  <si>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</si>
  <si>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</si>
  <si>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</si>
  <si>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</si>
  <si>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</si>
  <si>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</si>
  <si>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</si>
  <si>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</si>
  <si>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</si>
  <si>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</si>
  <si>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</si>
  <si>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</si>
  <si>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</si>
  <si>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</si>
  <si>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</si>
  <si>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</si>
  <si>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t>财政拨款“三公”经费、行政参公单位机关运行经费情况表</t>
  </si>
  <si>
    <t>公开10表</t>
  </si>
  <si>
    <t xml:space="preserve">金额单位：元
</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</si>
  <si>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</si>
  <si>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</si>
  <si>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</si>
  <si>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</si>
  <si>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</si>
  <si>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</si>
  <si>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</si>
  <si>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</si>
  <si>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</si>
  <si>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</si>
  <si>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</si>
  <si>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</si>
  <si>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</si>
  <si>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</si>
  <si>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</si>
  <si>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</si>
  <si>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</si>
  <si>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</si>
  <si>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</si>
  <si>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</si>
  <si>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</si>
  <si>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</si>
  <si>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</si>
  <si>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</si>
  <si>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</si>
  <si>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</si>
  <si>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</si>
  <si>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</si>
  <si>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</si>
  <si>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</si>
  <si>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</si>
  <si>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</si>
  <si>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</si>
  <si>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</si>
  <si>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公开 11表</t>
  </si>
  <si>
    <t>“三公”经费支出</t>
  </si>
  <si>
    <t>注：本表所列“三公”经费为单位使用一般公共预算财政拨款安排的支出，包括当年一般公共预算财政拨款和以前年度一般公共预算财政拨款结转结余资金安排的实际支出。</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</si>
  <si>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</si>
  <si>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</si>
  <si>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</si>
  <si>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</si>
  <si>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</si>
  <si>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</si>
  <si>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</si>
  <si>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</si>
  <si>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</si>
  <si>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</si>
  <si>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</si>
  <si>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</si>
  <si>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</si>
  <si>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</si>
  <si>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</si>
  <si>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</si>
  <si>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</si>
  <si>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2023年度部门整体支出绩效自评情况</t>
  </si>
  <si>
    <t>编制单位：景洪市橄榄坝农场社区管理委员会</t>
  </si>
  <si>
    <t>公开13表</t>
  </si>
  <si>
    <t>一、部门基本情况</t>
  </si>
  <si>
    <t>（一）部门概况</t>
  </si>
  <si>
    <t>1．贯彻执行党的路线、方针、政策，执行上级国家行政机关的决定和命令；按照国家的法律、法规依法行政。
2．执行本辖区内经济和社会发展计划、财政预算。负责辖区经济发展管理工作，繁荣区域经济；根据市政府授权组织实施辖区内经济社会发展项目。
3．管理本辖区内的社会事务、教育体育、文化旅游、卫生健康、生态环境保护、应急管理、人力资源和社会保障、民政、法治等公共管理和公共服务工作。
4．负责维护本辖区内社会秩序稳定，做好社会治安综合治理和人民调解工作。
5．参与辖区空间规划、建设及自然资源管理工作；负责管理辖区和居民区的清洁、绿化等工作。
6．负责本辖区社区建设、管理和服务工作。指导、帮助社区居委会开展组织建设、制度建设和其他工作，反映社区居民委员会和居民的意见和要求，处理群众来信来访；开展便民、利民的社区公共事务和公共福利事业，负责社区公共服务设施、公共服务机构建设和管理。
7．做好社会救助和其他社会保障工作。负责辖区内优抚安置、救灾救济、殡葬改革、老龄事业及维护老年人、未成年人、妇女、残疾人等的合法权益。
8．领导下属工作机构的工作。
9．开展拥军优属，做好国防动员和兵役工作。
10．负责管理橄榄坝旅游度假区。
11．承办市委、市政府和农场社区党委交办的其他工作。</t>
  </si>
  <si>
    <t>（二）部门绩效目标的设立情况</t>
  </si>
  <si>
    <t>一、加强理论学习，深入学习习近平新时代中国特色社会主义思想，学习贯彻党的二十大精神，深思深悟学原文，以学践行，推动各项工作高质量开展。
二、持续推进三项重点工作，以“清廉云南”建设推动党风廉政建设和反腐败工作向好发展；以“两个革命”切实促进干部工作作风转变，以过硬的作风、攻坚克难的作为推动工作，取得好的工作成效；以健康证“办证难”以案促改，转变机关工作作风，强化工作责任，增强干部职工履职尽责的自觉性和能力。
三、持续推进党委班子成员党建工作联系制度，积极推行“项目工作法、一线工作法、典型引路法”，抓好市委市政府工作部署的贯彻落实，以党建促进各项工作的进步、提高。
四、进一步完善农场社区管委会管理体制和工作机制，落实好社区“两委“办公设施设备，改善办公条件；及时补造居民小组人员，健全队伍，提高工作效能。寻求政策渠道支持，探索发展社区及居民小组集体经济。强化公共管理、社会服务职能。
五、持续推进党史学习教育常态化，加强党员干部的思想政治教育，推进全面从严治党。持续围绕管理职能和廉政风险防控机制建设，紧紧抓住容易滋生腐败的重点领域、重要岗位和关键环节，强化责任，切实执行“一岗双责”目标责任制，进一步完善管理监督机制建设，进一步加强政务公开、政务服务，畅通网络信息、群众投诉、信访举报等渠道，严格依纪依法查办群众身边的腐败案件，防微杜渐，将风险化解在萌芽状态。
六、转作风、提效能，进一步强化机关工作作风，加强公共管理、社会服务，用心用情办好民生实事。
七、全力维护农场社区和谐稳定。深入开展安全生产各类事故防范工作，抓好消防安全、森林防火、地质灾害、防汛和建筑工地等领域安全监测监管，加强对重点人员监管，加大矛盾纠纷排查化解力度，切实提高职工群众平安建设安全感满意度，全力维护农场社会和谐稳定。
八、优化提升营商环境，大力招商引资，加快项目推进。立足辖区并做好空间立体规划，乡村规划，更好的服务社区居民；积极为企业排忧解难，统筹解决农场社区基础设施薄弱问题。
重任在肩，更须砥砺奋进。2024年我们要更加紧密团结在以习近平同志为核心的党中央周围，不忘初心、牢记使命，坚决贯彻落实省委省政府、州委州政府和市委市政府的工作部署，奋力推进橄榄坝农场经济社会更高更快发展。</t>
  </si>
  <si>
    <t>（三）部门整体收支情况</t>
  </si>
  <si>
    <t>2023年年初预算收入为3,022.20万元，年初预算支出为3,022.20万元。
2023年年终决算收入为5,053.00万元，年终决算支出为5,053.00万元。</t>
  </si>
  <si>
    <t>（四）部门预算管理制度建设情况</t>
  </si>
  <si>
    <t>项目严格按照《橄榄坝农场管理委员会预算绩效管理办法（试行）》执行，确保预算编制、预算执行、监督管理、自我评价、结果应用和绩效问责等环节的工作有序开展，建立项目绩效运行监控机制，及时进行管理和督促检查，预防问题产生，及时纠偏并整改，引导绩效目标的实现。 逐步建立完善“预算编制有目标、预算执行有监控、预算完成有评价、评价结果有反馈、反馈结果有应用”的预算绩效管理机制。</t>
  </si>
  <si>
    <t>（五）严控“三公经费”支出情况</t>
  </si>
  <si>
    <t>根据工作实际制定公务接待管理办法，全面贯彻中央八项规定精神，落实厉行节约，反对浪费，严格公务接待规模和标准，做到只减不增或保持与上年平衡。</t>
  </si>
  <si>
    <t>二、绩效自评工作情况</t>
  </si>
  <si>
    <t>（一）绩效自评的目的</t>
  </si>
  <si>
    <t>财政预算绩效评价的目的是客观公正地揭示财政资金的使用效益和政府职能的实现程度，完善公共财政体系，强化预算支出的责任和效率。</t>
  </si>
  <si>
    <t>（二）自评组织过程</t>
  </si>
  <si>
    <t>1.前期准备</t>
  </si>
  <si>
    <t>接到《景洪市财政局关于开展2024年度市级部门整体支出和项目预算支出绩效自评的通知》（景财监绩【2024】10号）文件，景洪市橄榄坝农场社区管理委员会认真组织开展绩效自评，各个部门齐参与。</t>
  </si>
  <si>
    <t>2.组织实施</t>
  </si>
  <si>
    <t>景洪市橄榄坝农场社区管理委员会认真按通知要求进行自评，在4月30日前完成绩效自评。</t>
  </si>
  <si>
    <t>三、评价情况分析及综合评价结论</t>
  </si>
  <si>
    <t>2024年景洪市橄榄坝农场社区管理委员会绩效自评40个项目，40个项目优秀。
进一步加强预算资金管理，严格落实“收支两条线”要求，精细测算支出额度，把需求核准核实，充分发挥财政资金的效益，加强对项目实施进度的实时监控，要求项目承担部门对项目实施过程中的进度异常进行把控。</t>
  </si>
  <si>
    <t>四、存在的问题和整改情况</t>
  </si>
  <si>
    <t>（一）存在问题：
一是绩效评价体系和评价方法不够完善，缺乏统一、科学的绩效管理指标体系；
二是绩效管理人员对相关政策、规定、业务不够熟悉。
（二）整改情况：
一是加强预算绩效管理。进一步加强各单位的预算资金管理，减少预算资金使用的随意性，对预算的事前、事中、事后进行全过程控制，加大对预算编制与执行的监督管理力度，提高预算资金使用效率。对预算外经费严格落实“收支两条线”要求，精细测算支出额度，把需求核准核实，充分发挥财政资金的效益。
二是加强项目实施监控。加强对项目实施进度的实时监控，要求项目承担部门对项目实施过程中的进度异常进行把控。</t>
  </si>
  <si>
    <t>五、绩效自评结果应用</t>
  </si>
  <si>
    <t>绩效评价结果应用，既是开展绩效评价工作的基本前提，又是加强财政支出管理、 增强资金绩效理念、合理配置 公共资源、优化财政支出结松的、强化资金管理水平、提高资金使用效益的重要手段。对照绩效评价指标体系，景洪市橄榄坝农场社区管理委员会按照资金管理使用办法，完成了年初全部绩效目标任务，自评等级为优。今后将以此次绩效评价结果作为以后年度建设资金管理使用的重要依据。</t>
  </si>
  <si>
    <t>六、主要经验及做法</t>
  </si>
  <si>
    <t>一是强化组织领导，明确负责部门及人员，对目标任务层层分解、落实，逐级推进；
二是加强资金管理，做到专款专用，保证资金使用管理的规范性、安全性和有效性；
三是相关工作均按相关管理规定执行，合规合法开展相关工作。</t>
  </si>
  <si>
    <t>七、其他需说明的情况</t>
  </si>
  <si>
    <t>无其他需说明的问题。</t>
  </si>
  <si>
    <t>备注：涉密部门和涉密信息按保密规定不公开。</t>
  </si>
  <si>
    <t>2023年度部门整体支出绩效自评表</t>
  </si>
  <si>
    <t>公开14表</t>
  </si>
  <si>
    <t>部门名称</t>
  </si>
  <si>
    <t>景洪市橄榄坝农场社区管理委员会</t>
  </si>
  <si>
    <t>部门预算资金(万元)</t>
  </si>
  <si>
    <t>项目年度支出</t>
  </si>
  <si>
    <t>年初预算数</t>
  </si>
  <si>
    <t>预算调整数（调增为“+”；调减为“-”）</t>
  </si>
  <si>
    <t>预算确定数</t>
  </si>
  <si>
    <t>执行数（系统提取）</t>
  </si>
  <si>
    <t>执行率(%)</t>
  </si>
  <si>
    <t>情况说明</t>
  </si>
  <si>
    <t>年度资金总额</t>
  </si>
  <si>
    <t>中国共产党景洪市橄榄坝农场社区委员会（中国共产党橄榄坝旅游度假区委员会）景洪市橄榄坝农场社区管理委员会（橄榄坝旅游度假区管理委员会）共设置9个内设机构，包括：党政办公室、党建办公室、投资促进办公室、社会事务办公室、社会治安维稳综合治理办公室、财政统计办公室、社会保障办公室（加挂退役军人服务站牌子）、征地拆迁办公室、规划建设办公室。
所属单位1个：景洪市橄榄坝农场社区综合服务中心。</t>
  </si>
  <si>
    <t>其中：财政拨款</t>
  </si>
  <si>
    <t>其他资金</t>
  </si>
  <si>
    <t>上年结转</t>
  </si>
  <si>
    <t>部门年度目标</t>
  </si>
  <si>
    <t>（一）深入开展学习贯彻习近平新时代中国特色社会主义思想主题教育，深入学习贯彻党的二十大精神，深思深悟学原文，以学践行，推动各项工作高质量开展。
（二）持续推进“三项重点工作”，以“清廉云南”建设推动党风廉政建设和反腐败工作向好发展；以“两个革命”切实促进干部工作作风转变，以过硬的作风、攻坚克难的作为推动工作，取得好的工作成效；以健康证“办证难”以案促改，转变机关工作作风，强化工作责任，增强干部职工履职尽责的自觉性和能力。
（三）持续推进党委班子成员党建工作联系制度，积极推行“项目工作法、一线工作法、典型引路法”，抓好市委市政府工作部署的贯彻落实，以党建促进各项工作的进步、提高。
（四）进一步完善农场社区管委会管理体制和工作机制，落实好社区“两委“办公设施设备，改善办公条件；加快落实居民小组管理人员补贴，健全队伍，提高工作效能。寻求政策渠道支持，探索发展社区及居民小组集体经济。强化公共管理、社会服务职能。
（五）持续推进党史学习教育常态化，加强党员干部的思想政治教育，推进全面从严治党。持续围绕管理职能和廉政风险防控机制建设，紧紧抓住容易滋生腐败的重点领域、重要岗位和关键环节，强化责任，切实执行“一岗双责”目标责任制，进一步完善管理监督机制建设，进一步加强政务公开、政务服务，畅通网络信息、群众投诉、信访举报等渠道，严格依纪依法查办群众身边的腐败案件，防微杜渐，将风险化解在萌芽状态。
（六）转作风、提效能，进一步强化机关工作作风，加强公共管理、社会服务，用心用情办好民生实事。
（七）全力维护农场社区和谐稳定。深入开展安全生产各类事故防范工作，抓好消防安全、森林防火、地质灾害、防汛和建筑工地等领域安全监测监管，加强对重点人员监管，加大矛盾纠纷排查化解力度，切实提高职工群众平安建设安全感满意度，全力维护农场社会和谐稳定。
（八）优化提升营商环境，大力招商引资，加快项目推进。立足辖区并做好空间立体规划，乡村规划，更好的服务社区居民；积极为企业排忧解难，统筹解决农场社区基础设施薄弱问题。
重任在肩，更须砥砺奋进。2024年我们要更加紧密团结在以习近平同志为核心的党中央周围，不忘初心、牢记使命，坚决贯彻落实省委省政府、州委州政府和市委市政府的工作部署，奋力推进橄榄坝农场经济社会更高更快发展。</t>
  </si>
  <si>
    <t>部门整体支出绩效指标</t>
  </si>
  <si>
    <t>绩效指标</t>
  </si>
  <si>
    <t>指标性质</t>
  </si>
  <si>
    <t>指标值</t>
  </si>
  <si>
    <t>度量单位</t>
  </si>
  <si>
    <t>实际完成值</t>
  </si>
  <si>
    <t>偏差原因分析及改进措施</t>
  </si>
  <si>
    <t>一级指标</t>
  </si>
  <si>
    <t>二级指标</t>
  </si>
  <si>
    <t>三级指标</t>
  </si>
  <si>
    <t>产出指标</t>
  </si>
  <si>
    <t/>
  </si>
  <si>
    <t>数量指标</t>
  </si>
  <si>
    <t>完成景洪市橄榄坝农场社区管理委员会运转情况</t>
  </si>
  <si>
    <t>=</t>
  </si>
  <si>
    <t>正常运转</t>
  </si>
  <si>
    <t>年</t>
  </si>
  <si>
    <t>无</t>
  </si>
  <si>
    <t>效益指标</t>
  </si>
  <si>
    <t>社会效益指标</t>
  </si>
  <si>
    <t>为辖区内居民提供服务</t>
  </si>
  <si>
    <t>有效提供服务</t>
  </si>
  <si>
    <t>有效提高服务</t>
  </si>
  <si>
    <t>满意度指标</t>
  </si>
  <si>
    <t>服务对象满意度指标</t>
  </si>
  <si>
    <t>工作人员满意度</t>
  </si>
  <si>
    <t>&gt;=</t>
  </si>
  <si>
    <t>90</t>
  </si>
  <si>
    <t>%</t>
  </si>
  <si>
    <t>其他需说明事项</t>
  </si>
  <si>
    <t>无其他需要说明的事项</t>
  </si>
  <si>
    <t>备注：1.涉密部门和涉密信息按保密规定不公开。</t>
  </si>
  <si>
    <t xml:space="preserve">      2.一级指标包含产出指标、效益指标、满意度指标，二级指标和三级指标根据项目实际情况设置。</t>
  </si>
  <si>
    <t>项目支出绩效自评表</t>
  </si>
  <si>
    <t>公开15-1表</t>
  </si>
  <si>
    <t>项目名称</t>
  </si>
  <si>
    <t>*2021年农垦农场税费改革专项资金</t>
  </si>
  <si>
    <t>主管部门</t>
  </si>
  <si>
    <t>实施单位</t>
  </si>
  <si>
    <t>项目资金(万元)</t>
  </si>
  <si>
    <t>全年执行数</t>
  </si>
  <si>
    <t>分值</t>
  </si>
  <si>
    <t>执行率</t>
  </si>
  <si>
    <t>得分</t>
  </si>
  <si>
    <t>备注</t>
  </si>
  <si>
    <t>其中：当年财政拨款</t>
  </si>
  <si>
    <t xml:space="preserve">      上年结转资金</t>
  </si>
  <si>
    <t xml:space="preserve">      其他资金</t>
  </si>
  <si>
    <t>年度
总体
目标</t>
  </si>
  <si>
    <t>预期目标</t>
  </si>
  <si>
    <t>实际完成情况</t>
  </si>
  <si>
    <t>根据《景洪市财政局关于下达2021年农垦农场农工补贴的通知》（景财预【2022】291号）文件精神，一次性下达橄榄坝农场社区农工补贴110.5万元，专项用于直接补贴给农工。</t>
  </si>
  <si>
    <t>项目支出绩效指标表</t>
  </si>
  <si>
    <t xml:space="preserve">年度指标值 </t>
  </si>
  <si>
    <t>一级
指标</t>
  </si>
  <si>
    <t>补助户数</t>
  </si>
  <si>
    <t>6000</t>
  </si>
  <si>
    <t>户</t>
  </si>
  <si>
    <t>5879</t>
  </si>
  <si>
    <t>质量指标</t>
  </si>
  <si>
    <t>补助发放准确性</t>
  </si>
  <si>
    <t>100</t>
  </si>
  <si>
    <t>时效指标</t>
  </si>
  <si>
    <t>补助发放及时率</t>
  </si>
  <si>
    <t>95</t>
  </si>
  <si>
    <t>社会效益</t>
  </si>
  <si>
    <t>农工补贴惠农</t>
  </si>
  <si>
    <t>有效落实、有所提高</t>
  </si>
  <si>
    <t>是/否</t>
  </si>
  <si>
    <t>生态效益</t>
  </si>
  <si>
    <t>改善胶园林分结构</t>
  </si>
  <si>
    <t>有效改善</t>
  </si>
  <si>
    <t>可持续影响</t>
  </si>
  <si>
    <t>构建稳定胶园生态系统</t>
  </si>
  <si>
    <t>长期有效</t>
  </si>
  <si>
    <t>服务对象满意度</t>
  </si>
  <si>
    <t>补助对象满意度</t>
  </si>
  <si>
    <t>其他需要说明的事项</t>
  </si>
  <si>
    <t>总分</t>
  </si>
  <si>
    <t>总分值</t>
  </si>
  <si>
    <t>总得分</t>
  </si>
  <si>
    <t>自评等级</t>
  </si>
  <si>
    <t>优</t>
  </si>
  <si>
    <t>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t>
  </si>
  <si>
    <t>公开15-2表</t>
  </si>
  <si>
    <t>*景洪市2022年州对下天然橡胶白粉病治理专项经费</t>
  </si>
  <si>
    <t>聚合现有技术、人才、资源优势，组建天然橡胶病虫害专业化防治服务队伍，组织技术培训，发布监测预警预报信息，并组织进行统防统治；彻底扭转长期以来形成的“靠天吃饭”、“重生产，轻防治”的观念，打破过去病虫害防治低效、损失巨大的困境。</t>
  </si>
  <si>
    <t>培训、监测观察费用</t>
  </si>
  <si>
    <t>36943</t>
  </si>
  <si>
    <t>万元</t>
  </si>
  <si>
    <t>3.6943</t>
  </si>
  <si>
    <t>五分场</t>
  </si>
  <si>
    <t>0.7189</t>
  </si>
  <si>
    <t>八分场</t>
  </si>
  <si>
    <t>2.9754</t>
  </si>
  <si>
    <t>防治率</t>
  </si>
  <si>
    <t>94</t>
  </si>
  <si>
    <t>任务完成率</t>
  </si>
  <si>
    <t>成本指标</t>
  </si>
  <si>
    <t>监测、观察费用指标</t>
  </si>
  <si>
    <t>1.26</t>
  </si>
  <si>
    <t>元/亩</t>
  </si>
  <si>
    <t>标准空</t>
  </si>
  <si>
    <t>0.44</t>
  </si>
  <si>
    <t>经济效益</t>
  </si>
  <si>
    <t>胶园提前开割</t>
  </si>
  <si>
    <t>天</t>
  </si>
  <si>
    <t>促进橡胶产业高质量发展</t>
  </si>
  <si>
    <t>增加收入</t>
  </si>
  <si>
    <t>改善胶园</t>
  </si>
  <si>
    <t>有改善</t>
  </si>
  <si>
    <t>通过防治稳定胶园生态系统</t>
  </si>
  <si>
    <t>是</t>
  </si>
  <si>
    <t>群众满意度</t>
  </si>
  <si>
    <t>96</t>
  </si>
  <si>
    <t>公开15-3表</t>
  </si>
  <si>
    <t>2023年美术馆公共图书馆文化馆（站）免费开放补助资金</t>
  </si>
  <si>
    <t>根据《云南省财政厅 云南省文化和旅游厅关于转发〈 中央对地方公共图书馆 美术馆 文化馆（站）免费开放西双版纳州财政局文件西双版纳州文化和旅游局补助资金管理办法》的通知》（云财教〔2021〕46 号），西双版纳州财政局、文化和旅游局西财教发【2021】94号文件精神，分配给橄榄坝社区管理委员会中央资金4万元、省级资金8500元、市级资金1500元的免费开放资金，一共50000元资金，用作2023年全年各类基层文化业务培训费。结合橄榄坝农场社区管委会工作实际，举办文艺骨干声乐、舞蹈、相声培训进社区，为社区文艺爱好者提供一个好的学习平台，让更多的居民群众参与到文化业余活动中。</t>
  </si>
  <si>
    <t>文化活动培训次数</t>
  </si>
  <si>
    <t>次</t>
  </si>
  <si>
    <t>培训覆盖率率</t>
  </si>
  <si>
    <t>人均培训标准</t>
  </si>
  <si>
    <t>312.5</t>
  </si>
  <si>
    <t>元/人</t>
  </si>
  <si>
    <t>职工群众的业余生活水平带动率</t>
  </si>
  <si>
    <t>辖区群众满意度</t>
  </si>
  <si>
    <t>公开15-4表</t>
  </si>
  <si>
    <t>2023年农垦离休干部生活补助及特需公用经费</t>
  </si>
  <si>
    <t>根据《关于调整提高我省离退休干部公用经费和特需经费标准的通知》（云组通【2016】97号）、（云组通【2018】23号）、《关于转发&lt;关于进一步做好离休干部服务管理工作的通知&gt;的通知》（景组通【2018】134号）等文件精神，生活补助发放到个人，离休干部公用经费主要用于离休干部参观学习、健康休养、看望慰问、订阅报刊和开展必要的活动等。</t>
  </si>
  <si>
    <t>离休干部人数</t>
  </si>
  <si>
    <t>人</t>
  </si>
  <si>
    <t>提高精神素质</t>
  </si>
  <si>
    <t>有效提升</t>
  </si>
  <si>
    <t>完成及时率</t>
  </si>
  <si>
    <t>生活补助</t>
  </si>
  <si>
    <t>3300</t>
  </si>
  <si>
    <t>元/人*月</t>
  </si>
  <si>
    <t>特需经费、公用经费</t>
  </si>
  <si>
    <t>11040</t>
  </si>
  <si>
    <t>元/年</t>
  </si>
  <si>
    <t>持续影响时间</t>
  </si>
  <si>
    <t>享受补贴的离休干部满意度</t>
  </si>
  <si>
    <t>公开15-5表</t>
  </si>
  <si>
    <t>2023年省属国有企业退休人员社会化管理补助资金</t>
  </si>
  <si>
    <t>根据《景洪市财政局关于下达2023年省属国有企业退休人员社会化管理补助资金的通知》（景财资〔2023〕113号）文件精神，下达景洪市橄榄坝农场社区管理委员会3836人997360.00元2023年社会化管理服务工作经费。体现政府对退休职工的关心关怀，提高退休职工的生活质量，维护社会稳定，使辖区退休职工老有所为、老有所乐，开展多种文化活动。</t>
  </si>
  <si>
    <t>全年对退休职工开展慰问</t>
  </si>
  <si>
    <t>全年开展退休职工文化体育活动</t>
  </si>
  <si>
    <t xml:space="preserve"> 无</t>
  </si>
  <si>
    <t>全年开展培训退休职工</t>
  </si>
  <si>
    <t>各社区重阳节开展敬老月活动</t>
  </si>
  <si>
    <t>全年开展退休职工会议</t>
  </si>
  <si>
    <t>慰问覆盖率</t>
  </si>
  <si>
    <t>全年对退休职工开展慰问费</t>
  </si>
  <si>
    <t>&lt;=</t>
  </si>
  <si>
    <t>383600</t>
  </si>
  <si>
    <t>元</t>
  </si>
  <si>
    <t>380400</t>
  </si>
  <si>
    <t>全年开展退休职工文化体育活动费及各社区重阳节开展敬老月活动费</t>
  </si>
  <si>
    <t>538760</t>
  </si>
  <si>
    <t>676522</t>
  </si>
  <si>
    <t>全年开展培训退休职工费</t>
  </si>
  <si>
    <t>50000</t>
  </si>
  <si>
    <t>30390</t>
  </si>
  <si>
    <t>全年开展退休职工会议费</t>
  </si>
  <si>
    <t>25000</t>
  </si>
  <si>
    <t>2970</t>
  </si>
  <si>
    <t>维护社会稳定，使辖区退休职工老有所为、老有所乐，开展多种文化活动。</t>
  </si>
  <si>
    <t>有效开展</t>
  </si>
  <si>
    <t>长效机制</t>
  </si>
  <si>
    <t>健全有效</t>
  </si>
  <si>
    <t>退休职工满意度</t>
  </si>
  <si>
    <t>公开15-6表</t>
  </si>
  <si>
    <t>2023年中央支持地方公共文化服务体系建设补助资金</t>
  </si>
  <si>
    <t xml:space="preserve">完成边境社区文化器械覆盖率100%。橄榄坝农场勐汤河社区配备灯光、音响设施（2万元）      
</t>
  </si>
  <si>
    <t xml:space="preserve">完成边境社区文化器械覆盖率100%。橄榄坝农场勐汤河社区配备灯光、音响设施（2万元） </t>
  </si>
  <si>
    <t xml:space="preserve">勐汤河社区9个居民小组
</t>
  </si>
  <si>
    <t>个</t>
  </si>
  <si>
    <t>原计划安装9个社区，根据实际情况安装1个社区</t>
  </si>
  <si>
    <t>受益对象参与度</t>
  </si>
  <si>
    <t>提高群众文化活动参与率</t>
  </si>
  <si>
    <t>逐年提升</t>
  </si>
  <si>
    <t xml:space="preserve">群众对公共服务文化服务满意度
</t>
  </si>
  <si>
    <t>91</t>
  </si>
  <si>
    <t>公开15-7表</t>
  </si>
  <si>
    <t>创建卫生乡镇工作经费</t>
  </si>
  <si>
    <t>1.橄榄坝农场集镇区内适当位置补充建造50个灭鼠毒饵站，对农场集镇区域和社区77个居民小组进行大规模灭鼠投药，有效降低整个农场社区的鼠密度。
2.对整个农场区域内公共区域、绿化带、农贸市场内外环境、主要街道、路段、下水道、污水沟、河道沿岸、居民小组内、小区院内、城郊结合部外环境实施灭鼠、灭蝇和灭蚊病媒生物预防控制现场工作。</t>
  </si>
  <si>
    <t>1.橄榄坝农场集镇区内适当位置补充建造50个灭鼠毒饵站，对农场集镇区域和社区77个居民小组进行大规模灭鼠投药，有效降低整个农场社区的鼠密度。
2.对整个农场区域内公共区域、绿化带、农贸市场内外环境、主要街道、路段、下水道、污水沟、河道沿岸、居民小组内、小区院内、城郊结合部外环境实施灭鼠、灭蝇和灭蚊病媒生物预防控制现场工作。</t>
  </si>
  <si>
    <t>防蝇防鼠设施合格率</t>
  </si>
  <si>
    <t>建造灭鼠毒饵站</t>
  </si>
  <si>
    <t>做好沟通，让群众同意设置灭鼠毒饵站</t>
  </si>
  <si>
    <t>专项资金支付时限</t>
  </si>
  <si>
    <t>120</t>
  </si>
  <si>
    <t>210000</t>
  </si>
  <si>
    <t>环境卫生提升情况</t>
  </si>
  <si>
    <t>显著改善</t>
  </si>
  <si>
    <t>专项工作产生影响</t>
  </si>
  <si>
    <t>长期</t>
  </si>
  <si>
    <t>辖区内群众满意度</t>
  </si>
  <si>
    <t>公开15-8表</t>
  </si>
  <si>
    <t>个税手续费返还自有资金</t>
  </si>
  <si>
    <t>预计2023年个税手续费1700元
《中华人民共和国个人所得税法》　　第十七条　对扣缴义务人按照所扣缴的税款，付给百分之二的手续费。
财政部 税务总局 人民银行《关于进一步加强代扣代收代征税款手续费管理的通知》（财行〔2019〕11号）（三）支付管理。其中第4点，“三代”单位所取得的手续费收入应单独核算，计入本单位收入，用于与“三代”业务直接相关的办公设备、人员成本、信息化建设、耗材、交通费等管理支出</t>
  </si>
  <si>
    <t>2023年度税务局未返回资金。</t>
  </si>
  <si>
    <t>购买办公用品</t>
  </si>
  <si>
    <t>批次</t>
  </si>
  <si>
    <t>0</t>
  </si>
  <si>
    <t>未来款</t>
  </si>
  <si>
    <t>办公用品验收合格</t>
  </si>
  <si>
    <t>未来款，工作任然开展</t>
  </si>
  <si>
    <t>有效提升个税档案管理水平</t>
  </si>
  <si>
    <t>未来款，但工作不耽误</t>
  </si>
  <si>
    <t>使用办公用品人员满意度</t>
  </si>
  <si>
    <t>中</t>
  </si>
  <si>
    <t>公开15-9表</t>
  </si>
  <si>
    <t>耕地流出问题排查整改恢复资金</t>
  </si>
  <si>
    <t>根据《景洪市 2021—2022 年度耕地流出问题排查整改工作方案》、《景洪市人民政府关于 2021—2022 年度耕地流出问题排查整改恢复资金的批复》文件，坚持问题导向和目标导向，根据“橄榄坝农场社区管理委员会2021—2022耕地流出问题排查整改实施方案”，2023年6月—9月对橄榄坝农场辖区内耕地流出问题进行整改，期间对整改措施为就地恢复图斑和进出平衡、补足同等质量耕地的挂接地块采取工程恢复和人工种植同时进行的方式，计划于2023年9月30日前完成87.36亩整改任务。</t>
  </si>
  <si>
    <t>耕地保护目标任务87.36亩</t>
  </si>
  <si>
    <t>87.36</t>
  </si>
  <si>
    <t>亩</t>
  </si>
  <si>
    <t>利用5个月时间完成整改工作</t>
  </si>
  <si>
    <t>月</t>
  </si>
  <si>
    <t>提前完成任务</t>
  </si>
  <si>
    <t>完成整改工作需要2.64万元资金</t>
  </si>
  <si>
    <t>2.64</t>
  </si>
  <si>
    <t>防止耕地“非粮化”稳定粮食生产，完成永久基本农田保护</t>
  </si>
  <si>
    <t>20.4</t>
  </si>
  <si>
    <t>受益人群满意度</t>
  </si>
  <si>
    <t>公开15-10表</t>
  </si>
  <si>
    <t>景洪市2022年州对下天然橡胶白粉病治理专项经费</t>
  </si>
  <si>
    <t xml:space="preserve">聚合现有技术、人才、资源优势，组建天然橡胶病虫害专业化防治服务队伍，组织技术培训，发布监测预警预报信息，并组织进行统防统治；彻底扭转长期以来形成的“靠天吃饭”、“重生产，轻防治”的观念，打破过去病虫害防治低效、损失巨大的困境。      
</t>
  </si>
  <si>
    <t xml:space="preserve">聚合现有技术、人才、资源优势，组建天然橡胶病虫害专业化防治服务队伍，组织技术培训，发布监测预警预报信息，并组织进行统防统治；彻底扭转长期以来形成的“靠天吃饭”、“重生产，轻防治”的观念，打破过去病虫害防治低效、损失巨大的困境。      
</t>
  </si>
  <si>
    <t>培训次数</t>
  </si>
  <si>
    <t>93</t>
  </si>
  <si>
    <t>培训费用指标</t>
  </si>
  <si>
    <t>0.47</t>
  </si>
  <si>
    <t>公开15-11表</t>
  </si>
  <si>
    <t>景洪市边疆党建长廊先行示范区建设专项资金</t>
  </si>
  <si>
    <t>根据中共景洪市委办公室印发《关于开展边疆党建长廊先行示范区建设三年行动方案》（景办发〔2023〕2号）文件，及《中共景洪市委组织部关于调整景洪市边疆党建长廊先行示范区建设专项资金的函》（景组函〔2023〕165号）文件通知要求，安排橄榄坝农场社区管委会边疆党建长廊先行示范区建设投资资金40万元，统筹推进“一核两副三轴多领域”党建示范点建设，努力把景洪市建设成为组织强、边民富、边关美、边疆稳、边防固的边疆党建长廊先行示范区</t>
  </si>
  <si>
    <t>根据中共景洪市委办公室印发《关于开展边疆党建长廊先行示范区建设三年行动方案》（景办发〔2023〕2号）文件，及《中共景洪市委组织部关于调整景洪市边疆党建长廊先行示范区建设专项资金的函》（景组函〔2023〕165号）文件通知要求，安排橄榄坝农场社区管委会边疆党建长廊先行示范区建设投资资金40万元，统筹推进“一核两副三轴多领域”党建示范点建设，努力把景洪市建设成为组织强、边民富、边关美、边疆稳、边防固的边疆党建长廊先行示范区，建设一分场二分场示范点。</t>
  </si>
  <si>
    <t>建成示范点</t>
  </si>
  <si>
    <t>示范点打造成功率</t>
  </si>
  <si>
    <t>巩固提升边境一线</t>
  </si>
  <si>
    <t>有效巩固提升</t>
  </si>
  <si>
    <t>创建有影响力示范带</t>
  </si>
  <si>
    <t>完成创建</t>
  </si>
  <si>
    <t>辖区受益群体满意度指标</t>
  </si>
  <si>
    <t>公开15-12表</t>
  </si>
  <si>
    <t>农场社区（含党建、党员培训）工作经费</t>
  </si>
  <si>
    <t>根据《景洪市财政局关于2023年预算编制说明的通知》文件精神，为了9个社区正常运转，服务好人民群众，完成市委市政府交办的各项工作任务。</t>
  </si>
  <si>
    <t>保障运转社区数量</t>
  </si>
  <si>
    <t>服务人民群众</t>
  </si>
  <si>
    <t>有效</t>
  </si>
  <si>
    <t>补助标准</t>
  </si>
  <si>
    <t>89.10</t>
  </si>
  <si>
    <t>85.85</t>
  </si>
  <si>
    <t>社区工作得到人民群众的认可</t>
  </si>
  <si>
    <t>认可</t>
  </si>
  <si>
    <t>开展志愿者活动，保护生态环境</t>
  </si>
  <si>
    <t>持续开展社区服务时效</t>
  </si>
  <si>
    <t>社区工作人员满意度</t>
  </si>
  <si>
    <t>公开15-13表</t>
  </si>
  <si>
    <t>人大代表联系群众通讯费专项经费</t>
  </si>
  <si>
    <t>根据《关于人大代表活动费及人大代表联系群众通讯费列入2023年财政预算的通知》（景人大办〔2022〕50号）精神，其中人大代表联系群众通讯费：市级无固定收入人大代表按每人每年 2400元（每月200元）的标准、乡级无固定收入人大代表按每人每年1200元（每月100元）的标准由乡镇（街道）、农场社区管委会预算，同时兼任市、乡两级人大代表的，就高发放。2023年度预算目标如下：
       橄榄坝农场社区无固定收入人大代表仅1人，通讯费为2400元/年，专项用于联系群众、听取和反映原选举单位的意见所发生的通讯、交通等费用的补贴。人大代表密切地与群众联系，每年联系、走访群众不少于3次，履行好职责职能， 充分发挥代表作用，有效提高市人大代表联系选民和人民群众的质量。</t>
  </si>
  <si>
    <t>根据《关于人大代表活动费及人大代表联系群众通讯费列入2023年财政预算的通知》（景人大办〔2022〕50号）精神，其中人大代表联系群众通讯费：市级无固定收入人大代表按每人每年 2400元（每月200元）的标准、乡级无固定收入人大代表按每人每年1200元（每月100元）的标准由乡镇（街道）、农场社区管委会预算，同时兼任市、乡两级人大代表的，就高发放。2023年度预算目标如下：
       橄榄坝农场社区无固定收入人大代表仅1人，通讯费为2400元/年，专项用于联系群众、听取和反映原选举单位的意见所发生的通讯、交通等费用的补贴。人大代表密切地与群众联系，每年联系、走访群众不少于3次，履行好职责职能， 充分发挥代表作用，有效提高市人大代表联系选民和人民群众的质量。</t>
  </si>
  <si>
    <t>无固定收入人大代表1人</t>
  </si>
  <si>
    <t>联系走访群众次数</t>
  </si>
  <si>
    <t>联系群众了解民情，履职尽责效果</t>
  </si>
  <si>
    <t>良好</t>
  </si>
  <si>
    <t>工作任务及时率</t>
  </si>
  <si>
    <t>代表认真行使宪法和法律赋予的各项职权，推动社会建设</t>
  </si>
  <si>
    <t>代表满意率</t>
  </si>
  <si>
    <t>公开15-14表</t>
  </si>
  <si>
    <t>2023年科普专项省对下转移支付农函大培训专项资金</t>
  </si>
  <si>
    <t>一是完善科技组织，强化工作网格科普力度；二是建立应急科普工作机制，加强应急科普工作；三是基层科普阵地建设有规模且科普渠道多样化；四是扎实推进科技志愿服务及科学素质提升活动；五是推广运用创新科技成果和积极申报科普普惠项目；六是加强农场社区科普创建实绩宣传和总结。</t>
  </si>
  <si>
    <t>农函大培训班次</t>
  </si>
  <si>
    <t>农函大培训出勤率</t>
  </si>
  <si>
    <t>农函大培训成本</t>
  </si>
  <si>
    <t>提升全民科学文化素质建设</t>
  </si>
  <si>
    <t>有所提升</t>
  </si>
  <si>
    <t>科普公共服务受益群众满意度</t>
  </si>
  <si>
    <t>公开15-15表</t>
  </si>
  <si>
    <t>2023年美术馆、图书馆、文化馆（站）免费开放中央和省级配套专项资金</t>
  </si>
  <si>
    <t>根据《西双版纳州财政局西双版纳州文化和旅游局关于下达2023年美术馆 公共图书馆 文化馆（站）免费开放补助资金的通知》（景财教〔2023〕48号），（西财教发〔2023〕69号）及《景洪市文化和旅游局关于安排景洪市2023年美术馆 公共图书馆 文化馆（站）免费开放中央和省级配套资金的函》（景文旅函〔2023〕37号）分配函，现分配给橄榄坝社区管理委员会中央资金4万元、省级资金8500元，一共48500元资金，用作2023年全年各类基层文化业务培训费。结合橄榄坝农场社区管委会工作实际，举办文艺骨干声乐、舞蹈、相声培训进社区，为社区文艺爱好者提供一个好的学习平台，让更多的居民群众参与到文化活动中。</t>
  </si>
  <si>
    <t xml:space="preserve">培训覆盖率率
</t>
  </si>
  <si>
    <t>323.33</t>
  </si>
  <si>
    <t>242.5</t>
  </si>
  <si>
    <t>严控开支，节约经费</t>
  </si>
  <si>
    <t xml:space="preserve">职工群众的业余生活水平带动率
</t>
  </si>
  <si>
    <t>公开15-16表</t>
  </si>
  <si>
    <t>2023年省级防汛应急救灾（第二批）资金</t>
  </si>
  <si>
    <t xml:space="preserve">根据《西双版纳州财政局  西双版纳州应急管理局关于下达省级防汛应急救灾资金(第二批)的通知》（西财建【2023】361号｝、（景应急函【2023】53号）文件及《汛期资金分配》安排，分配橄榄坝农场社区 2023年省级防汛应急救灾（第二批）资金2.0万元，保障汛期河道行水畅通，确保人民群众生命财产安全。汛期抢险救援租用挖机6台次，每小时260元，共用时48小时，租赁费用1.248万元；用于汛期抢险租用泥土清运车4台，用车20次，一次120元，合计0.24万元，踊跃购买抢险物资强光手电45个，反光背心50件，铜锣10个，雨衣44件，救生衣20件合计0.512万元。      
</t>
  </si>
  <si>
    <t xml:space="preserve">根据《西双版纳州财政局  西双版纳州应急管理局关于下达省级防汛应急救灾资金(第二批)的通知》（西财建【2023】361号｝、（景应急函【2023】53号）文件及《汛期资金分配》安排，分配橄榄坝农场社区 2023年省级防汛应急救灾（第二批）资金2.0万元，保障汛期河道行水畅通，确保人民群众生命财产安全。汛期抢险救援租用挖机6台次，每小时260元，共用时48小时，租赁费用1.248万元；用于汛期抢险租用泥土清运车4台，用车20次，一次120元，合计0.24万元，踊跃购买抢险物资强光手电45个，反光背心50件，铜锣10个，雨衣44件，救生衣20件合计0.512万元。      
</t>
  </si>
  <si>
    <t>租赁挖机清淤数量</t>
  </si>
  <si>
    <t>1.8</t>
  </si>
  <si>
    <t>公里</t>
  </si>
  <si>
    <t>租赁泥土清运车</t>
  </si>
  <si>
    <t>竣工验收合格率</t>
  </si>
  <si>
    <t>添置装备设备物资完成时限</t>
  </si>
  <si>
    <t>维护基层社区社会正常秩序</t>
  </si>
  <si>
    <t>秩序稳定有序</t>
  </si>
  <si>
    <t>防汛救灾能力提升</t>
  </si>
  <si>
    <t>明显提升</t>
  </si>
  <si>
    <t>公开15-17表</t>
  </si>
  <si>
    <t>2023年州级体育彩票公益金(第一批)项目资金</t>
  </si>
  <si>
    <t>改善部分社区体育设施的状况，有效地支持全民健身的发展，更好地推动群众体育、训竞体育和体育产业等方面协调发展，促进我市体育事业科学、健康发展。</t>
  </si>
  <si>
    <t>安装合格率</t>
  </si>
  <si>
    <t>器材购置、赛事开展完成情况</t>
  </si>
  <si>
    <t>解决基层困难、促进社会和谐</t>
  </si>
  <si>
    <t>有效促进</t>
  </si>
  <si>
    <t>项目持续发挥作用期限</t>
  </si>
  <si>
    <t>群众对项目满意度</t>
  </si>
  <si>
    <t>公开15-18表</t>
  </si>
  <si>
    <t>2023年驻村第一书记工作经费</t>
  </si>
  <si>
    <t>根据中共云南省委办公厅印发《关于向重点乡村持续选派驻村第一书记和工作队的实施意见》（云办发〔2021〕17号）的文件通知，及2023年驻村第一书记工作经费分配表，2023年驻村第一书记工作经费分配橄榄坝农场社区10000元。</t>
  </si>
  <si>
    <t>驻村时间</t>
  </si>
  <si>
    <t>驻村工作队员开展工作质量</t>
  </si>
  <si>
    <t>'明显提高</t>
  </si>
  <si>
    <t>明显提高</t>
  </si>
  <si>
    <t>截止2023年底，工作队员经费执行率</t>
  </si>
  <si>
    <t>给群众办实事、办好事、解决群众诉求</t>
  </si>
  <si>
    <t>有驻村工作队员的行政村，基层党组织的组织力、凝聚力、战斗力</t>
  </si>
  <si>
    <t>有显著提升</t>
  </si>
  <si>
    <t>驻村第一书记和工作队员长效选派机制</t>
  </si>
  <si>
    <t>进一步完善</t>
  </si>
  <si>
    <t>有驻村工作队员的行政村内农民满意度</t>
  </si>
  <si>
    <t>公开15-19表</t>
  </si>
  <si>
    <t>橄榄坝农场管委会2023年市人大代表活动经费</t>
  </si>
  <si>
    <t>通过保障人大代表的履职活动的相关经费，有效提高市人大代表联系选民和人民群众的质量，市人大代表联系2-3名（户），每年联系、走访不少于二次。参加闭会期间的人大代表小组活动，每年不少于三次。保障开展活动产生的差旅费报销，提高代表工作效率。</t>
  </si>
  <si>
    <t>履职人大代表数</t>
  </si>
  <si>
    <t>联系、走访次数</t>
  </si>
  <si>
    <t>人大代表小组活动次数</t>
  </si>
  <si>
    <t>代表活动开展效果</t>
  </si>
  <si>
    <t>档次</t>
  </si>
  <si>
    <t>年度内完成好代表职责</t>
  </si>
  <si>
    <t>各代表认真行使宪法和法律赋予的各项职权，推动社会建设</t>
  </si>
  <si>
    <t>优秀</t>
  </si>
  <si>
    <t>公共15-20表</t>
  </si>
  <si>
    <t>景洪市2022年农垦天然橡胶良种良法已更新胶园抚管补助资金</t>
  </si>
  <si>
    <t>景洪市橄榄坝农场2022年农垦天然橡胶良种良法已更新胶园抚管面积3000亩。通过补助政策试点，引导企业或植胶者加大胶园抚育投入，应用标准化生产技术，提高关键环节先进技术应用，缩短非生产期，增强天然橡胶生产能力。</t>
  </si>
  <si>
    <t>天然橡胶良种抚管面积</t>
  </si>
  <si>
    <t>3000亩</t>
  </si>
  <si>
    <t>3096</t>
  </si>
  <si>
    <t>抚管质量合格率</t>
  </si>
  <si>
    <t>100%</t>
  </si>
  <si>
    <t>天然橡胶良种良法项目财政资金兑补及时率</t>
  </si>
  <si>
    <t>抚管补助标准（元/亩）</t>
  </si>
  <si>
    <t>300</t>
  </si>
  <si>
    <t>橡胶良种良法带动培训（人/次）</t>
  </si>
  <si>
    <t>人次</t>
  </si>
  <si>
    <t>285</t>
  </si>
  <si>
    <t>加强培训宣传</t>
  </si>
  <si>
    <t>通过抚育改善胶园林分结构（是否有改善）</t>
  </si>
  <si>
    <t>通过抚育构建稳定胶园生态系统（是否）</t>
  </si>
  <si>
    <t>服务对象对中央财政补助经费使用情况的满意度</t>
  </si>
  <si>
    <t>公开15-21表</t>
  </si>
  <si>
    <t>景洪市2023年农垦天然橡胶低产低质胶园更新补助资金</t>
  </si>
  <si>
    <t>景洪市橄榄坝农场2022年农垦天然橡胶良种良法已更新胶园抚管面积3306亩。通过补助政策试点，引导企业或植胶者加大胶园抚育投入，应用标准化生产技术，提高关键环节先进技术应用，缩短非生产期，增强天然橡胶生产能力。</t>
  </si>
  <si>
    <t>良种良法补助面积</t>
  </si>
  <si>
    <t>3306亩</t>
  </si>
  <si>
    <t>3306</t>
  </si>
  <si>
    <t>胶园良种覆盖率</t>
  </si>
  <si>
    <t>大于等于100%</t>
  </si>
  <si>
    <t>如期兑现企业良种良法补助</t>
  </si>
  <si>
    <t>2023年1-12月</t>
  </si>
  <si>
    <t>中央财政资金</t>
  </si>
  <si>
    <t>354.48万元</t>
  </si>
  <si>
    <t>2022年和2023年在2023年兑补合计数字</t>
  </si>
  <si>
    <t>良种良法带动就业人数（万人）</t>
  </si>
  <si>
    <t>0.011</t>
  </si>
  <si>
    <t>万人</t>
  </si>
  <si>
    <t>0.0236</t>
  </si>
  <si>
    <t>通过良种良法更新改造改善胶园结构（是否有改善）</t>
  </si>
  <si>
    <t>胶园生产基地能力稳步提升（是/否）</t>
  </si>
  <si>
    <t>补助政策宣传和技术服务满意度空</t>
  </si>
  <si>
    <t>大于等于98%</t>
  </si>
  <si>
    <t>98</t>
  </si>
  <si>
    <t>公开15-22表</t>
  </si>
  <si>
    <t>美丽宜居乡村建设大比武项目专项资金</t>
  </si>
  <si>
    <t>为项目能更好、更快的落实和开展：为完善恩泽汇舍小区基础设施建设短板补充建设水冲式6坑位公厕1座，新建垃圾收集房2间，新建洗手台3座。费用合计20万</t>
  </si>
  <si>
    <t>为项目能更好、更快的落实和开展：为完善恩泽汇舍小区基础设施建设短板补充建设水冲式6坑位公厕1座，新建垃圾收集房2间，新建洗手台3座。</t>
  </si>
  <si>
    <t>冲水式公厕</t>
  </si>
  <si>
    <t>座</t>
  </si>
  <si>
    <t>新建垃圾收集间</t>
  </si>
  <si>
    <t>间</t>
  </si>
  <si>
    <t>新建洗手台</t>
  </si>
  <si>
    <t>工程验收合格率</t>
  </si>
  <si>
    <t>工程建设资金</t>
  </si>
  <si>
    <t>提升人居环境满意度</t>
  </si>
  <si>
    <t>景哈乡政府机构运行业务费保运转</t>
  </si>
  <si>
    <t>公开15-23表</t>
  </si>
  <si>
    <t>重阳节高龄老人慰问州级补助经费</t>
  </si>
  <si>
    <t>根据《西双版纳州卫生健康委员会关于拨付2023年州委州政府重阳节慰问经费的函》（西卫健函〔2023〕88号）文件及州卫生健康委《关于开展2023年重阳节慰问活动的通知》,将州委、州政府重阳节慰问经费800元下拨橄榄坝农场社区管委会，开展重阳节慰问活动。</t>
  </si>
  <si>
    <t>散居特困老人</t>
  </si>
  <si>
    <t>资金发放兑现率</t>
  </si>
  <si>
    <t>发放时间</t>
  </si>
  <si>
    <t>散居特困老人重阳节慰问金</t>
  </si>
  <si>
    <t>800</t>
  </si>
  <si>
    <t>体现党和政府及全社会对老年人的关心和爱护</t>
  </si>
  <si>
    <t>有效服务</t>
  </si>
  <si>
    <t>散居特困老人满意度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</si>
</sst>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44">
    <font>
      <sz val="11"/>
      <color indexed="8"/>
      <name val="宋体"/>
      <charset val="134"/>
      <scheme val="minor"/>
    </font>
    <font>
      <sz val="12"/>
      <color theme="1"/>
      <name val="宋体"/>
      <charset val="134"/>
      <scheme val="minor"/>
    </font>
    <font>
      <b/>
      <sz val="20"/>
      <color theme="1"/>
      <name val="宋体"/>
      <charset val="134"/>
      <scheme val="minor"/>
    </font>
    <font>
      <b/>
      <sz val="18"/>
      <color theme="1"/>
      <name val="宋体"/>
      <charset val="134"/>
      <scheme val="minor"/>
    </font>
    <font>
      <sz val="12"/>
      <name val="宋体"/>
      <charset val="134"/>
    </font>
    <font>
      <sz val="12"/>
      <color theme="1"/>
      <name val="宋体"/>
      <charset val="134"/>
    </font>
    <font>
      <sz val="11"/>
      <color indexed="8"/>
      <name val="宋体"/>
      <charset val="134"/>
    </font>
    <font>
      <sz val="12"/>
      <color indexed="8"/>
      <name val="宋体"/>
      <charset val="134"/>
    </font>
    <font>
      <b/>
      <sz val="24"/>
      <color indexed="8"/>
      <name val="宋体"/>
      <charset val="134"/>
      <scheme val="minor"/>
    </font>
    <font>
      <sz val="12"/>
      <color indexed="8"/>
      <name val="宋体"/>
      <charset val="134"/>
      <scheme val="minor"/>
    </font>
    <font>
      <b/>
      <sz val="12"/>
      <color indexed="8"/>
      <name val="宋体"/>
      <charset val="134"/>
      <scheme val="minor"/>
    </font>
    <font>
      <sz val="11"/>
      <name val="宋体"/>
      <charset val="134"/>
    </font>
    <font>
      <b/>
      <sz val="18"/>
      <color indexed="8"/>
      <name val="宋体"/>
      <charset val="134"/>
    </font>
    <font>
      <b/>
      <sz val="11"/>
      <color indexed="8"/>
      <name val="宋体"/>
      <charset val="134"/>
    </font>
    <font>
      <b/>
      <sz val="18"/>
      <color indexed="8"/>
      <name val="宋体"/>
      <charset val="134"/>
      <scheme val="minor"/>
    </font>
    <font>
      <sz val="22"/>
      <color indexed="8"/>
      <name val="宋体"/>
      <charset val="134"/>
    </font>
    <font>
      <sz val="10"/>
      <color indexed="8"/>
      <name val="Arial"/>
      <charset val="0"/>
    </font>
    <font>
      <sz val="10"/>
      <color indexed="8"/>
      <name val="宋体"/>
      <charset val="134"/>
    </font>
    <font>
      <sz val="10"/>
      <name val="宋体"/>
      <charset val="134"/>
    </font>
    <font>
      <b/>
      <sz val="20"/>
      <name val="宋体"/>
      <charset val="134"/>
    </font>
    <font>
      <sz val="11"/>
      <color rgb="FF000000"/>
      <name val="宋体"/>
      <charset val="134"/>
    </font>
    <font>
      <sz val="9"/>
      <name val="宋体"/>
      <charset val="134"/>
    </font>
    <font>
      <b/>
      <sz val="11"/>
      <color rgb="FF000000"/>
      <name val="宋体"/>
      <charset val="134"/>
    </font>
    <font>
      <sz val="2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indexed="8"/>
      </top>
      <bottom style="thin">
        <color indexed="8"/>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4" borderId="18"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9" applyNumberFormat="0" applyFill="0" applyAlignment="0" applyProtection="0">
      <alignment vertical="center"/>
    </xf>
    <xf numFmtId="0" fontId="31" fillId="0" borderId="19" applyNumberFormat="0" applyFill="0" applyAlignment="0" applyProtection="0">
      <alignment vertical="center"/>
    </xf>
    <xf numFmtId="0" fontId="32" fillId="0" borderId="20" applyNumberFormat="0" applyFill="0" applyAlignment="0" applyProtection="0">
      <alignment vertical="center"/>
    </xf>
    <xf numFmtId="0" fontId="32" fillId="0" borderId="0" applyNumberFormat="0" applyFill="0" applyBorder="0" applyAlignment="0" applyProtection="0">
      <alignment vertical="center"/>
    </xf>
    <xf numFmtId="0" fontId="33" fillId="5" borderId="21" applyNumberFormat="0" applyAlignment="0" applyProtection="0">
      <alignment vertical="center"/>
    </xf>
    <xf numFmtId="0" fontId="34" fillId="6" borderId="22" applyNumberFormat="0" applyAlignment="0" applyProtection="0">
      <alignment vertical="center"/>
    </xf>
    <xf numFmtId="0" fontId="35" fillId="6" borderId="21" applyNumberFormat="0" applyAlignment="0" applyProtection="0">
      <alignment vertical="center"/>
    </xf>
    <xf numFmtId="0" fontId="36" fillId="7" borderId="23" applyNumberFormat="0" applyAlignment="0" applyProtection="0">
      <alignment vertical="center"/>
    </xf>
    <xf numFmtId="0" fontId="37" fillId="0" borderId="24" applyNumberFormat="0" applyFill="0" applyAlignment="0" applyProtection="0">
      <alignment vertical="center"/>
    </xf>
    <xf numFmtId="0" fontId="38" fillId="0" borderId="25" applyNumberFormat="0" applyFill="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2" fillId="11"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3" fillId="16" borderId="0" applyNumberFormat="0" applyBorder="0" applyAlignment="0" applyProtection="0">
      <alignment vertical="center"/>
    </xf>
    <xf numFmtId="0" fontId="43"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3" fillId="20" borderId="0" applyNumberFormat="0" applyBorder="0" applyAlignment="0" applyProtection="0">
      <alignment vertical="center"/>
    </xf>
    <xf numFmtId="0" fontId="43"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3" fillId="24" borderId="0" applyNumberFormat="0" applyBorder="0" applyAlignment="0" applyProtection="0">
      <alignment vertical="center"/>
    </xf>
    <xf numFmtId="0" fontId="43"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3" fillId="28" borderId="0" applyNumberFormat="0" applyBorder="0" applyAlignment="0" applyProtection="0">
      <alignment vertical="center"/>
    </xf>
    <xf numFmtId="0" fontId="43"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3" fillId="32" borderId="0" applyNumberFormat="0" applyBorder="0" applyAlignment="0" applyProtection="0">
      <alignment vertical="center"/>
    </xf>
    <xf numFmtId="0" fontId="43" fillId="33" borderId="0" applyNumberFormat="0" applyBorder="0" applyAlignment="0" applyProtection="0">
      <alignment vertical="center"/>
    </xf>
    <xf numFmtId="0" fontId="42" fillId="34" borderId="0" applyNumberFormat="0" applyBorder="0" applyAlignment="0" applyProtection="0">
      <alignment vertical="center"/>
    </xf>
    <xf numFmtId="0" fontId="6" fillId="0" borderId="0">
      <alignment vertical="center"/>
    </xf>
    <xf numFmtId="0" fontId="4" fillId="0" borderId="0"/>
  </cellStyleXfs>
  <cellXfs count="130">
    <xf numFmtId="0" fontId="0" fillId="0" borderId="0" xfId="0" applyFont="1">
      <alignment vertical="center"/>
    </xf>
    <xf numFmtId="0" fontId="1" fillId="0" borderId="0" xfId="0"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1" fillId="0" borderId="0" xfId="0" applyFont="1" applyFill="1" applyBorder="1" applyAlignment="1"/>
    <xf numFmtId="0" fontId="2" fillId="0" borderId="0" xfId="0" applyFont="1" applyFill="1" applyBorder="1" applyAlignment="1">
      <alignment horizontal="center" vertical="center"/>
    </xf>
    <xf numFmtId="0" fontId="1" fillId="2" borderId="0" xfId="0" applyFont="1" applyFill="1" applyBorder="1" applyAlignment="1">
      <alignment horizontal="center" vertical="center"/>
    </xf>
    <xf numFmtId="49" fontId="1" fillId="2" borderId="0" xfId="0" applyNumberFormat="1" applyFont="1" applyFill="1" applyBorder="1" applyAlignment="1">
      <alignment horizontal="left" vertical="center"/>
    </xf>
    <xf numFmtId="0" fontId="1" fillId="2" borderId="0" xfId="0" applyFont="1" applyFill="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3" fillId="2" borderId="1"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4" fillId="0" borderId="3" xfId="0" applyNumberFormat="1" applyFont="1" applyFill="1" applyBorder="1" applyAlignment="1">
      <alignment vertical="center"/>
    </xf>
    <xf numFmtId="0" fontId="5" fillId="0" borderId="1" xfId="0" applyFont="1" applyFill="1" applyBorder="1" applyAlignment="1">
      <alignment horizontal="left" vertical="center" wrapText="1"/>
    </xf>
    <xf numFmtId="49" fontId="1" fillId="2" borderId="0" xfId="0" applyNumberFormat="1"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4"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1" fillId="2" borderId="0" xfId="0" applyFont="1" applyFill="1" applyAlignment="1">
      <alignment horizontal="center" vertical="center"/>
    </xf>
    <xf numFmtId="0" fontId="6" fillId="0" borderId="0" xfId="0" applyFont="1" applyFill="1" applyAlignment="1"/>
    <xf numFmtId="0" fontId="6" fillId="0" borderId="0" xfId="0" applyFont="1" applyFill="1" applyBorder="1" applyAlignment="1">
      <alignment vertical="center"/>
    </xf>
    <xf numFmtId="0" fontId="6" fillId="0" borderId="0" xfId="0" applyFont="1" applyFill="1" applyBorder="1" applyAlignment="1"/>
    <xf numFmtId="0" fontId="7" fillId="0" borderId="0" xfId="49" applyFont="1" applyFill="1" applyAlignment="1">
      <alignment horizontal="center" vertical="center"/>
    </xf>
    <xf numFmtId="0" fontId="4" fillId="0" borderId="0" xfId="0" applyFont="1" applyFill="1" applyAlignment="1">
      <alignment vertical="center"/>
    </xf>
    <xf numFmtId="0" fontId="8" fillId="0" borderId="0" xfId="0" applyFont="1" applyFill="1" applyBorder="1" applyAlignment="1">
      <alignment horizontal="center" vertical="center"/>
    </xf>
    <xf numFmtId="49" fontId="9" fillId="0" borderId="0" xfId="0" applyNumberFormat="1" applyFont="1" applyFill="1" applyAlignment="1">
      <alignment horizontal="left" vertical="center"/>
    </xf>
    <xf numFmtId="49" fontId="10" fillId="0" borderId="0" xfId="0" applyNumberFormat="1" applyFont="1" applyFill="1" applyBorder="1" applyAlignment="1">
      <alignment horizontal="left" vertical="center"/>
    </xf>
    <xf numFmtId="49" fontId="9" fillId="0" borderId="1" xfId="0" applyNumberFormat="1" applyFont="1" applyFill="1" applyBorder="1" applyAlignment="1">
      <alignment horizontal="center" vertical="center"/>
    </xf>
    <xf numFmtId="49" fontId="9" fillId="0" borderId="1" xfId="0" applyNumberFormat="1" applyFont="1" applyFill="1" applyBorder="1" applyAlignment="1">
      <alignment horizontal="left" vertical="center"/>
    </xf>
    <xf numFmtId="49" fontId="10" fillId="0" borderId="1" xfId="0" applyNumberFormat="1" applyFont="1" applyFill="1" applyBorder="1" applyAlignment="1">
      <alignment horizontal="left"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176" fontId="11" fillId="0" borderId="1" xfId="0" applyNumberFormat="1" applyFont="1" applyFill="1" applyBorder="1" applyAlignment="1">
      <alignment horizontal="right" vertical="center"/>
    </xf>
    <xf numFmtId="49" fontId="6" fillId="0" borderId="1" xfId="0" applyNumberFormat="1" applyFont="1" applyFill="1" applyBorder="1" applyAlignment="1">
      <alignment horizontal="left" vertical="top" wrapText="1"/>
    </xf>
    <xf numFmtId="0" fontId="12" fillId="0" borderId="1" xfId="0" applyFont="1" applyFill="1" applyBorder="1" applyAlignment="1">
      <alignment horizontal="center" vertical="center"/>
    </xf>
    <xf numFmtId="0" fontId="13" fillId="0" borderId="1" xfId="0" applyFont="1" applyFill="1" applyBorder="1" applyAlignment="1">
      <alignment horizontal="center" vertical="center"/>
    </xf>
    <xf numFmtId="49" fontId="7" fillId="0" borderId="1" xfId="49" applyNumberFormat="1" applyFont="1" applyFill="1" applyBorder="1" applyAlignment="1">
      <alignment horizontal="center" vertical="center"/>
    </xf>
    <xf numFmtId="49" fontId="7" fillId="0" borderId="1" xfId="49" applyNumberFormat="1" applyFont="1" applyFill="1" applyBorder="1" applyAlignment="1">
      <alignment horizontal="center" vertical="center" wrapText="1"/>
    </xf>
    <xf numFmtId="0" fontId="7" fillId="0" borderId="1" xfId="49" applyFont="1" applyFill="1" applyBorder="1" applyAlignment="1">
      <alignment horizontal="center" vertical="center"/>
    </xf>
    <xf numFmtId="49" fontId="6" fillId="0" borderId="1" xfId="0" applyNumberFormat="1" applyFont="1" applyFill="1" applyBorder="1" applyAlignment="1">
      <alignment horizontal="left" vertical="center"/>
    </xf>
    <xf numFmtId="49" fontId="6"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wrapText="1"/>
    </xf>
    <xf numFmtId="0" fontId="6" fillId="0" borderId="1" xfId="0" applyFont="1" applyFill="1" applyBorder="1" applyAlignment="1">
      <alignment horizontal="left"/>
    </xf>
    <xf numFmtId="49" fontId="9" fillId="0" borderId="0" xfId="0" applyNumberFormat="1" applyFont="1" applyFill="1" applyBorder="1" applyAlignment="1">
      <alignment horizontal="right" vertical="center"/>
    </xf>
    <xf numFmtId="49" fontId="6" fillId="0" borderId="1" xfId="0" applyNumberFormat="1" applyFont="1" applyFill="1" applyBorder="1" applyAlignment="1">
      <alignment horizontal="left" vertical="top"/>
    </xf>
    <xf numFmtId="0" fontId="4" fillId="0" borderId="6" xfId="0" applyNumberFormat="1" applyFont="1" applyFill="1" applyBorder="1" applyAlignment="1">
      <alignment vertical="center"/>
    </xf>
    <xf numFmtId="0" fontId="14" fillId="0" borderId="0" xfId="0" applyFont="1" applyFill="1" applyAlignment="1">
      <alignment horizontal="center" vertical="center"/>
    </xf>
    <xf numFmtId="0" fontId="9" fillId="0" borderId="0" xfId="0" applyFont="1" applyFill="1" applyAlignment="1">
      <alignment horizontal="left" vertical="center"/>
    </xf>
    <xf numFmtId="0" fontId="9" fillId="0" borderId="0" xfId="0" applyFont="1" applyFill="1" applyAlignment="1">
      <alignment horizontal="center" vertical="center"/>
    </xf>
    <xf numFmtId="49" fontId="9" fillId="0" borderId="0" xfId="0" applyNumberFormat="1" applyFont="1" applyFill="1" applyAlignment="1">
      <alignment horizontal="right" vertical="top" wrapText="1"/>
    </xf>
    <xf numFmtId="0" fontId="9" fillId="0" borderId="7" xfId="0" applyFont="1" applyFill="1" applyBorder="1" applyAlignment="1">
      <alignment horizontal="center" vertical="center"/>
    </xf>
    <xf numFmtId="0" fontId="9" fillId="0" borderId="8" xfId="0" applyFont="1" applyFill="1" applyBorder="1" applyAlignment="1">
      <alignment horizontal="center" vertical="center"/>
    </xf>
    <xf numFmtId="0" fontId="9" fillId="0" borderId="5" xfId="0" applyFont="1" applyFill="1" applyBorder="1" applyAlignment="1">
      <alignment horizontal="center" vertical="center"/>
    </xf>
    <xf numFmtId="49" fontId="9" fillId="0" borderId="1" xfId="0" applyNumberFormat="1" applyFont="1" applyFill="1" applyBorder="1" applyAlignment="1">
      <alignment horizontal="left" vertical="top" wrapText="1"/>
    </xf>
    <xf numFmtId="0" fontId="9" fillId="0" borderId="9" xfId="0" applyFont="1" applyFill="1" applyBorder="1" applyAlignment="1">
      <alignment horizontal="center" vertical="center"/>
    </xf>
    <xf numFmtId="0" fontId="9" fillId="0" borderId="10" xfId="0" applyFont="1" applyFill="1" applyBorder="1" applyAlignment="1">
      <alignment horizontal="center" vertical="center"/>
    </xf>
    <xf numFmtId="0" fontId="9" fillId="0" borderId="1" xfId="0" applyFont="1" applyFill="1" applyBorder="1" applyAlignment="1">
      <alignment horizontal="center" vertical="center"/>
    </xf>
    <xf numFmtId="0" fontId="9" fillId="0" borderId="4" xfId="0" applyFont="1" applyFill="1" applyBorder="1" applyAlignment="1">
      <alignment horizontal="center" vertical="center"/>
    </xf>
    <xf numFmtId="0" fontId="6" fillId="0" borderId="8" xfId="0" applyFont="1" applyFill="1" applyBorder="1" applyAlignment="1">
      <alignment horizontal="left"/>
    </xf>
    <xf numFmtId="0" fontId="6" fillId="0" borderId="4" xfId="0" applyFont="1" applyFill="1" applyBorder="1" applyAlignment="1">
      <alignment horizontal="left"/>
    </xf>
    <xf numFmtId="0" fontId="6" fillId="0" borderId="5" xfId="0" applyFont="1" applyFill="1" applyBorder="1" applyAlignment="1">
      <alignment horizontal="left"/>
    </xf>
    <xf numFmtId="0" fontId="4" fillId="0" borderId="0" xfId="0" applyFont="1" applyFill="1" applyBorder="1" applyAlignment="1"/>
    <xf numFmtId="0" fontId="4" fillId="0" borderId="0" xfId="0" applyFont="1" applyFill="1" applyBorder="1" applyAlignment="1">
      <alignment horizontal="center"/>
    </xf>
    <xf numFmtId="0" fontId="4" fillId="0" borderId="0" xfId="50" applyFill="1" applyAlignment="1">
      <alignment vertical="center"/>
    </xf>
    <xf numFmtId="0" fontId="4" fillId="0" borderId="0" xfId="50" applyFill="1" applyAlignment="1">
      <alignment vertical="center" wrapText="1"/>
    </xf>
    <xf numFmtId="0" fontId="15" fillId="0" borderId="0" xfId="0" applyFont="1" applyFill="1" applyAlignment="1">
      <alignment horizontal="center"/>
    </xf>
    <xf numFmtId="0" fontId="16" fillId="0" borderId="0" xfId="0" applyFont="1" applyFill="1" applyBorder="1" applyAlignment="1"/>
    <xf numFmtId="0" fontId="17" fillId="0" borderId="0" xfId="0" applyFont="1" applyFill="1" applyAlignment="1"/>
    <xf numFmtId="0" fontId="17" fillId="0" borderId="0" xfId="0" applyFont="1" applyFill="1" applyBorder="1" applyAlignment="1">
      <alignment horizontal="center"/>
    </xf>
    <xf numFmtId="0" fontId="6" fillId="0" borderId="1" xfId="0" applyFont="1" applyFill="1" applyBorder="1" applyAlignment="1">
      <alignment horizontal="center" vertical="center" shrinkToFit="1"/>
    </xf>
    <xf numFmtId="0" fontId="6" fillId="0" borderId="11" xfId="0" applyFont="1" applyFill="1" applyBorder="1" applyAlignment="1">
      <alignment horizontal="center" vertical="center" shrinkToFit="1"/>
    </xf>
    <xf numFmtId="4" fontId="6" fillId="0" borderId="11" xfId="0" applyNumberFormat="1" applyFont="1" applyFill="1" applyBorder="1" applyAlignment="1">
      <alignment horizontal="center" vertical="center" shrinkToFit="1"/>
    </xf>
    <xf numFmtId="4" fontId="6" fillId="0" borderId="12" xfId="0" applyNumberFormat="1" applyFont="1" applyFill="1" applyBorder="1" applyAlignment="1">
      <alignment horizontal="center" vertical="center" shrinkToFit="1"/>
    </xf>
    <xf numFmtId="0" fontId="6" fillId="0" borderId="2" xfId="0" applyFont="1" applyFill="1" applyBorder="1" applyAlignment="1">
      <alignment horizontal="center" vertical="center" shrinkToFit="1"/>
    </xf>
    <xf numFmtId="4" fontId="6" fillId="0" borderId="1" xfId="0" applyNumberFormat="1" applyFont="1" applyFill="1" applyBorder="1" applyAlignment="1">
      <alignment horizontal="center" vertical="center" shrinkToFit="1"/>
    </xf>
    <xf numFmtId="0" fontId="6" fillId="0" borderId="13" xfId="0" applyFont="1" applyFill="1" applyBorder="1" applyAlignment="1">
      <alignment horizontal="center" vertical="center" shrinkToFit="1"/>
    </xf>
    <xf numFmtId="49" fontId="6" fillId="0" borderId="1" xfId="0" applyNumberFormat="1" applyFont="1" applyFill="1" applyBorder="1" applyAlignment="1">
      <alignment horizontal="center" vertical="center" shrinkToFit="1"/>
    </xf>
    <xf numFmtId="0" fontId="6" fillId="0" borderId="1" xfId="0" applyFont="1" applyFill="1" applyBorder="1" applyAlignment="1">
      <alignment horizontal="left" vertical="center" shrinkToFit="1"/>
    </xf>
    <xf numFmtId="0" fontId="18" fillId="0" borderId="0" xfId="0" applyFont="1" applyFill="1" applyAlignment="1">
      <alignment horizontal="left" vertical="top" wrapText="1"/>
    </xf>
    <xf numFmtId="0" fontId="15" fillId="0" borderId="0" xfId="0" applyFont="1" applyFill="1" applyAlignment="1">
      <alignment horizontal="center" wrapText="1"/>
    </xf>
    <xf numFmtId="0" fontId="4" fillId="0" borderId="0" xfId="0" applyFont="1" applyFill="1" applyBorder="1" applyAlignment="1">
      <alignment wrapText="1"/>
    </xf>
    <xf numFmtId="4" fontId="6" fillId="0" borderId="12" xfId="0" applyNumberFormat="1" applyFont="1" applyFill="1" applyBorder="1" applyAlignment="1">
      <alignment horizontal="center" vertical="center" wrapText="1" shrinkToFit="1"/>
    </xf>
    <xf numFmtId="4" fontId="6" fillId="0" borderId="14" xfId="0" applyNumberFormat="1" applyFont="1" applyFill="1" applyBorder="1" applyAlignment="1">
      <alignment horizontal="center" vertical="center" shrinkToFit="1"/>
    </xf>
    <xf numFmtId="0" fontId="6" fillId="0" borderId="1" xfId="0" applyFont="1" applyFill="1" applyBorder="1" applyAlignment="1">
      <alignment horizontal="center" vertical="center" wrapText="1" shrinkToFit="1"/>
    </xf>
    <xf numFmtId="4" fontId="6" fillId="0" borderId="8" xfId="0" applyNumberFormat="1" applyFont="1" applyFill="1" applyBorder="1" applyAlignment="1">
      <alignment horizontal="center" vertical="center" shrinkToFit="1"/>
    </xf>
    <xf numFmtId="4" fontId="6" fillId="0" borderId="5" xfId="0" applyNumberFormat="1" applyFont="1" applyFill="1" applyBorder="1" applyAlignment="1">
      <alignment horizontal="center" vertical="center" shrinkToFit="1"/>
    </xf>
    <xf numFmtId="4" fontId="6" fillId="0" borderId="1" xfId="0" applyNumberFormat="1" applyFont="1" applyFill="1" applyBorder="1" applyAlignment="1">
      <alignment horizontal="center" vertical="center" wrapText="1" shrinkToFit="1"/>
    </xf>
    <xf numFmtId="0" fontId="4" fillId="0" borderId="1" xfId="0" applyFont="1" applyFill="1" applyBorder="1" applyAlignment="1">
      <alignment horizontal="center" vertical="center"/>
    </xf>
    <xf numFmtId="4" fontId="11" fillId="0" borderId="1" xfId="0" applyNumberFormat="1" applyFont="1" applyFill="1" applyBorder="1" applyAlignment="1">
      <alignment horizontal="center" vertical="center"/>
    </xf>
    <xf numFmtId="177" fontId="11" fillId="0" borderId="1" xfId="0" applyNumberFormat="1" applyFont="1" applyFill="1" applyBorder="1" applyAlignment="1">
      <alignment horizontal="center" vertical="center"/>
    </xf>
    <xf numFmtId="0" fontId="17" fillId="0" borderId="0" xfId="0" applyFont="1" applyFill="1" applyBorder="1" applyAlignment="1">
      <alignment horizontal="right"/>
    </xf>
    <xf numFmtId="0" fontId="6" fillId="0" borderId="14" xfId="0" applyFont="1" applyFill="1" applyBorder="1" applyAlignment="1">
      <alignment horizontal="center" vertical="center" shrinkToFit="1"/>
    </xf>
    <xf numFmtId="0" fontId="6" fillId="0" borderId="12" xfId="0" applyFont="1" applyFill="1" applyBorder="1" applyAlignment="1">
      <alignment horizontal="center" vertical="center" shrinkToFit="1"/>
    </xf>
    <xf numFmtId="0" fontId="6" fillId="0" borderId="15" xfId="0" applyFont="1" applyFill="1" applyBorder="1" applyAlignment="1">
      <alignment horizontal="center" vertical="center" shrinkToFit="1"/>
    </xf>
    <xf numFmtId="0" fontId="6" fillId="0" borderId="16" xfId="0" applyFont="1" applyFill="1" applyBorder="1" applyAlignment="1">
      <alignment horizontal="center" vertical="center" shrinkToFit="1"/>
    </xf>
    <xf numFmtId="49" fontId="6" fillId="0" borderId="8" xfId="0" applyNumberFormat="1" applyFont="1" applyFill="1" applyBorder="1" applyAlignment="1">
      <alignment horizontal="center" vertical="center" shrinkToFit="1"/>
    </xf>
    <xf numFmtId="0" fontId="19" fillId="0" borderId="0" xfId="0" applyFont="1" applyAlignment="1">
      <alignment horizontal="center" vertical="center"/>
    </xf>
    <xf numFmtId="0" fontId="4" fillId="0" borderId="0" xfId="0" applyFont="1" applyAlignment="1"/>
    <xf numFmtId="0" fontId="20" fillId="3" borderId="17" xfId="0" applyNumberFormat="1" applyFont="1" applyFill="1" applyBorder="1" applyAlignment="1">
      <alignment horizontal="center" vertical="center"/>
    </xf>
    <xf numFmtId="0" fontId="20" fillId="3" borderId="17" xfId="0" applyNumberFormat="1" applyFont="1" applyFill="1" applyBorder="1" applyAlignment="1">
      <alignment horizontal="left" vertical="center"/>
    </xf>
    <xf numFmtId="0" fontId="20" fillId="2" borderId="17" xfId="0" applyNumberFormat="1" applyFont="1" applyFill="1" applyBorder="1" applyAlignment="1">
      <alignment horizontal="center" vertical="center"/>
    </xf>
    <xf numFmtId="4" fontId="20" fillId="2" borderId="17" xfId="0" applyNumberFormat="1" applyFont="1" applyFill="1" applyBorder="1" applyAlignment="1">
      <alignment horizontal="right" vertical="center"/>
    </xf>
    <xf numFmtId="0" fontId="20" fillId="2" borderId="17" xfId="0" applyNumberFormat="1" applyFont="1" applyFill="1" applyBorder="1" applyAlignment="1">
      <alignment horizontal="left" vertical="center" wrapText="1"/>
    </xf>
    <xf numFmtId="0" fontId="21" fillId="0" borderId="0" xfId="0" applyFont="1" applyAlignment="1"/>
    <xf numFmtId="0" fontId="20" fillId="3" borderId="17" xfId="0" applyNumberFormat="1" applyFont="1" applyFill="1" applyBorder="1" applyAlignment="1">
      <alignment horizontal="center" vertical="center" wrapText="1"/>
    </xf>
    <xf numFmtId="0" fontId="22" fillId="3" borderId="17" xfId="0" applyNumberFormat="1" applyFont="1" applyFill="1" applyBorder="1" applyAlignment="1">
      <alignment horizontal="left" vertical="center" wrapText="1"/>
    </xf>
    <xf numFmtId="0" fontId="20" fillId="2" borderId="17" xfId="0" applyNumberFormat="1" applyFont="1" applyFill="1" applyBorder="1" applyAlignment="1">
      <alignment horizontal="center" vertical="center" wrapText="1"/>
    </xf>
    <xf numFmtId="0" fontId="20" fillId="3" borderId="17" xfId="0" applyNumberFormat="1" applyFont="1" applyFill="1" applyBorder="1" applyAlignment="1">
      <alignment horizontal="left" vertical="center" wrapText="1"/>
    </xf>
    <xf numFmtId="4" fontId="20" fillId="2" borderId="17" xfId="0" applyNumberFormat="1" applyFont="1" applyFill="1" applyBorder="1" applyAlignment="1">
      <alignment horizontal="right" vertical="center" wrapText="1"/>
    </xf>
    <xf numFmtId="0" fontId="23" fillId="0" borderId="0" xfId="0" applyFont="1" applyAlignment="1">
      <alignment horizontal="center" vertical="center"/>
    </xf>
    <xf numFmtId="0" fontId="20" fillId="2" borderId="17" xfId="0" applyNumberFormat="1" applyFont="1" applyFill="1" applyBorder="1" applyAlignment="1">
      <alignment horizontal="left" vertical="center"/>
    </xf>
    <xf numFmtId="0" fontId="23" fillId="0" borderId="0" xfId="0" applyFont="1" applyAlignment="1"/>
    <xf numFmtId="0" fontId="18" fillId="0" borderId="0" xfId="0" applyFont="1" applyAlignment="1"/>
    <xf numFmtId="0" fontId="20" fillId="2" borderId="17" xfId="0" applyNumberFormat="1" applyFont="1" applyFill="1" applyBorder="1" applyAlignment="1">
      <alignment horizontal="righ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_04-分类改革-预算表"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0" Type="http://schemas.openxmlformats.org/officeDocument/2006/relationships/styles" Target="styles.xml"/><Relationship Id="rId4" Type="http://schemas.openxmlformats.org/officeDocument/2006/relationships/worksheet" Target="worksheets/sheet4.xml"/><Relationship Id="rId39" Type="http://schemas.openxmlformats.org/officeDocument/2006/relationships/sharedStrings" Target="sharedStrings.xml"/><Relationship Id="rId38" Type="http://schemas.openxmlformats.org/officeDocument/2006/relationships/theme" Target="theme/theme1.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tabSelected="1" workbookViewId="0">
      <pane ySplit="6" topLeftCell="A23" activePane="bottomLeft" state="frozen"/>
      <selection/>
      <selection pane="bottomLeft" activeCell="H8" sqref="H8"/>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125" t="s">
        <v>0</v>
      </c>
    </row>
    <row r="2" ht="14.25" spans="6:6">
      <c r="F2" s="113" t="s">
        <v>1</v>
      </c>
    </row>
    <row r="3" ht="14.25" spans="1:6">
      <c r="A3" s="113" t="s">
        <v>2</v>
      </c>
      <c r="F3" s="113" t="s">
        <v>3</v>
      </c>
    </row>
    <row r="4" ht="19.5" customHeight="1" spans="1:6">
      <c r="A4" s="114" t="s">
        <v>4</v>
      </c>
      <c r="B4" s="114"/>
      <c r="C4" s="114"/>
      <c r="D4" s="114" t="s">
        <v>5</v>
      </c>
      <c r="E4" s="114"/>
      <c r="F4" s="114"/>
    </row>
    <row r="5" ht="19.5" customHeight="1" spans="1:6">
      <c r="A5" s="114" t="s">
        <v>6</v>
      </c>
      <c r="B5" s="114" t="s">
        <v>7</v>
      </c>
      <c r="C5" s="114" t="s">
        <v>8</v>
      </c>
      <c r="D5" s="114" t="s">
        <v>9</v>
      </c>
      <c r="E5" s="114" t="s">
        <v>7</v>
      </c>
      <c r="F5" s="114" t="s">
        <v>8</v>
      </c>
    </row>
    <row r="6" ht="19.5" customHeight="1" spans="1:6">
      <c r="A6" s="114" t="s">
        <v>10</v>
      </c>
      <c r="B6" s="114"/>
      <c r="C6" s="114" t="s">
        <v>11</v>
      </c>
      <c r="D6" s="114" t="s">
        <v>10</v>
      </c>
      <c r="E6" s="114"/>
      <c r="F6" s="114" t="s">
        <v>12</v>
      </c>
    </row>
    <row r="7" ht="19.5" customHeight="1" spans="1:6">
      <c r="A7" s="115" t="s">
        <v>13</v>
      </c>
      <c r="B7" s="114" t="s">
        <v>11</v>
      </c>
      <c r="C7" s="117">
        <v>50421879.22</v>
      </c>
      <c r="D7" s="115" t="s">
        <v>14</v>
      </c>
      <c r="E7" s="114" t="s">
        <v>15</v>
      </c>
      <c r="F7" s="117">
        <v>483754</v>
      </c>
    </row>
    <row r="8" ht="19.5" customHeight="1" spans="1:6">
      <c r="A8" s="115" t="s">
        <v>16</v>
      </c>
      <c r="B8" s="114" t="s">
        <v>12</v>
      </c>
      <c r="C8" s="117">
        <v>87889.16</v>
      </c>
      <c r="D8" s="115" t="s">
        <v>17</v>
      </c>
      <c r="E8" s="114" t="s">
        <v>18</v>
      </c>
      <c r="F8" s="117"/>
    </row>
    <row r="9" ht="19.5" customHeight="1" spans="1:6">
      <c r="A9" s="115" t="s">
        <v>19</v>
      </c>
      <c r="B9" s="114" t="s">
        <v>20</v>
      </c>
      <c r="C9" s="117">
        <v>6440.83</v>
      </c>
      <c r="D9" s="115" t="s">
        <v>21</v>
      </c>
      <c r="E9" s="114" t="s">
        <v>22</v>
      </c>
      <c r="F9" s="117"/>
    </row>
    <row r="10" ht="19.5" customHeight="1" spans="1:6">
      <c r="A10" s="115" t="s">
        <v>23</v>
      </c>
      <c r="B10" s="114" t="s">
        <v>24</v>
      </c>
      <c r="C10" s="117">
        <v>0</v>
      </c>
      <c r="D10" s="115" t="s">
        <v>25</v>
      </c>
      <c r="E10" s="114" t="s">
        <v>26</v>
      </c>
      <c r="F10" s="117">
        <v>155220</v>
      </c>
    </row>
    <row r="11" ht="19.5" customHeight="1" spans="1:6">
      <c r="A11" s="115" t="s">
        <v>27</v>
      </c>
      <c r="B11" s="114" t="s">
        <v>28</v>
      </c>
      <c r="C11" s="117">
        <v>0</v>
      </c>
      <c r="D11" s="115" t="s">
        <v>29</v>
      </c>
      <c r="E11" s="114" t="s">
        <v>30</v>
      </c>
      <c r="F11" s="117"/>
    </row>
    <row r="12" ht="19.5" customHeight="1" spans="1:6">
      <c r="A12" s="115" t="s">
        <v>31</v>
      </c>
      <c r="B12" s="114" t="s">
        <v>32</v>
      </c>
      <c r="C12" s="117">
        <v>0</v>
      </c>
      <c r="D12" s="115" t="s">
        <v>33</v>
      </c>
      <c r="E12" s="114" t="s">
        <v>34</v>
      </c>
      <c r="F12" s="117">
        <v>3600</v>
      </c>
    </row>
    <row r="13" ht="19.5" customHeight="1" spans="1:6">
      <c r="A13" s="115" t="s">
        <v>35</v>
      </c>
      <c r="B13" s="114" t="s">
        <v>36</v>
      </c>
      <c r="C13" s="117">
        <v>0</v>
      </c>
      <c r="D13" s="115" t="s">
        <v>37</v>
      </c>
      <c r="E13" s="114" t="s">
        <v>38</v>
      </c>
      <c r="F13" s="117">
        <v>70000</v>
      </c>
    </row>
    <row r="14" ht="19.5" customHeight="1" spans="1:6">
      <c r="A14" s="115" t="s">
        <v>39</v>
      </c>
      <c r="B14" s="114" t="s">
        <v>40</v>
      </c>
      <c r="C14" s="117">
        <v>13800</v>
      </c>
      <c r="D14" s="115" t="s">
        <v>41</v>
      </c>
      <c r="E14" s="114" t="s">
        <v>42</v>
      </c>
      <c r="F14" s="117">
        <v>2408247.66</v>
      </c>
    </row>
    <row r="15" ht="19.5" customHeight="1" spans="1:6">
      <c r="A15" s="115"/>
      <c r="B15" s="114" t="s">
        <v>43</v>
      </c>
      <c r="C15" s="129"/>
      <c r="D15" s="115" t="s">
        <v>44</v>
      </c>
      <c r="E15" s="114" t="s">
        <v>45</v>
      </c>
      <c r="F15" s="117">
        <v>2453630.76</v>
      </c>
    </row>
    <row r="16" ht="19.5" customHeight="1" spans="1:6">
      <c r="A16" s="115"/>
      <c r="B16" s="114" t="s">
        <v>46</v>
      </c>
      <c r="C16" s="129"/>
      <c r="D16" s="115" t="s">
        <v>47</v>
      </c>
      <c r="E16" s="114" t="s">
        <v>48</v>
      </c>
      <c r="F16" s="117"/>
    </row>
    <row r="17" ht="19.5" customHeight="1" spans="1:6">
      <c r="A17" s="115"/>
      <c r="B17" s="114" t="s">
        <v>49</v>
      </c>
      <c r="C17" s="129"/>
      <c r="D17" s="115" t="s">
        <v>50</v>
      </c>
      <c r="E17" s="114" t="s">
        <v>51</v>
      </c>
      <c r="F17" s="117">
        <v>5810829.87</v>
      </c>
    </row>
    <row r="18" ht="19.5" customHeight="1" spans="1:6">
      <c r="A18" s="115"/>
      <c r="B18" s="114" t="s">
        <v>52</v>
      </c>
      <c r="C18" s="129"/>
      <c r="D18" s="115" t="s">
        <v>53</v>
      </c>
      <c r="E18" s="114" t="s">
        <v>54</v>
      </c>
      <c r="F18" s="117">
        <v>38078121.93</v>
      </c>
    </row>
    <row r="19" ht="19.5" customHeight="1" spans="1:6">
      <c r="A19" s="115"/>
      <c r="B19" s="114" t="s">
        <v>55</v>
      </c>
      <c r="C19" s="129"/>
      <c r="D19" s="115" t="s">
        <v>56</v>
      </c>
      <c r="E19" s="114" t="s">
        <v>57</v>
      </c>
      <c r="F19" s="117"/>
    </row>
    <row r="20" ht="19.5" customHeight="1" spans="1:6">
      <c r="A20" s="115"/>
      <c r="B20" s="114" t="s">
        <v>58</v>
      </c>
      <c r="C20" s="129"/>
      <c r="D20" s="115" t="s">
        <v>59</v>
      </c>
      <c r="E20" s="114" t="s">
        <v>60</v>
      </c>
      <c r="F20" s="117"/>
    </row>
    <row r="21" ht="19.5" customHeight="1" spans="1:6">
      <c r="A21" s="115"/>
      <c r="B21" s="114" t="s">
        <v>61</v>
      </c>
      <c r="C21" s="129"/>
      <c r="D21" s="115" t="s">
        <v>62</v>
      </c>
      <c r="E21" s="114" t="s">
        <v>63</v>
      </c>
      <c r="F21" s="117"/>
    </row>
    <row r="22" ht="19.5" customHeight="1" spans="1:6">
      <c r="A22" s="115"/>
      <c r="B22" s="114" t="s">
        <v>64</v>
      </c>
      <c r="C22" s="129"/>
      <c r="D22" s="115" t="s">
        <v>65</v>
      </c>
      <c r="E22" s="114" t="s">
        <v>66</v>
      </c>
      <c r="F22" s="117"/>
    </row>
    <row r="23" ht="19.5" customHeight="1" spans="1:6">
      <c r="A23" s="115"/>
      <c r="B23" s="114" t="s">
        <v>67</v>
      </c>
      <c r="C23" s="129"/>
      <c r="D23" s="115" t="s">
        <v>68</v>
      </c>
      <c r="E23" s="114" t="s">
        <v>69</v>
      </c>
      <c r="F23" s="117"/>
    </row>
    <row r="24" ht="19.5" customHeight="1" spans="1:6">
      <c r="A24" s="115"/>
      <c r="B24" s="114" t="s">
        <v>70</v>
      </c>
      <c r="C24" s="129"/>
      <c r="D24" s="115" t="s">
        <v>71</v>
      </c>
      <c r="E24" s="114" t="s">
        <v>72</v>
      </c>
      <c r="F24" s="117">
        <v>26400</v>
      </c>
    </row>
    <row r="25" ht="19.5" customHeight="1" spans="1:6">
      <c r="A25" s="115"/>
      <c r="B25" s="114" t="s">
        <v>73</v>
      </c>
      <c r="C25" s="129"/>
      <c r="D25" s="115" t="s">
        <v>74</v>
      </c>
      <c r="E25" s="114" t="s">
        <v>75</v>
      </c>
      <c r="F25" s="117">
        <v>923115</v>
      </c>
    </row>
    <row r="26" ht="19.5" customHeight="1" spans="1:6">
      <c r="A26" s="115"/>
      <c r="B26" s="114" t="s">
        <v>76</v>
      </c>
      <c r="C26" s="129"/>
      <c r="D26" s="115" t="s">
        <v>77</v>
      </c>
      <c r="E26" s="114" t="s">
        <v>78</v>
      </c>
      <c r="F26" s="117"/>
    </row>
    <row r="27" ht="19.5" customHeight="1" spans="1:6">
      <c r="A27" s="115"/>
      <c r="B27" s="114" t="s">
        <v>79</v>
      </c>
      <c r="C27" s="129"/>
      <c r="D27" s="115" t="s">
        <v>80</v>
      </c>
      <c r="E27" s="114" t="s">
        <v>81</v>
      </c>
      <c r="F27" s="117">
        <v>6440.83</v>
      </c>
    </row>
    <row r="28" ht="19.5" customHeight="1" spans="1:6">
      <c r="A28" s="115"/>
      <c r="B28" s="114" t="s">
        <v>82</v>
      </c>
      <c r="C28" s="129"/>
      <c r="D28" s="115" t="s">
        <v>83</v>
      </c>
      <c r="E28" s="114" t="s">
        <v>84</v>
      </c>
      <c r="F28" s="117">
        <v>20000</v>
      </c>
    </row>
    <row r="29" ht="19.5" customHeight="1" spans="1:6">
      <c r="A29" s="115"/>
      <c r="B29" s="114" t="s">
        <v>85</v>
      </c>
      <c r="C29" s="129"/>
      <c r="D29" s="115" t="s">
        <v>86</v>
      </c>
      <c r="E29" s="114" t="s">
        <v>87</v>
      </c>
      <c r="F29" s="117">
        <v>87889.16</v>
      </c>
    </row>
    <row r="30" ht="19.5" customHeight="1" spans="1:6">
      <c r="A30" s="114"/>
      <c r="B30" s="114" t="s">
        <v>88</v>
      </c>
      <c r="C30" s="129"/>
      <c r="D30" s="115" t="s">
        <v>89</v>
      </c>
      <c r="E30" s="114" t="s">
        <v>90</v>
      </c>
      <c r="F30" s="117"/>
    </row>
    <row r="31" ht="19.5" customHeight="1" spans="1:6">
      <c r="A31" s="114"/>
      <c r="B31" s="114" t="s">
        <v>91</v>
      </c>
      <c r="C31" s="129"/>
      <c r="D31" s="115" t="s">
        <v>92</v>
      </c>
      <c r="E31" s="114" t="s">
        <v>93</v>
      </c>
      <c r="F31" s="117"/>
    </row>
    <row r="32" ht="19.5" customHeight="1" spans="1:6">
      <c r="A32" s="114"/>
      <c r="B32" s="114" t="s">
        <v>94</v>
      </c>
      <c r="C32" s="129"/>
      <c r="D32" s="115" t="s">
        <v>95</v>
      </c>
      <c r="E32" s="114" t="s">
        <v>96</v>
      </c>
      <c r="F32" s="117"/>
    </row>
    <row r="33" ht="19.5" customHeight="1" spans="1:6">
      <c r="A33" s="114" t="s">
        <v>97</v>
      </c>
      <c r="B33" s="114" t="s">
        <v>98</v>
      </c>
      <c r="C33" s="117">
        <v>50530009.21</v>
      </c>
      <c r="D33" s="114" t="s">
        <v>99</v>
      </c>
      <c r="E33" s="114" t="s">
        <v>100</v>
      </c>
      <c r="F33" s="117">
        <v>50527249.21</v>
      </c>
    </row>
    <row r="34" ht="19.5" customHeight="1" spans="1:6">
      <c r="A34" s="115" t="s">
        <v>101</v>
      </c>
      <c r="B34" s="114" t="s">
        <v>102</v>
      </c>
      <c r="C34" s="117"/>
      <c r="D34" s="115" t="s">
        <v>103</v>
      </c>
      <c r="E34" s="114" t="s">
        <v>104</v>
      </c>
      <c r="F34" s="117"/>
    </row>
    <row r="35" ht="19.5" customHeight="1" spans="1:6">
      <c r="A35" s="115" t="s">
        <v>105</v>
      </c>
      <c r="B35" s="114" t="s">
        <v>106</v>
      </c>
      <c r="C35" s="117">
        <v>0</v>
      </c>
      <c r="D35" s="115" t="s">
        <v>107</v>
      </c>
      <c r="E35" s="114" t="s">
        <v>108</v>
      </c>
      <c r="F35" s="117">
        <v>2760</v>
      </c>
    </row>
    <row r="36" ht="19.5" customHeight="1" spans="1:6">
      <c r="A36" s="114" t="s">
        <v>109</v>
      </c>
      <c r="B36" s="114" t="s">
        <v>110</v>
      </c>
      <c r="C36" s="117">
        <v>50530009.21</v>
      </c>
      <c r="D36" s="114" t="s">
        <v>109</v>
      </c>
      <c r="E36" s="114" t="s">
        <v>111</v>
      </c>
      <c r="F36" s="117">
        <v>50530009.21</v>
      </c>
    </row>
    <row r="37" ht="19.5" customHeight="1" spans="1:6">
      <c r="A37" s="126" t="s">
        <v>112</v>
      </c>
      <c r="B37" s="126"/>
      <c r="C37" s="126"/>
      <c r="D37" s="126"/>
      <c r="E37" s="126"/>
      <c r="F37" s="126"/>
    </row>
    <row r="38" ht="19.5" customHeight="1" spans="1:6">
      <c r="A38" s="126" t="s">
        <v>113</v>
      </c>
      <c r="B38" s="126"/>
      <c r="C38" s="126"/>
      <c r="D38" s="126"/>
      <c r="E38" s="126"/>
      <c r="F38" s="126"/>
    </row>
  </sheetData>
  <mergeCells count="4">
    <mergeCell ref="A4:C4"/>
    <mergeCell ref="D4:F4"/>
    <mergeCell ref="A37:F37"/>
    <mergeCell ref="A38:F38"/>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76"/>
  <sheetViews>
    <sheetView workbookViewId="0">
      <pane xSplit="4" ySplit="9" topLeftCell="E10" activePane="bottomRight" state="frozen"/>
      <selection/>
      <selection pane="topRight"/>
      <selection pane="bottomLeft"/>
      <selection pane="bottomRight" activeCell="F11" sqref="F1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125" t="s">
        <v>114</v>
      </c>
    </row>
    <row r="2" ht="14.25" spans="12:12">
      <c r="L2" s="113" t="s">
        <v>115</v>
      </c>
    </row>
    <row r="3" ht="14.25" spans="1:12">
      <c r="A3" s="113" t="s">
        <v>2</v>
      </c>
      <c r="L3" s="113" t="s">
        <v>3</v>
      </c>
    </row>
    <row r="4" ht="19.5" customHeight="1" spans="1:12">
      <c r="A4" s="114" t="s">
        <v>6</v>
      </c>
      <c r="B4" s="114"/>
      <c r="C4" s="114"/>
      <c r="D4" s="114"/>
      <c r="E4" s="120" t="s">
        <v>97</v>
      </c>
      <c r="F4" s="120" t="s">
        <v>116</v>
      </c>
      <c r="G4" s="120" t="s">
        <v>117</v>
      </c>
      <c r="H4" s="120" t="s">
        <v>118</v>
      </c>
      <c r="I4" s="120"/>
      <c r="J4" s="120" t="s">
        <v>119</v>
      </c>
      <c r="K4" s="120" t="s">
        <v>120</v>
      </c>
      <c r="L4" s="120" t="s">
        <v>121</v>
      </c>
    </row>
    <row r="5" ht="19.5" customHeight="1" spans="1:12">
      <c r="A5" s="120" t="s">
        <v>122</v>
      </c>
      <c r="B5" s="120"/>
      <c r="C5" s="120"/>
      <c r="D5" s="114" t="s">
        <v>123</v>
      </c>
      <c r="E5" s="120"/>
      <c r="F5" s="120"/>
      <c r="G5" s="120"/>
      <c r="H5" s="120" t="s">
        <v>124</v>
      </c>
      <c r="I5" s="120" t="s">
        <v>125</v>
      </c>
      <c r="J5" s="120"/>
      <c r="K5" s="120"/>
      <c r="L5" s="120" t="s">
        <v>124</v>
      </c>
    </row>
    <row r="6" ht="19.5" customHeight="1" spans="1:12">
      <c r="A6" s="120"/>
      <c r="B6" s="120"/>
      <c r="C6" s="120"/>
      <c r="D6" s="114"/>
      <c r="E6" s="120"/>
      <c r="F6" s="120"/>
      <c r="G6" s="120"/>
      <c r="H6" s="120"/>
      <c r="I6" s="120"/>
      <c r="J6" s="120"/>
      <c r="K6" s="120"/>
      <c r="L6" s="120"/>
    </row>
    <row r="7" ht="19.5" customHeight="1" spans="1:12">
      <c r="A7" s="120"/>
      <c r="B7" s="120"/>
      <c r="C7" s="120"/>
      <c r="D7" s="114"/>
      <c r="E7" s="120"/>
      <c r="F7" s="120"/>
      <c r="G7" s="120"/>
      <c r="H7" s="120"/>
      <c r="I7" s="120"/>
      <c r="J7" s="120"/>
      <c r="K7" s="120"/>
      <c r="L7" s="120"/>
    </row>
    <row r="8" ht="19.5" customHeight="1" spans="1:12">
      <c r="A8" s="114" t="s">
        <v>126</v>
      </c>
      <c r="B8" s="114" t="s">
        <v>127</v>
      </c>
      <c r="C8" s="114" t="s">
        <v>128</v>
      </c>
      <c r="D8" s="114" t="s">
        <v>10</v>
      </c>
      <c r="E8" s="120" t="s">
        <v>11</v>
      </c>
      <c r="F8" s="120" t="s">
        <v>12</v>
      </c>
      <c r="G8" s="120" t="s">
        <v>20</v>
      </c>
      <c r="H8" s="120" t="s">
        <v>24</v>
      </c>
      <c r="I8" s="120" t="s">
        <v>28</v>
      </c>
      <c r="J8" s="120" t="s">
        <v>32</v>
      </c>
      <c r="K8" s="120" t="s">
        <v>36</v>
      </c>
      <c r="L8" s="120" t="s">
        <v>40</v>
      </c>
    </row>
    <row r="9" ht="19.5" customHeight="1" spans="1:12">
      <c r="A9" s="114"/>
      <c r="B9" s="114"/>
      <c r="C9" s="114"/>
      <c r="D9" s="114" t="s">
        <v>129</v>
      </c>
      <c r="E9" s="117">
        <v>50530009.21</v>
      </c>
      <c r="F9" s="117">
        <v>50516209.21</v>
      </c>
      <c r="G9" s="117">
        <v>0</v>
      </c>
      <c r="H9" s="117">
        <v>0</v>
      </c>
      <c r="I9" s="117"/>
      <c r="J9" s="117">
        <v>0</v>
      </c>
      <c r="K9" s="117">
        <v>0</v>
      </c>
      <c r="L9" s="117">
        <v>13800</v>
      </c>
    </row>
    <row r="10" ht="19.5" customHeight="1" spans="1:12">
      <c r="A10" s="126" t="s">
        <v>130</v>
      </c>
      <c r="B10" s="126"/>
      <c r="C10" s="126"/>
      <c r="D10" s="126" t="s">
        <v>131</v>
      </c>
      <c r="E10" s="117">
        <v>486514</v>
      </c>
      <c r="F10" s="117">
        <v>472714</v>
      </c>
      <c r="G10" s="117">
        <v>0</v>
      </c>
      <c r="H10" s="117">
        <v>0</v>
      </c>
      <c r="I10" s="117"/>
      <c r="J10" s="117">
        <v>0</v>
      </c>
      <c r="K10" s="117">
        <v>0</v>
      </c>
      <c r="L10" s="117">
        <v>13800</v>
      </c>
    </row>
    <row r="11" ht="19.5" customHeight="1" spans="1:12">
      <c r="A11" s="126" t="s">
        <v>132</v>
      </c>
      <c r="B11" s="126"/>
      <c r="C11" s="126"/>
      <c r="D11" s="126" t="s">
        <v>133</v>
      </c>
      <c r="E11" s="117">
        <v>6394</v>
      </c>
      <c r="F11" s="117">
        <v>6394</v>
      </c>
      <c r="G11" s="117">
        <v>0</v>
      </c>
      <c r="H11" s="117">
        <v>0</v>
      </c>
      <c r="I11" s="117"/>
      <c r="J11" s="117">
        <v>0</v>
      </c>
      <c r="K11" s="117">
        <v>0</v>
      </c>
      <c r="L11" s="117">
        <v>0</v>
      </c>
    </row>
    <row r="12" ht="19.5" customHeight="1" spans="1:12">
      <c r="A12" s="126" t="s">
        <v>134</v>
      </c>
      <c r="B12" s="126"/>
      <c r="C12" s="126"/>
      <c r="D12" s="126" t="s">
        <v>135</v>
      </c>
      <c r="E12" s="117">
        <v>6394</v>
      </c>
      <c r="F12" s="117">
        <v>6394</v>
      </c>
      <c r="G12" s="117">
        <v>0</v>
      </c>
      <c r="H12" s="117">
        <v>0</v>
      </c>
      <c r="I12" s="117"/>
      <c r="J12" s="117">
        <v>0</v>
      </c>
      <c r="K12" s="117">
        <v>0</v>
      </c>
      <c r="L12" s="117">
        <v>0</v>
      </c>
    </row>
    <row r="13" ht="19.5" customHeight="1" spans="1:12">
      <c r="A13" s="126" t="s">
        <v>136</v>
      </c>
      <c r="B13" s="126"/>
      <c r="C13" s="126"/>
      <c r="D13" s="126" t="s">
        <v>137</v>
      </c>
      <c r="E13" s="117">
        <v>50000</v>
      </c>
      <c r="F13" s="117">
        <v>50000</v>
      </c>
      <c r="G13" s="117">
        <v>0</v>
      </c>
      <c r="H13" s="117">
        <v>0</v>
      </c>
      <c r="I13" s="117"/>
      <c r="J13" s="117">
        <v>0</v>
      </c>
      <c r="K13" s="117">
        <v>0</v>
      </c>
      <c r="L13" s="117">
        <v>0</v>
      </c>
    </row>
    <row r="14" ht="19.5" customHeight="1" spans="1:12">
      <c r="A14" s="126" t="s">
        <v>138</v>
      </c>
      <c r="B14" s="126"/>
      <c r="C14" s="126"/>
      <c r="D14" s="126" t="s">
        <v>139</v>
      </c>
      <c r="E14" s="117">
        <v>50000</v>
      </c>
      <c r="F14" s="117">
        <v>50000</v>
      </c>
      <c r="G14" s="117">
        <v>0</v>
      </c>
      <c r="H14" s="117">
        <v>0</v>
      </c>
      <c r="I14" s="117"/>
      <c r="J14" s="117">
        <v>0</v>
      </c>
      <c r="K14" s="117">
        <v>0</v>
      </c>
      <c r="L14" s="117">
        <v>0</v>
      </c>
    </row>
    <row r="15" ht="19.5" customHeight="1" spans="1:12">
      <c r="A15" s="126" t="s">
        <v>140</v>
      </c>
      <c r="B15" s="126"/>
      <c r="C15" s="126"/>
      <c r="D15" s="126" t="s">
        <v>141</v>
      </c>
      <c r="E15" s="117">
        <v>430120</v>
      </c>
      <c r="F15" s="117">
        <v>416320</v>
      </c>
      <c r="G15" s="117">
        <v>0</v>
      </c>
      <c r="H15" s="117">
        <v>0</v>
      </c>
      <c r="I15" s="117"/>
      <c r="J15" s="117">
        <v>0</v>
      </c>
      <c r="K15" s="117">
        <v>0</v>
      </c>
      <c r="L15" s="117">
        <v>13800</v>
      </c>
    </row>
    <row r="16" ht="19.5" customHeight="1" spans="1:12">
      <c r="A16" s="126" t="s">
        <v>142</v>
      </c>
      <c r="B16" s="126"/>
      <c r="C16" s="126"/>
      <c r="D16" s="126" t="s">
        <v>143</v>
      </c>
      <c r="E16" s="117">
        <v>430120</v>
      </c>
      <c r="F16" s="117">
        <v>416320</v>
      </c>
      <c r="G16" s="117">
        <v>0</v>
      </c>
      <c r="H16" s="117">
        <v>0</v>
      </c>
      <c r="I16" s="117"/>
      <c r="J16" s="117">
        <v>0</v>
      </c>
      <c r="K16" s="117">
        <v>0</v>
      </c>
      <c r="L16" s="117">
        <v>13800</v>
      </c>
    </row>
    <row r="17" ht="19.5" customHeight="1" spans="1:12">
      <c r="A17" s="126" t="s">
        <v>144</v>
      </c>
      <c r="B17" s="126"/>
      <c r="C17" s="126"/>
      <c r="D17" s="126" t="s">
        <v>145</v>
      </c>
      <c r="E17" s="117">
        <v>155220</v>
      </c>
      <c r="F17" s="117">
        <v>155220</v>
      </c>
      <c r="G17" s="117">
        <v>0</v>
      </c>
      <c r="H17" s="117">
        <v>0</v>
      </c>
      <c r="I17" s="117"/>
      <c r="J17" s="117">
        <v>0</v>
      </c>
      <c r="K17" s="117">
        <v>0</v>
      </c>
      <c r="L17" s="117">
        <v>0</v>
      </c>
    </row>
    <row r="18" ht="19.5" customHeight="1" spans="1:12">
      <c r="A18" s="126" t="s">
        <v>146</v>
      </c>
      <c r="B18" s="126"/>
      <c r="C18" s="126"/>
      <c r="D18" s="126" t="s">
        <v>147</v>
      </c>
      <c r="E18" s="117">
        <v>155220</v>
      </c>
      <c r="F18" s="117">
        <v>155220</v>
      </c>
      <c r="G18" s="117">
        <v>0</v>
      </c>
      <c r="H18" s="117">
        <v>0</v>
      </c>
      <c r="I18" s="117"/>
      <c r="J18" s="117">
        <v>0</v>
      </c>
      <c r="K18" s="117">
        <v>0</v>
      </c>
      <c r="L18" s="117">
        <v>0</v>
      </c>
    </row>
    <row r="19" ht="19.5" customHeight="1" spans="1:12">
      <c r="A19" s="126" t="s">
        <v>148</v>
      </c>
      <c r="B19" s="126"/>
      <c r="C19" s="126"/>
      <c r="D19" s="126" t="s">
        <v>149</v>
      </c>
      <c r="E19" s="117">
        <v>120120</v>
      </c>
      <c r="F19" s="117">
        <v>120120</v>
      </c>
      <c r="G19" s="117">
        <v>0</v>
      </c>
      <c r="H19" s="117">
        <v>0</v>
      </c>
      <c r="I19" s="117"/>
      <c r="J19" s="117">
        <v>0</v>
      </c>
      <c r="K19" s="117">
        <v>0</v>
      </c>
      <c r="L19" s="117">
        <v>0</v>
      </c>
    </row>
    <row r="20" ht="19.5" customHeight="1" spans="1:12">
      <c r="A20" s="126" t="s">
        <v>150</v>
      </c>
      <c r="B20" s="126"/>
      <c r="C20" s="126"/>
      <c r="D20" s="126" t="s">
        <v>151</v>
      </c>
      <c r="E20" s="117">
        <v>35100</v>
      </c>
      <c r="F20" s="117">
        <v>35100</v>
      </c>
      <c r="G20" s="117">
        <v>0</v>
      </c>
      <c r="H20" s="117">
        <v>0</v>
      </c>
      <c r="I20" s="117"/>
      <c r="J20" s="117">
        <v>0</v>
      </c>
      <c r="K20" s="117">
        <v>0</v>
      </c>
      <c r="L20" s="117">
        <v>0</v>
      </c>
    </row>
    <row r="21" ht="19.5" customHeight="1" spans="1:12">
      <c r="A21" s="126" t="s">
        <v>152</v>
      </c>
      <c r="B21" s="126"/>
      <c r="C21" s="126"/>
      <c r="D21" s="126" t="s">
        <v>153</v>
      </c>
      <c r="E21" s="117">
        <v>3600</v>
      </c>
      <c r="F21" s="117">
        <v>3600</v>
      </c>
      <c r="G21" s="117">
        <v>0</v>
      </c>
      <c r="H21" s="117">
        <v>0</v>
      </c>
      <c r="I21" s="117"/>
      <c r="J21" s="117">
        <v>0</v>
      </c>
      <c r="K21" s="117">
        <v>0</v>
      </c>
      <c r="L21" s="117">
        <v>0</v>
      </c>
    </row>
    <row r="22" ht="19.5" customHeight="1" spans="1:12">
      <c r="A22" s="126" t="s">
        <v>154</v>
      </c>
      <c r="B22" s="126"/>
      <c r="C22" s="126"/>
      <c r="D22" s="126" t="s">
        <v>155</v>
      </c>
      <c r="E22" s="117">
        <v>3600</v>
      </c>
      <c r="F22" s="117">
        <v>3600</v>
      </c>
      <c r="G22" s="117">
        <v>0</v>
      </c>
      <c r="H22" s="117">
        <v>0</v>
      </c>
      <c r="I22" s="117"/>
      <c r="J22" s="117">
        <v>0</v>
      </c>
      <c r="K22" s="117">
        <v>0</v>
      </c>
      <c r="L22" s="117">
        <v>0</v>
      </c>
    </row>
    <row r="23" ht="19.5" customHeight="1" spans="1:12">
      <c r="A23" s="126" t="s">
        <v>156</v>
      </c>
      <c r="B23" s="126"/>
      <c r="C23" s="126"/>
      <c r="D23" s="126" t="s">
        <v>157</v>
      </c>
      <c r="E23" s="117">
        <v>3600</v>
      </c>
      <c r="F23" s="117">
        <v>3600</v>
      </c>
      <c r="G23" s="117">
        <v>0</v>
      </c>
      <c r="H23" s="117">
        <v>0</v>
      </c>
      <c r="I23" s="117"/>
      <c r="J23" s="117">
        <v>0</v>
      </c>
      <c r="K23" s="117">
        <v>0</v>
      </c>
      <c r="L23" s="117">
        <v>0</v>
      </c>
    </row>
    <row r="24" ht="19.5" customHeight="1" spans="1:12">
      <c r="A24" s="126" t="s">
        <v>158</v>
      </c>
      <c r="B24" s="126"/>
      <c r="C24" s="126"/>
      <c r="D24" s="126" t="s">
        <v>159</v>
      </c>
      <c r="E24" s="117">
        <v>70000</v>
      </c>
      <c r="F24" s="117">
        <v>70000</v>
      </c>
      <c r="G24" s="117">
        <v>0</v>
      </c>
      <c r="H24" s="117">
        <v>0</v>
      </c>
      <c r="I24" s="117"/>
      <c r="J24" s="117">
        <v>0</v>
      </c>
      <c r="K24" s="117">
        <v>0</v>
      </c>
      <c r="L24" s="117">
        <v>0</v>
      </c>
    </row>
    <row r="25" ht="19.5" customHeight="1" spans="1:12">
      <c r="A25" s="126" t="s">
        <v>160</v>
      </c>
      <c r="B25" s="126"/>
      <c r="C25" s="126"/>
      <c r="D25" s="126" t="s">
        <v>161</v>
      </c>
      <c r="E25" s="117">
        <v>70000</v>
      </c>
      <c r="F25" s="117">
        <v>70000</v>
      </c>
      <c r="G25" s="117">
        <v>0</v>
      </c>
      <c r="H25" s="117">
        <v>0</v>
      </c>
      <c r="I25" s="117"/>
      <c r="J25" s="117">
        <v>0</v>
      </c>
      <c r="K25" s="117">
        <v>0</v>
      </c>
      <c r="L25" s="117">
        <v>0</v>
      </c>
    </row>
    <row r="26" ht="19.5" customHeight="1" spans="1:12">
      <c r="A26" s="126" t="s">
        <v>162</v>
      </c>
      <c r="B26" s="126"/>
      <c r="C26" s="126"/>
      <c r="D26" s="126" t="s">
        <v>163</v>
      </c>
      <c r="E26" s="117">
        <v>70000</v>
      </c>
      <c r="F26" s="117">
        <v>70000</v>
      </c>
      <c r="G26" s="117">
        <v>0</v>
      </c>
      <c r="H26" s="117">
        <v>0</v>
      </c>
      <c r="I26" s="117"/>
      <c r="J26" s="117">
        <v>0</v>
      </c>
      <c r="K26" s="117">
        <v>0</v>
      </c>
      <c r="L26" s="117">
        <v>0</v>
      </c>
    </row>
    <row r="27" ht="19.5" customHeight="1" spans="1:12">
      <c r="A27" s="126" t="s">
        <v>164</v>
      </c>
      <c r="B27" s="126"/>
      <c r="C27" s="126"/>
      <c r="D27" s="126" t="s">
        <v>165</v>
      </c>
      <c r="E27" s="117">
        <v>2408247.66</v>
      </c>
      <c r="F27" s="117">
        <v>2408247.66</v>
      </c>
      <c r="G27" s="117">
        <v>0</v>
      </c>
      <c r="H27" s="117">
        <v>0</v>
      </c>
      <c r="I27" s="117"/>
      <c r="J27" s="117">
        <v>0</v>
      </c>
      <c r="K27" s="117">
        <v>0</v>
      </c>
      <c r="L27" s="117">
        <v>0</v>
      </c>
    </row>
    <row r="28" ht="19.5" customHeight="1" spans="1:12">
      <c r="A28" s="126" t="s">
        <v>166</v>
      </c>
      <c r="B28" s="126"/>
      <c r="C28" s="126"/>
      <c r="D28" s="126" t="s">
        <v>167</v>
      </c>
      <c r="E28" s="117">
        <v>751633</v>
      </c>
      <c r="F28" s="117">
        <v>751633</v>
      </c>
      <c r="G28" s="117">
        <v>0</v>
      </c>
      <c r="H28" s="117">
        <v>0</v>
      </c>
      <c r="I28" s="117"/>
      <c r="J28" s="117">
        <v>0</v>
      </c>
      <c r="K28" s="117">
        <v>0</v>
      </c>
      <c r="L28" s="117">
        <v>0</v>
      </c>
    </row>
    <row r="29" ht="19.5" customHeight="1" spans="1:12">
      <c r="A29" s="126" t="s">
        <v>168</v>
      </c>
      <c r="B29" s="126"/>
      <c r="C29" s="126"/>
      <c r="D29" s="126" t="s">
        <v>169</v>
      </c>
      <c r="E29" s="117">
        <v>751633</v>
      </c>
      <c r="F29" s="117">
        <v>751633</v>
      </c>
      <c r="G29" s="117">
        <v>0</v>
      </c>
      <c r="H29" s="117">
        <v>0</v>
      </c>
      <c r="I29" s="117"/>
      <c r="J29" s="117">
        <v>0</v>
      </c>
      <c r="K29" s="117">
        <v>0</v>
      </c>
      <c r="L29" s="117">
        <v>0</v>
      </c>
    </row>
    <row r="30" ht="19.5" customHeight="1" spans="1:12">
      <c r="A30" s="126" t="s">
        <v>170</v>
      </c>
      <c r="B30" s="126"/>
      <c r="C30" s="126"/>
      <c r="D30" s="126" t="s">
        <v>171</v>
      </c>
      <c r="E30" s="117">
        <v>1604017.26</v>
      </c>
      <c r="F30" s="117">
        <v>1604017.26</v>
      </c>
      <c r="G30" s="117">
        <v>0</v>
      </c>
      <c r="H30" s="117">
        <v>0</v>
      </c>
      <c r="I30" s="117"/>
      <c r="J30" s="117">
        <v>0</v>
      </c>
      <c r="K30" s="117">
        <v>0</v>
      </c>
      <c r="L30" s="117">
        <v>0</v>
      </c>
    </row>
    <row r="31" ht="19.5" customHeight="1" spans="1:12">
      <c r="A31" s="126" t="s">
        <v>172</v>
      </c>
      <c r="B31" s="126"/>
      <c r="C31" s="126"/>
      <c r="D31" s="126" t="s">
        <v>173</v>
      </c>
      <c r="E31" s="117">
        <v>10800</v>
      </c>
      <c r="F31" s="117">
        <v>10800</v>
      </c>
      <c r="G31" s="117">
        <v>0</v>
      </c>
      <c r="H31" s="117">
        <v>0</v>
      </c>
      <c r="I31" s="117"/>
      <c r="J31" s="117">
        <v>0</v>
      </c>
      <c r="K31" s="117">
        <v>0</v>
      </c>
      <c r="L31" s="117">
        <v>0</v>
      </c>
    </row>
    <row r="32" ht="19.5" customHeight="1" spans="1:12">
      <c r="A32" s="126" t="s">
        <v>174</v>
      </c>
      <c r="B32" s="126"/>
      <c r="C32" s="126"/>
      <c r="D32" s="126" t="s">
        <v>175</v>
      </c>
      <c r="E32" s="117">
        <v>16260</v>
      </c>
      <c r="F32" s="117">
        <v>16260</v>
      </c>
      <c r="G32" s="117">
        <v>0</v>
      </c>
      <c r="H32" s="117">
        <v>0</v>
      </c>
      <c r="I32" s="117"/>
      <c r="J32" s="117">
        <v>0</v>
      </c>
      <c r="K32" s="117">
        <v>0</v>
      </c>
      <c r="L32" s="117">
        <v>0</v>
      </c>
    </row>
    <row r="33" ht="19.5" customHeight="1" spans="1:12">
      <c r="A33" s="126" t="s">
        <v>176</v>
      </c>
      <c r="B33" s="126"/>
      <c r="C33" s="126"/>
      <c r="D33" s="126" t="s">
        <v>177</v>
      </c>
      <c r="E33" s="117">
        <v>1101974.24</v>
      </c>
      <c r="F33" s="117">
        <v>1101974.24</v>
      </c>
      <c r="G33" s="117">
        <v>0</v>
      </c>
      <c r="H33" s="117">
        <v>0</v>
      </c>
      <c r="I33" s="117"/>
      <c r="J33" s="117">
        <v>0</v>
      </c>
      <c r="K33" s="117">
        <v>0</v>
      </c>
      <c r="L33" s="117">
        <v>0</v>
      </c>
    </row>
    <row r="34" ht="19.5" customHeight="1" spans="1:12">
      <c r="A34" s="126" t="s">
        <v>178</v>
      </c>
      <c r="B34" s="126"/>
      <c r="C34" s="126"/>
      <c r="D34" s="126" t="s">
        <v>179</v>
      </c>
      <c r="E34" s="117">
        <v>438490.73</v>
      </c>
      <c r="F34" s="117">
        <v>438490.73</v>
      </c>
      <c r="G34" s="117">
        <v>0</v>
      </c>
      <c r="H34" s="117">
        <v>0</v>
      </c>
      <c r="I34" s="117"/>
      <c r="J34" s="117">
        <v>0</v>
      </c>
      <c r="K34" s="117">
        <v>0</v>
      </c>
      <c r="L34" s="117">
        <v>0</v>
      </c>
    </row>
    <row r="35" ht="19.5" customHeight="1" spans="1:12">
      <c r="A35" s="126" t="s">
        <v>180</v>
      </c>
      <c r="B35" s="126"/>
      <c r="C35" s="126"/>
      <c r="D35" s="126" t="s">
        <v>181</v>
      </c>
      <c r="E35" s="117">
        <v>36492.29</v>
      </c>
      <c r="F35" s="117">
        <v>36492.29</v>
      </c>
      <c r="G35" s="117">
        <v>0</v>
      </c>
      <c r="H35" s="117">
        <v>0</v>
      </c>
      <c r="I35" s="117"/>
      <c r="J35" s="117">
        <v>0</v>
      </c>
      <c r="K35" s="117">
        <v>0</v>
      </c>
      <c r="L35" s="117">
        <v>0</v>
      </c>
    </row>
    <row r="36" ht="19.5" customHeight="1" spans="1:12">
      <c r="A36" s="126" t="s">
        <v>182</v>
      </c>
      <c r="B36" s="126"/>
      <c r="C36" s="126"/>
      <c r="D36" s="126" t="s">
        <v>183</v>
      </c>
      <c r="E36" s="117">
        <v>52597.4</v>
      </c>
      <c r="F36" s="117">
        <v>52597.4</v>
      </c>
      <c r="G36" s="117">
        <v>0</v>
      </c>
      <c r="H36" s="117">
        <v>0</v>
      </c>
      <c r="I36" s="117"/>
      <c r="J36" s="117">
        <v>0</v>
      </c>
      <c r="K36" s="117">
        <v>0</v>
      </c>
      <c r="L36" s="117">
        <v>0</v>
      </c>
    </row>
    <row r="37" ht="19.5" customHeight="1" spans="1:12">
      <c r="A37" s="126" t="s">
        <v>184</v>
      </c>
      <c r="B37" s="126"/>
      <c r="C37" s="126"/>
      <c r="D37" s="126" t="s">
        <v>185</v>
      </c>
      <c r="E37" s="117">
        <v>52597.4</v>
      </c>
      <c r="F37" s="117">
        <v>52597.4</v>
      </c>
      <c r="G37" s="117">
        <v>0</v>
      </c>
      <c r="H37" s="117">
        <v>0</v>
      </c>
      <c r="I37" s="117"/>
      <c r="J37" s="117">
        <v>0</v>
      </c>
      <c r="K37" s="117">
        <v>0</v>
      </c>
      <c r="L37" s="117">
        <v>0</v>
      </c>
    </row>
    <row r="38" ht="19.5" customHeight="1" spans="1:12">
      <c r="A38" s="126" t="s">
        <v>186</v>
      </c>
      <c r="B38" s="126"/>
      <c r="C38" s="126"/>
      <c r="D38" s="126" t="s">
        <v>187</v>
      </c>
      <c r="E38" s="117">
        <v>2453630.76</v>
      </c>
      <c r="F38" s="117">
        <v>2453630.76</v>
      </c>
      <c r="G38" s="117">
        <v>0</v>
      </c>
      <c r="H38" s="117">
        <v>0</v>
      </c>
      <c r="I38" s="117"/>
      <c r="J38" s="117">
        <v>0</v>
      </c>
      <c r="K38" s="117">
        <v>0</v>
      </c>
      <c r="L38" s="117">
        <v>0</v>
      </c>
    </row>
    <row r="39" ht="19.5" customHeight="1" spans="1:12">
      <c r="A39" s="126" t="s">
        <v>188</v>
      </c>
      <c r="B39" s="126"/>
      <c r="C39" s="126"/>
      <c r="D39" s="126" t="s">
        <v>189</v>
      </c>
      <c r="E39" s="117">
        <v>1254160.33</v>
      </c>
      <c r="F39" s="117">
        <v>1254160.33</v>
      </c>
      <c r="G39" s="117">
        <v>0</v>
      </c>
      <c r="H39" s="117">
        <v>0</v>
      </c>
      <c r="I39" s="117"/>
      <c r="J39" s="117">
        <v>0</v>
      </c>
      <c r="K39" s="117">
        <v>0</v>
      </c>
      <c r="L39" s="117">
        <v>0</v>
      </c>
    </row>
    <row r="40" ht="19.5" customHeight="1" spans="1:12">
      <c r="A40" s="126" t="s">
        <v>190</v>
      </c>
      <c r="B40" s="126"/>
      <c r="C40" s="126"/>
      <c r="D40" s="126" t="s">
        <v>191</v>
      </c>
      <c r="E40" s="117">
        <v>1044160.48</v>
      </c>
      <c r="F40" s="117">
        <v>1044160.48</v>
      </c>
      <c r="G40" s="117">
        <v>0</v>
      </c>
      <c r="H40" s="117">
        <v>0</v>
      </c>
      <c r="I40" s="117"/>
      <c r="J40" s="117">
        <v>0</v>
      </c>
      <c r="K40" s="117">
        <v>0</v>
      </c>
      <c r="L40" s="117">
        <v>0</v>
      </c>
    </row>
    <row r="41" ht="19.5" customHeight="1" spans="1:12">
      <c r="A41" s="126" t="s">
        <v>192</v>
      </c>
      <c r="B41" s="126"/>
      <c r="C41" s="126"/>
      <c r="D41" s="126" t="s">
        <v>193</v>
      </c>
      <c r="E41" s="117">
        <v>209999.85</v>
      </c>
      <c r="F41" s="117">
        <v>209999.85</v>
      </c>
      <c r="G41" s="117">
        <v>0</v>
      </c>
      <c r="H41" s="117">
        <v>0</v>
      </c>
      <c r="I41" s="117"/>
      <c r="J41" s="117">
        <v>0</v>
      </c>
      <c r="K41" s="117">
        <v>0</v>
      </c>
      <c r="L41" s="117">
        <v>0</v>
      </c>
    </row>
    <row r="42" ht="19.5" customHeight="1" spans="1:12">
      <c r="A42" s="126" t="s">
        <v>194</v>
      </c>
      <c r="B42" s="126"/>
      <c r="C42" s="126"/>
      <c r="D42" s="126" t="s">
        <v>195</v>
      </c>
      <c r="E42" s="117">
        <v>1199470.43</v>
      </c>
      <c r="F42" s="117">
        <v>1199470.43</v>
      </c>
      <c r="G42" s="117">
        <v>0</v>
      </c>
      <c r="H42" s="117">
        <v>0</v>
      </c>
      <c r="I42" s="117"/>
      <c r="J42" s="117">
        <v>0</v>
      </c>
      <c r="K42" s="117">
        <v>0</v>
      </c>
      <c r="L42" s="117">
        <v>0</v>
      </c>
    </row>
    <row r="43" ht="19.5" customHeight="1" spans="1:12">
      <c r="A43" s="126" t="s">
        <v>196</v>
      </c>
      <c r="B43" s="126"/>
      <c r="C43" s="126"/>
      <c r="D43" s="126" t="s">
        <v>197</v>
      </c>
      <c r="E43" s="117">
        <v>224680.07</v>
      </c>
      <c r="F43" s="117">
        <v>224680.07</v>
      </c>
      <c r="G43" s="117">
        <v>0</v>
      </c>
      <c r="H43" s="117">
        <v>0</v>
      </c>
      <c r="I43" s="117"/>
      <c r="J43" s="117">
        <v>0</v>
      </c>
      <c r="K43" s="117">
        <v>0</v>
      </c>
      <c r="L43" s="117">
        <v>0</v>
      </c>
    </row>
    <row r="44" ht="19.5" customHeight="1" spans="1:12">
      <c r="A44" s="126" t="s">
        <v>198</v>
      </c>
      <c r="B44" s="126"/>
      <c r="C44" s="126"/>
      <c r="D44" s="126" t="s">
        <v>199</v>
      </c>
      <c r="E44" s="117">
        <v>365797.21</v>
      </c>
      <c r="F44" s="117">
        <v>365797.21</v>
      </c>
      <c r="G44" s="117">
        <v>0</v>
      </c>
      <c r="H44" s="117">
        <v>0</v>
      </c>
      <c r="I44" s="117"/>
      <c r="J44" s="117">
        <v>0</v>
      </c>
      <c r="K44" s="117">
        <v>0</v>
      </c>
      <c r="L44" s="117">
        <v>0</v>
      </c>
    </row>
    <row r="45" ht="19.5" customHeight="1" spans="1:12">
      <c r="A45" s="126" t="s">
        <v>200</v>
      </c>
      <c r="B45" s="126"/>
      <c r="C45" s="126"/>
      <c r="D45" s="126" t="s">
        <v>201</v>
      </c>
      <c r="E45" s="117">
        <v>556118.85</v>
      </c>
      <c r="F45" s="117">
        <v>556118.85</v>
      </c>
      <c r="G45" s="117">
        <v>0</v>
      </c>
      <c r="H45" s="117">
        <v>0</v>
      </c>
      <c r="I45" s="117"/>
      <c r="J45" s="117">
        <v>0</v>
      </c>
      <c r="K45" s="117">
        <v>0</v>
      </c>
      <c r="L45" s="117">
        <v>0</v>
      </c>
    </row>
    <row r="46" ht="19.5" customHeight="1" spans="1:12">
      <c r="A46" s="126" t="s">
        <v>202</v>
      </c>
      <c r="B46" s="126"/>
      <c r="C46" s="126"/>
      <c r="D46" s="126" t="s">
        <v>203</v>
      </c>
      <c r="E46" s="117">
        <v>52874.3</v>
      </c>
      <c r="F46" s="117">
        <v>52874.3</v>
      </c>
      <c r="G46" s="117">
        <v>0</v>
      </c>
      <c r="H46" s="117">
        <v>0</v>
      </c>
      <c r="I46" s="117"/>
      <c r="J46" s="117">
        <v>0</v>
      </c>
      <c r="K46" s="117">
        <v>0</v>
      </c>
      <c r="L46" s="117">
        <v>0</v>
      </c>
    </row>
    <row r="47" ht="19.5" customHeight="1" spans="1:12">
      <c r="A47" s="126" t="s">
        <v>204</v>
      </c>
      <c r="B47" s="126"/>
      <c r="C47" s="126"/>
      <c r="D47" s="126" t="s">
        <v>205</v>
      </c>
      <c r="E47" s="117">
        <v>5810829.87</v>
      </c>
      <c r="F47" s="117">
        <v>5810829.87</v>
      </c>
      <c r="G47" s="117">
        <v>0</v>
      </c>
      <c r="H47" s="117">
        <v>0</v>
      </c>
      <c r="I47" s="117"/>
      <c r="J47" s="117">
        <v>0</v>
      </c>
      <c r="K47" s="117">
        <v>0</v>
      </c>
      <c r="L47" s="117">
        <v>0</v>
      </c>
    </row>
    <row r="48" ht="19.5" customHeight="1" spans="1:12">
      <c r="A48" s="126" t="s">
        <v>206</v>
      </c>
      <c r="B48" s="126"/>
      <c r="C48" s="126"/>
      <c r="D48" s="126" t="s">
        <v>207</v>
      </c>
      <c r="E48" s="117">
        <v>5810829.87</v>
      </c>
      <c r="F48" s="117">
        <v>5810829.87</v>
      </c>
      <c r="G48" s="117">
        <v>0</v>
      </c>
      <c r="H48" s="117">
        <v>0</v>
      </c>
      <c r="I48" s="117"/>
      <c r="J48" s="117">
        <v>0</v>
      </c>
      <c r="K48" s="117">
        <v>0</v>
      </c>
      <c r="L48" s="117">
        <v>0</v>
      </c>
    </row>
    <row r="49" ht="19.5" customHeight="1" spans="1:12">
      <c r="A49" s="126" t="s">
        <v>208</v>
      </c>
      <c r="B49" s="126"/>
      <c r="C49" s="126"/>
      <c r="D49" s="126" t="s">
        <v>209</v>
      </c>
      <c r="E49" s="117">
        <v>5810829.87</v>
      </c>
      <c r="F49" s="117">
        <v>5810829.87</v>
      </c>
      <c r="G49" s="117">
        <v>0</v>
      </c>
      <c r="H49" s="117">
        <v>0</v>
      </c>
      <c r="I49" s="117"/>
      <c r="J49" s="117">
        <v>0</v>
      </c>
      <c r="K49" s="117">
        <v>0</v>
      </c>
      <c r="L49" s="117">
        <v>0</v>
      </c>
    </row>
    <row r="50" ht="19.5" customHeight="1" spans="1:12">
      <c r="A50" s="126" t="s">
        <v>210</v>
      </c>
      <c r="B50" s="126"/>
      <c r="C50" s="126"/>
      <c r="D50" s="126" t="s">
        <v>211</v>
      </c>
      <c r="E50" s="117">
        <v>38078121.93</v>
      </c>
      <c r="F50" s="117">
        <v>38078121.93</v>
      </c>
      <c r="G50" s="117">
        <v>0</v>
      </c>
      <c r="H50" s="117">
        <v>0</v>
      </c>
      <c r="I50" s="117"/>
      <c r="J50" s="117">
        <v>0</v>
      </c>
      <c r="K50" s="117">
        <v>0</v>
      </c>
      <c r="L50" s="117">
        <v>0</v>
      </c>
    </row>
    <row r="51" ht="19.5" customHeight="1" spans="1:12">
      <c r="A51" s="126" t="s">
        <v>212</v>
      </c>
      <c r="B51" s="126"/>
      <c r="C51" s="126"/>
      <c r="D51" s="126" t="s">
        <v>213</v>
      </c>
      <c r="E51" s="117">
        <v>37704221.93</v>
      </c>
      <c r="F51" s="117">
        <v>37704221.93</v>
      </c>
      <c r="G51" s="117">
        <v>0</v>
      </c>
      <c r="H51" s="117">
        <v>0</v>
      </c>
      <c r="I51" s="117"/>
      <c r="J51" s="117">
        <v>0</v>
      </c>
      <c r="K51" s="117">
        <v>0</v>
      </c>
      <c r="L51" s="117">
        <v>0</v>
      </c>
    </row>
    <row r="52" ht="19.5" customHeight="1" spans="1:12">
      <c r="A52" s="126" t="s">
        <v>214</v>
      </c>
      <c r="B52" s="126"/>
      <c r="C52" s="126"/>
      <c r="D52" s="126" t="s">
        <v>215</v>
      </c>
      <c r="E52" s="117">
        <v>33074217.32</v>
      </c>
      <c r="F52" s="117">
        <v>33074217.32</v>
      </c>
      <c r="G52" s="117">
        <v>0</v>
      </c>
      <c r="H52" s="117">
        <v>0</v>
      </c>
      <c r="I52" s="117"/>
      <c r="J52" s="117">
        <v>0</v>
      </c>
      <c r="K52" s="117">
        <v>0</v>
      </c>
      <c r="L52" s="117">
        <v>0</v>
      </c>
    </row>
    <row r="53" ht="19.5" customHeight="1" spans="1:12">
      <c r="A53" s="126" t="s">
        <v>216</v>
      </c>
      <c r="B53" s="126"/>
      <c r="C53" s="126"/>
      <c r="D53" s="126" t="s">
        <v>217</v>
      </c>
      <c r="E53" s="117">
        <v>3544800</v>
      </c>
      <c r="F53" s="117">
        <v>3544800</v>
      </c>
      <c r="G53" s="117">
        <v>0</v>
      </c>
      <c r="H53" s="117">
        <v>0</v>
      </c>
      <c r="I53" s="117"/>
      <c r="J53" s="117">
        <v>0</v>
      </c>
      <c r="K53" s="117">
        <v>0</v>
      </c>
      <c r="L53" s="117">
        <v>0</v>
      </c>
    </row>
    <row r="54" ht="19.5" customHeight="1" spans="1:12">
      <c r="A54" s="126" t="s">
        <v>218</v>
      </c>
      <c r="B54" s="126"/>
      <c r="C54" s="126"/>
      <c r="D54" s="126" t="s">
        <v>219</v>
      </c>
      <c r="E54" s="117">
        <v>1085204.61</v>
      </c>
      <c r="F54" s="117">
        <v>1085204.61</v>
      </c>
      <c r="G54" s="117">
        <v>0</v>
      </c>
      <c r="H54" s="117">
        <v>0</v>
      </c>
      <c r="I54" s="117"/>
      <c r="J54" s="117">
        <v>0</v>
      </c>
      <c r="K54" s="117">
        <v>0</v>
      </c>
      <c r="L54" s="117">
        <v>0</v>
      </c>
    </row>
    <row r="55" ht="19.5" customHeight="1" spans="1:12">
      <c r="A55" s="126" t="s">
        <v>220</v>
      </c>
      <c r="B55" s="126"/>
      <c r="C55" s="126"/>
      <c r="D55" s="126" t="s">
        <v>221</v>
      </c>
      <c r="E55" s="117">
        <v>209000</v>
      </c>
      <c r="F55" s="117">
        <v>209000</v>
      </c>
      <c r="G55" s="117">
        <v>0</v>
      </c>
      <c r="H55" s="117">
        <v>0</v>
      </c>
      <c r="I55" s="117"/>
      <c r="J55" s="117">
        <v>0</v>
      </c>
      <c r="K55" s="117">
        <v>0</v>
      </c>
      <c r="L55" s="117">
        <v>0</v>
      </c>
    </row>
    <row r="56" ht="19.5" customHeight="1" spans="1:12">
      <c r="A56" s="126" t="s">
        <v>222</v>
      </c>
      <c r="B56" s="126"/>
      <c r="C56" s="126"/>
      <c r="D56" s="126" t="s">
        <v>223</v>
      </c>
      <c r="E56" s="117">
        <v>200000</v>
      </c>
      <c r="F56" s="117">
        <v>200000</v>
      </c>
      <c r="G56" s="117">
        <v>0</v>
      </c>
      <c r="H56" s="117">
        <v>0</v>
      </c>
      <c r="I56" s="117"/>
      <c r="J56" s="117">
        <v>0</v>
      </c>
      <c r="K56" s="117">
        <v>0</v>
      </c>
      <c r="L56" s="117">
        <v>0</v>
      </c>
    </row>
    <row r="57" ht="19.5" customHeight="1" spans="1:12">
      <c r="A57" s="126" t="s">
        <v>224</v>
      </c>
      <c r="B57" s="126"/>
      <c r="C57" s="126"/>
      <c r="D57" s="126" t="s">
        <v>225</v>
      </c>
      <c r="E57" s="117">
        <v>9000</v>
      </c>
      <c r="F57" s="117">
        <v>9000</v>
      </c>
      <c r="G57" s="117">
        <v>0</v>
      </c>
      <c r="H57" s="117">
        <v>0</v>
      </c>
      <c r="I57" s="117"/>
      <c r="J57" s="117">
        <v>0</v>
      </c>
      <c r="K57" s="117">
        <v>0</v>
      </c>
      <c r="L57" s="117">
        <v>0</v>
      </c>
    </row>
    <row r="58" ht="19.5" customHeight="1" spans="1:12">
      <c r="A58" s="126" t="s">
        <v>226</v>
      </c>
      <c r="B58" s="126"/>
      <c r="C58" s="126"/>
      <c r="D58" s="126" t="s">
        <v>227</v>
      </c>
      <c r="E58" s="117">
        <v>164900</v>
      </c>
      <c r="F58" s="117">
        <v>164900</v>
      </c>
      <c r="G58" s="117">
        <v>0</v>
      </c>
      <c r="H58" s="117">
        <v>0</v>
      </c>
      <c r="I58" s="117"/>
      <c r="J58" s="117">
        <v>0</v>
      </c>
      <c r="K58" s="117">
        <v>0</v>
      </c>
      <c r="L58" s="117">
        <v>0</v>
      </c>
    </row>
    <row r="59" ht="19.5" customHeight="1" spans="1:12">
      <c r="A59" s="126" t="s">
        <v>228</v>
      </c>
      <c r="B59" s="126"/>
      <c r="C59" s="126"/>
      <c r="D59" s="126" t="s">
        <v>229</v>
      </c>
      <c r="E59" s="117">
        <v>164900</v>
      </c>
      <c r="F59" s="117">
        <v>164900</v>
      </c>
      <c r="G59" s="117">
        <v>0</v>
      </c>
      <c r="H59" s="117">
        <v>0</v>
      </c>
      <c r="I59" s="117"/>
      <c r="J59" s="117">
        <v>0</v>
      </c>
      <c r="K59" s="117">
        <v>0</v>
      </c>
      <c r="L59" s="117">
        <v>0</v>
      </c>
    </row>
    <row r="60" ht="19.5" customHeight="1" spans="1:12">
      <c r="A60" s="126" t="s">
        <v>230</v>
      </c>
      <c r="B60" s="126"/>
      <c r="C60" s="126"/>
      <c r="D60" s="126" t="s">
        <v>231</v>
      </c>
      <c r="E60" s="117">
        <v>26400</v>
      </c>
      <c r="F60" s="117">
        <v>26400</v>
      </c>
      <c r="G60" s="117">
        <v>0</v>
      </c>
      <c r="H60" s="117">
        <v>0</v>
      </c>
      <c r="I60" s="117"/>
      <c r="J60" s="117">
        <v>0</v>
      </c>
      <c r="K60" s="117">
        <v>0</v>
      </c>
      <c r="L60" s="117">
        <v>0</v>
      </c>
    </row>
    <row r="61" ht="19.5" customHeight="1" spans="1:12">
      <c r="A61" s="126" t="s">
        <v>232</v>
      </c>
      <c r="B61" s="126"/>
      <c r="C61" s="126"/>
      <c r="D61" s="126" t="s">
        <v>233</v>
      </c>
      <c r="E61" s="117">
        <v>26400</v>
      </c>
      <c r="F61" s="117">
        <v>26400</v>
      </c>
      <c r="G61" s="117">
        <v>0</v>
      </c>
      <c r="H61" s="117">
        <v>0</v>
      </c>
      <c r="I61" s="117"/>
      <c r="J61" s="117">
        <v>0</v>
      </c>
      <c r="K61" s="117">
        <v>0</v>
      </c>
      <c r="L61" s="117">
        <v>0</v>
      </c>
    </row>
    <row r="62" ht="19.5" customHeight="1" spans="1:12">
      <c r="A62" s="126" t="s">
        <v>234</v>
      </c>
      <c r="B62" s="126"/>
      <c r="C62" s="126"/>
      <c r="D62" s="126" t="s">
        <v>235</v>
      </c>
      <c r="E62" s="117">
        <v>26400</v>
      </c>
      <c r="F62" s="117">
        <v>26400</v>
      </c>
      <c r="G62" s="117">
        <v>0</v>
      </c>
      <c r="H62" s="117">
        <v>0</v>
      </c>
      <c r="I62" s="117"/>
      <c r="J62" s="117">
        <v>0</v>
      </c>
      <c r="K62" s="117">
        <v>0</v>
      </c>
      <c r="L62" s="117">
        <v>0</v>
      </c>
    </row>
    <row r="63" ht="19.5" customHeight="1" spans="1:12">
      <c r="A63" s="126" t="s">
        <v>236</v>
      </c>
      <c r="B63" s="126"/>
      <c r="C63" s="126"/>
      <c r="D63" s="126" t="s">
        <v>237</v>
      </c>
      <c r="E63" s="117">
        <v>923115</v>
      </c>
      <c r="F63" s="117">
        <v>923115</v>
      </c>
      <c r="G63" s="117">
        <v>0</v>
      </c>
      <c r="H63" s="117">
        <v>0</v>
      </c>
      <c r="I63" s="117"/>
      <c r="J63" s="117">
        <v>0</v>
      </c>
      <c r="K63" s="117">
        <v>0</v>
      </c>
      <c r="L63" s="117">
        <v>0</v>
      </c>
    </row>
    <row r="64" ht="19.5" customHeight="1" spans="1:12">
      <c r="A64" s="126" t="s">
        <v>238</v>
      </c>
      <c r="B64" s="126"/>
      <c r="C64" s="126"/>
      <c r="D64" s="126" t="s">
        <v>239</v>
      </c>
      <c r="E64" s="117">
        <v>923115</v>
      </c>
      <c r="F64" s="117">
        <v>923115</v>
      </c>
      <c r="G64" s="117">
        <v>0</v>
      </c>
      <c r="H64" s="117">
        <v>0</v>
      </c>
      <c r="I64" s="117"/>
      <c r="J64" s="117">
        <v>0</v>
      </c>
      <c r="K64" s="117">
        <v>0</v>
      </c>
      <c r="L64" s="117">
        <v>0</v>
      </c>
    </row>
    <row r="65" ht="19.5" customHeight="1" spans="1:12">
      <c r="A65" s="126" t="s">
        <v>240</v>
      </c>
      <c r="B65" s="126"/>
      <c r="C65" s="126"/>
      <c r="D65" s="126" t="s">
        <v>241</v>
      </c>
      <c r="E65" s="117">
        <v>923115</v>
      </c>
      <c r="F65" s="117">
        <v>923115</v>
      </c>
      <c r="G65" s="117">
        <v>0</v>
      </c>
      <c r="H65" s="117">
        <v>0</v>
      </c>
      <c r="I65" s="117"/>
      <c r="J65" s="117">
        <v>0</v>
      </c>
      <c r="K65" s="117">
        <v>0</v>
      </c>
      <c r="L65" s="117">
        <v>0</v>
      </c>
    </row>
    <row r="66" ht="19.5" customHeight="1" spans="1:12">
      <c r="A66" s="126" t="s">
        <v>242</v>
      </c>
      <c r="B66" s="126"/>
      <c r="C66" s="126"/>
      <c r="D66" s="126" t="s">
        <v>243</v>
      </c>
      <c r="E66" s="117">
        <v>6440.83</v>
      </c>
      <c r="F66" s="117">
        <v>6440.83</v>
      </c>
      <c r="G66" s="117">
        <v>0</v>
      </c>
      <c r="H66" s="117">
        <v>0</v>
      </c>
      <c r="I66" s="117"/>
      <c r="J66" s="117">
        <v>0</v>
      </c>
      <c r="K66" s="117">
        <v>0</v>
      </c>
      <c r="L66" s="117">
        <v>0</v>
      </c>
    </row>
    <row r="67" ht="19.5" customHeight="1" spans="1:12">
      <c r="A67" s="126" t="s">
        <v>244</v>
      </c>
      <c r="B67" s="126"/>
      <c r="C67" s="126"/>
      <c r="D67" s="126" t="s">
        <v>245</v>
      </c>
      <c r="E67" s="117">
        <v>6440.83</v>
      </c>
      <c r="F67" s="117">
        <v>6440.83</v>
      </c>
      <c r="G67" s="117">
        <v>0</v>
      </c>
      <c r="H67" s="117">
        <v>0</v>
      </c>
      <c r="I67" s="117"/>
      <c r="J67" s="117">
        <v>0</v>
      </c>
      <c r="K67" s="117">
        <v>0</v>
      </c>
      <c r="L67" s="117">
        <v>0</v>
      </c>
    </row>
    <row r="68" ht="19.5" customHeight="1" spans="1:12">
      <c r="A68" s="126" t="s">
        <v>246</v>
      </c>
      <c r="B68" s="126"/>
      <c r="C68" s="126"/>
      <c r="D68" s="126" t="s">
        <v>247</v>
      </c>
      <c r="E68" s="117">
        <v>6440.83</v>
      </c>
      <c r="F68" s="117">
        <v>6440.83</v>
      </c>
      <c r="G68" s="117">
        <v>0</v>
      </c>
      <c r="H68" s="117">
        <v>0</v>
      </c>
      <c r="I68" s="117"/>
      <c r="J68" s="117">
        <v>0</v>
      </c>
      <c r="K68" s="117">
        <v>0</v>
      </c>
      <c r="L68" s="117">
        <v>0</v>
      </c>
    </row>
    <row r="69" ht="19.5" customHeight="1" spans="1:12">
      <c r="A69" s="126" t="s">
        <v>248</v>
      </c>
      <c r="B69" s="126"/>
      <c r="C69" s="126"/>
      <c r="D69" s="126" t="s">
        <v>249</v>
      </c>
      <c r="E69" s="117">
        <v>20000</v>
      </c>
      <c r="F69" s="117">
        <v>20000</v>
      </c>
      <c r="G69" s="117">
        <v>0</v>
      </c>
      <c r="H69" s="117">
        <v>0</v>
      </c>
      <c r="I69" s="117"/>
      <c r="J69" s="117">
        <v>0</v>
      </c>
      <c r="K69" s="117">
        <v>0</v>
      </c>
      <c r="L69" s="117">
        <v>0</v>
      </c>
    </row>
    <row r="70" ht="19.5" customHeight="1" spans="1:12">
      <c r="A70" s="126" t="s">
        <v>250</v>
      </c>
      <c r="B70" s="126"/>
      <c r="C70" s="126"/>
      <c r="D70" s="126" t="s">
        <v>251</v>
      </c>
      <c r="E70" s="117">
        <v>20000</v>
      </c>
      <c r="F70" s="117">
        <v>20000</v>
      </c>
      <c r="G70" s="117">
        <v>0</v>
      </c>
      <c r="H70" s="117">
        <v>0</v>
      </c>
      <c r="I70" s="117"/>
      <c r="J70" s="117">
        <v>0</v>
      </c>
      <c r="K70" s="117">
        <v>0</v>
      </c>
      <c r="L70" s="117">
        <v>0</v>
      </c>
    </row>
    <row r="71" ht="19.5" customHeight="1" spans="1:12">
      <c r="A71" s="126" t="s">
        <v>252</v>
      </c>
      <c r="B71" s="126"/>
      <c r="C71" s="126"/>
      <c r="D71" s="126" t="s">
        <v>253</v>
      </c>
      <c r="E71" s="117">
        <v>20000</v>
      </c>
      <c r="F71" s="117">
        <v>20000</v>
      </c>
      <c r="G71" s="117">
        <v>0</v>
      </c>
      <c r="H71" s="117">
        <v>0</v>
      </c>
      <c r="I71" s="117"/>
      <c r="J71" s="117">
        <v>0</v>
      </c>
      <c r="K71" s="117">
        <v>0</v>
      </c>
      <c r="L71" s="117">
        <v>0</v>
      </c>
    </row>
    <row r="72" ht="19.5" customHeight="1" spans="1:12">
      <c r="A72" s="126" t="s">
        <v>254</v>
      </c>
      <c r="B72" s="126"/>
      <c r="C72" s="126"/>
      <c r="D72" s="126" t="s">
        <v>255</v>
      </c>
      <c r="E72" s="117">
        <v>87889.16</v>
      </c>
      <c r="F72" s="117">
        <v>87889.16</v>
      </c>
      <c r="G72" s="117">
        <v>0</v>
      </c>
      <c r="H72" s="117">
        <v>0</v>
      </c>
      <c r="I72" s="117"/>
      <c r="J72" s="117">
        <v>0</v>
      </c>
      <c r="K72" s="117">
        <v>0</v>
      </c>
      <c r="L72" s="117">
        <v>0</v>
      </c>
    </row>
    <row r="73" ht="19.5" customHeight="1" spans="1:12">
      <c r="A73" s="126" t="s">
        <v>256</v>
      </c>
      <c r="B73" s="126"/>
      <c r="C73" s="126"/>
      <c r="D73" s="126" t="s">
        <v>257</v>
      </c>
      <c r="E73" s="117">
        <v>87889.16</v>
      </c>
      <c r="F73" s="117">
        <v>87889.16</v>
      </c>
      <c r="G73" s="117">
        <v>0</v>
      </c>
      <c r="H73" s="117">
        <v>0</v>
      </c>
      <c r="I73" s="117"/>
      <c r="J73" s="117">
        <v>0</v>
      </c>
      <c r="K73" s="117">
        <v>0</v>
      </c>
      <c r="L73" s="117">
        <v>0</v>
      </c>
    </row>
    <row r="74" ht="19.5" customHeight="1" spans="1:12">
      <c r="A74" s="126" t="s">
        <v>258</v>
      </c>
      <c r="B74" s="126"/>
      <c r="C74" s="126"/>
      <c r="D74" s="126" t="s">
        <v>259</v>
      </c>
      <c r="E74" s="117">
        <v>800</v>
      </c>
      <c r="F74" s="117">
        <v>800</v>
      </c>
      <c r="G74" s="117">
        <v>0</v>
      </c>
      <c r="H74" s="117">
        <v>0</v>
      </c>
      <c r="I74" s="117"/>
      <c r="J74" s="117">
        <v>0</v>
      </c>
      <c r="K74" s="117">
        <v>0</v>
      </c>
      <c r="L74" s="117">
        <v>0</v>
      </c>
    </row>
    <row r="75" ht="19.5" customHeight="1" spans="1:12">
      <c r="A75" s="126" t="s">
        <v>260</v>
      </c>
      <c r="B75" s="126"/>
      <c r="C75" s="126"/>
      <c r="D75" s="126" t="s">
        <v>261</v>
      </c>
      <c r="E75" s="117">
        <v>87089.16</v>
      </c>
      <c r="F75" s="117">
        <v>87089.16</v>
      </c>
      <c r="G75" s="117">
        <v>0</v>
      </c>
      <c r="H75" s="117">
        <v>0</v>
      </c>
      <c r="I75" s="117"/>
      <c r="J75" s="117">
        <v>0</v>
      </c>
      <c r="K75" s="117">
        <v>0</v>
      </c>
      <c r="L75" s="117">
        <v>0</v>
      </c>
    </row>
    <row r="76" ht="19.5" customHeight="1" spans="1:12">
      <c r="A76" s="126" t="s">
        <v>262</v>
      </c>
      <c r="B76" s="126"/>
      <c r="C76" s="126"/>
      <c r="D76" s="126"/>
      <c r="E76" s="126"/>
      <c r="F76" s="126"/>
      <c r="G76" s="126"/>
      <c r="H76" s="126"/>
      <c r="I76" s="126"/>
      <c r="J76" s="126"/>
      <c r="K76" s="126"/>
      <c r="L76" s="126"/>
    </row>
  </sheetData>
  <mergeCells count="82">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L76"/>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76"/>
  <sheetViews>
    <sheetView workbookViewId="0">
      <pane xSplit="4" ySplit="9" topLeftCell="E10" activePane="bottomRight" state="frozen"/>
      <selection/>
      <selection pane="topRight"/>
      <selection pane="bottomLeft"/>
      <selection pane="bottomRight" activeCell="E63" sqref="E63"/>
    </sheetView>
  </sheetViews>
  <sheetFormatPr defaultColWidth="9" defaultRowHeight="13.5"/>
  <cols>
    <col min="1" max="3" width="3.25" customWidth="1"/>
    <col min="4" max="4" width="32.75" customWidth="1"/>
    <col min="5" max="10" width="18.75" customWidth="1"/>
  </cols>
  <sheetData>
    <row r="1" ht="27" spans="6:6">
      <c r="F1" s="125" t="s">
        <v>263</v>
      </c>
    </row>
    <row r="2" ht="14.25" spans="10:10">
      <c r="J2" s="113" t="s">
        <v>264</v>
      </c>
    </row>
    <row r="3" ht="14.25" spans="1:10">
      <c r="A3" s="113" t="s">
        <v>2</v>
      </c>
      <c r="J3" s="113" t="s">
        <v>3</v>
      </c>
    </row>
    <row r="4" ht="19.5" customHeight="1" spans="1:10">
      <c r="A4" s="114" t="s">
        <v>6</v>
      </c>
      <c r="B4" s="114"/>
      <c r="C4" s="114"/>
      <c r="D4" s="114"/>
      <c r="E4" s="120" t="s">
        <v>99</v>
      </c>
      <c r="F4" s="120" t="s">
        <v>265</v>
      </c>
      <c r="G4" s="120" t="s">
        <v>266</v>
      </c>
      <c r="H4" s="120" t="s">
        <v>267</v>
      </c>
      <c r="I4" s="120" t="s">
        <v>268</v>
      </c>
      <c r="J4" s="120" t="s">
        <v>269</v>
      </c>
    </row>
    <row r="5" ht="19.5" customHeight="1" spans="1:10">
      <c r="A5" s="120" t="s">
        <v>122</v>
      </c>
      <c r="B5" s="120"/>
      <c r="C5" s="120"/>
      <c r="D5" s="114" t="s">
        <v>123</v>
      </c>
      <c r="E5" s="120"/>
      <c r="F5" s="120"/>
      <c r="G5" s="120"/>
      <c r="H5" s="120"/>
      <c r="I5" s="120"/>
      <c r="J5" s="120"/>
    </row>
    <row r="6" ht="19.5" customHeight="1" spans="1:10">
      <c r="A6" s="120"/>
      <c r="B6" s="120"/>
      <c r="C6" s="120"/>
      <c r="D6" s="114"/>
      <c r="E6" s="120"/>
      <c r="F6" s="120"/>
      <c r="G6" s="120"/>
      <c r="H6" s="120"/>
      <c r="I6" s="120"/>
      <c r="J6" s="120"/>
    </row>
    <row r="7" ht="19.5" customHeight="1" spans="1:10">
      <c r="A7" s="120"/>
      <c r="B7" s="120"/>
      <c r="C7" s="120"/>
      <c r="D7" s="114"/>
      <c r="E7" s="120"/>
      <c r="F7" s="120"/>
      <c r="G7" s="120"/>
      <c r="H7" s="120"/>
      <c r="I7" s="120"/>
      <c r="J7" s="120"/>
    </row>
    <row r="8" ht="19.5" customHeight="1" spans="1:10">
      <c r="A8" s="114" t="s">
        <v>126</v>
      </c>
      <c r="B8" s="114" t="s">
        <v>127</v>
      </c>
      <c r="C8" s="114" t="s">
        <v>128</v>
      </c>
      <c r="D8" s="114" t="s">
        <v>10</v>
      </c>
      <c r="E8" s="120" t="s">
        <v>11</v>
      </c>
      <c r="F8" s="120" t="s">
        <v>12</v>
      </c>
      <c r="G8" s="120" t="s">
        <v>20</v>
      </c>
      <c r="H8" s="120" t="s">
        <v>24</v>
      </c>
      <c r="I8" s="120" t="s">
        <v>28</v>
      </c>
      <c r="J8" s="120" t="s">
        <v>32</v>
      </c>
    </row>
    <row r="9" ht="19.5" customHeight="1" spans="1:10">
      <c r="A9" s="114"/>
      <c r="B9" s="114"/>
      <c r="C9" s="114"/>
      <c r="D9" s="114" t="s">
        <v>129</v>
      </c>
      <c r="E9" s="117">
        <v>50527249.21</v>
      </c>
      <c r="F9" s="117">
        <v>18231770.79</v>
      </c>
      <c r="G9" s="117">
        <v>32295478.42</v>
      </c>
      <c r="H9" s="117"/>
      <c r="I9" s="117"/>
      <c r="J9" s="117"/>
    </row>
    <row r="10" ht="19.5" customHeight="1" spans="1:10">
      <c r="A10" s="126" t="s">
        <v>130</v>
      </c>
      <c r="B10" s="126"/>
      <c r="C10" s="126"/>
      <c r="D10" s="126" t="s">
        <v>131</v>
      </c>
      <c r="E10" s="117">
        <v>483754</v>
      </c>
      <c r="F10" s="117">
        <v>16320</v>
      </c>
      <c r="G10" s="117">
        <v>467434</v>
      </c>
      <c r="H10" s="117"/>
      <c r="I10" s="117"/>
      <c r="J10" s="117"/>
    </row>
    <row r="11" ht="19.5" customHeight="1" spans="1:10">
      <c r="A11" s="126" t="s">
        <v>132</v>
      </c>
      <c r="B11" s="126"/>
      <c r="C11" s="126"/>
      <c r="D11" s="126" t="s">
        <v>133</v>
      </c>
      <c r="E11" s="117">
        <v>6394</v>
      </c>
      <c r="F11" s="117"/>
      <c r="G11" s="117">
        <v>6394</v>
      </c>
      <c r="H11" s="117"/>
      <c r="I11" s="117"/>
      <c r="J11" s="117"/>
    </row>
    <row r="12" ht="19.5" customHeight="1" spans="1:10">
      <c r="A12" s="126" t="s">
        <v>134</v>
      </c>
      <c r="B12" s="126"/>
      <c r="C12" s="126"/>
      <c r="D12" s="126" t="s">
        <v>135</v>
      </c>
      <c r="E12" s="117">
        <v>6394</v>
      </c>
      <c r="F12" s="117"/>
      <c r="G12" s="117">
        <v>6394</v>
      </c>
      <c r="H12" s="117"/>
      <c r="I12" s="117"/>
      <c r="J12" s="117"/>
    </row>
    <row r="13" ht="19.5" customHeight="1" spans="1:10">
      <c r="A13" s="126" t="s">
        <v>136</v>
      </c>
      <c r="B13" s="126"/>
      <c r="C13" s="126"/>
      <c r="D13" s="126" t="s">
        <v>137</v>
      </c>
      <c r="E13" s="117">
        <v>50000</v>
      </c>
      <c r="F13" s="117"/>
      <c r="G13" s="117">
        <v>50000</v>
      </c>
      <c r="H13" s="117"/>
      <c r="I13" s="117"/>
      <c r="J13" s="117"/>
    </row>
    <row r="14" ht="19.5" customHeight="1" spans="1:10">
      <c r="A14" s="126" t="s">
        <v>138</v>
      </c>
      <c r="B14" s="126"/>
      <c r="C14" s="126"/>
      <c r="D14" s="126" t="s">
        <v>139</v>
      </c>
      <c r="E14" s="117">
        <v>50000</v>
      </c>
      <c r="F14" s="117"/>
      <c r="G14" s="117">
        <v>50000</v>
      </c>
      <c r="H14" s="117"/>
      <c r="I14" s="117"/>
      <c r="J14" s="117"/>
    </row>
    <row r="15" ht="19.5" customHeight="1" spans="1:10">
      <c r="A15" s="126" t="s">
        <v>140</v>
      </c>
      <c r="B15" s="126"/>
      <c r="C15" s="126"/>
      <c r="D15" s="126" t="s">
        <v>141</v>
      </c>
      <c r="E15" s="117">
        <v>427360</v>
      </c>
      <c r="F15" s="117">
        <v>16320</v>
      </c>
      <c r="G15" s="117">
        <v>411040</v>
      </c>
      <c r="H15" s="117"/>
      <c r="I15" s="117"/>
      <c r="J15" s="117"/>
    </row>
    <row r="16" ht="19.5" customHeight="1" spans="1:10">
      <c r="A16" s="126" t="s">
        <v>142</v>
      </c>
      <c r="B16" s="126"/>
      <c r="C16" s="126"/>
      <c r="D16" s="126" t="s">
        <v>143</v>
      </c>
      <c r="E16" s="117">
        <v>427360</v>
      </c>
      <c r="F16" s="117">
        <v>16320</v>
      </c>
      <c r="G16" s="117">
        <v>411040</v>
      </c>
      <c r="H16" s="117"/>
      <c r="I16" s="117"/>
      <c r="J16" s="117"/>
    </row>
    <row r="17" ht="19.5" customHeight="1" spans="1:10">
      <c r="A17" s="126" t="s">
        <v>144</v>
      </c>
      <c r="B17" s="126"/>
      <c r="C17" s="126"/>
      <c r="D17" s="126" t="s">
        <v>145</v>
      </c>
      <c r="E17" s="117">
        <v>155220</v>
      </c>
      <c r="F17" s="117">
        <v>15960</v>
      </c>
      <c r="G17" s="117">
        <v>139260</v>
      </c>
      <c r="H17" s="117"/>
      <c r="I17" s="117"/>
      <c r="J17" s="117"/>
    </row>
    <row r="18" ht="19.5" customHeight="1" spans="1:10">
      <c r="A18" s="126" t="s">
        <v>146</v>
      </c>
      <c r="B18" s="126"/>
      <c r="C18" s="126"/>
      <c r="D18" s="126" t="s">
        <v>147</v>
      </c>
      <c r="E18" s="117">
        <v>155220</v>
      </c>
      <c r="F18" s="117">
        <v>15960</v>
      </c>
      <c r="G18" s="117">
        <v>139260</v>
      </c>
      <c r="H18" s="117"/>
      <c r="I18" s="117"/>
      <c r="J18" s="117"/>
    </row>
    <row r="19" ht="19.5" customHeight="1" spans="1:10">
      <c r="A19" s="126" t="s">
        <v>148</v>
      </c>
      <c r="B19" s="126"/>
      <c r="C19" s="126"/>
      <c r="D19" s="126" t="s">
        <v>149</v>
      </c>
      <c r="E19" s="117">
        <v>120120</v>
      </c>
      <c r="F19" s="117"/>
      <c r="G19" s="117">
        <v>120120</v>
      </c>
      <c r="H19" s="117"/>
      <c r="I19" s="117"/>
      <c r="J19" s="117"/>
    </row>
    <row r="20" ht="19.5" customHeight="1" spans="1:10">
      <c r="A20" s="126" t="s">
        <v>150</v>
      </c>
      <c r="B20" s="126"/>
      <c r="C20" s="126"/>
      <c r="D20" s="126" t="s">
        <v>151</v>
      </c>
      <c r="E20" s="117">
        <v>35100</v>
      </c>
      <c r="F20" s="117">
        <v>15960</v>
      </c>
      <c r="G20" s="117">
        <v>19140</v>
      </c>
      <c r="H20" s="117"/>
      <c r="I20" s="117"/>
      <c r="J20" s="117"/>
    </row>
    <row r="21" ht="19.5" customHeight="1" spans="1:10">
      <c r="A21" s="126" t="s">
        <v>152</v>
      </c>
      <c r="B21" s="126"/>
      <c r="C21" s="126"/>
      <c r="D21" s="126" t="s">
        <v>153</v>
      </c>
      <c r="E21" s="117">
        <v>3600</v>
      </c>
      <c r="F21" s="117"/>
      <c r="G21" s="117">
        <v>3600</v>
      </c>
      <c r="H21" s="117"/>
      <c r="I21" s="117"/>
      <c r="J21" s="117"/>
    </row>
    <row r="22" ht="19.5" customHeight="1" spans="1:10">
      <c r="A22" s="126" t="s">
        <v>154</v>
      </c>
      <c r="B22" s="126"/>
      <c r="C22" s="126"/>
      <c r="D22" s="126" t="s">
        <v>155</v>
      </c>
      <c r="E22" s="117">
        <v>3600</v>
      </c>
      <c r="F22" s="117"/>
      <c r="G22" s="117">
        <v>3600</v>
      </c>
      <c r="H22" s="117"/>
      <c r="I22" s="117"/>
      <c r="J22" s="117"/>
    </row>
    <row r="23" ht="19.5" customHeight="1" spans="1:10">
      <c r="A23" s="126" t="s">
        <v>156</v>
      </c>
      <c r="B23" s="126"/>
      <c r="C23" s="126"/>
      <c r="D23" s="126" t="s">
        <v>157</v>
      </c>
      <c r="E23" s="117">
        <v>3600</v>
      </c>
      <c r="F23" s="117"/>
      <c r="G23" s="117">
        <v>3600</v>
      </c>
      <c r="H23" s="117"/>
      <c r="I23" s="117"/>
      <c r="J23" s="117"/>
    </row>
    <row r="24" ht="19.5" customHeight="1" spans="1:10">
      <c r="A24" s="126" t="s">
        <v>158</v>
      </c>
      <c r="B24" s="126"/>
      <c r="C24" s="126"/>
      <c r="D24" s="126" t="s">
        <v>159</v>
      </c>
      <c r="E24" s="117">
        <v>70000</v>
      </c>
      <c r="F24" s="117"/>
      <c r="G24" s="117">
        <v>70000</v>
      </c>
      <c r="H24" s="117"/>
      <c r="I24" s="117"/>
      <c r="J24" s="117"/>
    </row>
    <row r="25" ht="19.5" customHeight="1" spans="1:10">
      <c r="A25" s="126" t="s">
        <v>160</v>
      </c>
      <c r="B25" s="126"/>
      <c r="C25" s="126"/>
      <c r="D25" s="126" t="s">
        <v>161</v>
      </c>
      <c r="E25" s="117">
        <v>70000</v>
      </c>
      <c r="F25" s="117"/>
      <c r="G25" s="117">
        <v>70000</v>
      </c>
      <c r="H25" s="117"/>
      <c r="I25" s="117"/>
      <c r="J25" s="117"/>
    </row>
    <row r="26" ht="19.5" customHeight="1" spans="1:10">
      <c r="A26" s="126" t="s">
        <v>162</v>
      </c>
      <c r="B26" s="126"/>
      <c r="C26" s="126"/>
      <c r="D26" s="126" t="s">
        <v>163</v>
      </c>
      <c r="E26" s="117">
        <v>70000</v>
      </c>
      <c r="F26" s="117"/>
      <c r="G26" s="117">
        <v>70000</v>
      </c>
      <c r="H26" s="117"/>
      <c r="I26" s="117"/>
      <c r="J26" s="117"/>
    </row>
    <row r="27" ht="19.5" customHeight="1" spans="1:10">
      <c r="A27" s="126" t="s">
        <v>164</v>
      </c>
      <c r="B27" s="126"/>
      <c r="C27" s="126"/>
      <c r="D27" s="126" t="s">
        <v>165</v>
      </c>
      <c r="E27" s="117">
        <v>2408247.66</v>
      </c>
      <c r="F27" s="117">
        <v>1656614.66</v>
      </c>
      <c r="G27" s="117">
        <v>751633</v>
      </c>
      <c r="H27" s="117"/>
      <c r="I27" s="117"/>
      <c r="J27" s="117"/>
    </row>
    <row r="28" ht="19.5" customHeight="1" spans="1:10">
      <c r="A28" s="126" t="s">
        <v>166</v>
      </c>
      <c r="B28" s="126"/>
      <c r="C28" s="126"/>
      <c r="D28" s="126" t="s">
        <v>167</v>
      </c>
      <c r="E28" s="117">
        <v>751633</v>
      </c>
      <c r="F28" s="117"/>
      <c r="G28" s="117">
        <v>751633</v>
      </c>
      <c r="H28" s="117"/>
      <c r="I28" s="117"/>
      <c r="J28" s="117"/>
    </row>
    <row r="29" ht="19.5" customHeight="1" spans="1:10">
      <c r="A29" s="126" t="s">
        <v>168</v>
      </c>
      <c r="B29" s="126"/>
      <c r="C29" s="126"/>
      <c r="D29" s="126" t="s">
        <v>169</v>
      </c>
      <c r="E29" s="117">
        <v>751633</v>
      </c>
      <c r="F29" s="117"/>
      <c r="G29" s="117">
        <v>751633</v>
      </c>
      <c r="H29" s="117"/>
      <c r="I29" s="117"/>
      <c r="J29" s="117"/>
    </row>
    <row r="30" ht="19.5" customHeight="1" spans="1:10">
      <c r="A30" s="126" t="s">
        <v>170</v>
      </c>
      <c r="B30" s="126"/>
      <c r="C30" s="126"/>
      <c r="D30" s="126" t="s">
        <v>171</v>
      </c>
      <c r="E30" s="117">
        <v>1604017.26</v>
      </c>
      <c r="F30" s="117">
        <v>1604017.26</v>
      </c>
      <c r="G30" s="117"/>
      <c r="H30" s="117"/>
      <c r="I30" s="117"/>
      <c r="J30" s="117"/>
    </row>
    <row r="31" ht="19.5" customHeight="1" spans="1:10">
      <c r="A31" s="126" t="s">
        <v>172</v>
      </c>
      <c r="B31" s="126"/>
      <c r="C31" s="126"/>
      <c r="D31" s="126" t="s">
        <v>173</v>
      </c>
      <c r="E31" s="117">
        <v>10800</v>
      </c>
      <c r="F31" s="117">
        <v>10800</v>
      </c>
      <c r="G31" s="117"/>
      <c r="H31" s="117"/>
      <c r="I31" s="117"/>
      <c r="J31" s="117"/>
    </row>
    <row r="32" ht="19.5" customHeight="1" spans="1:10">
      <c r="A32" s="126" t="s">
        <v>174</v>
      </c>
      <c r="B32" s="126"/>
      <c r="C32" s="126"/>
      <c r="D32" s="126" t="s">
        <v>175</v>
      </c>
      <c r="E32" s="117">
        <v>16260</v>
      </c>
      <c r="F32" s="117">
        <v>16260</v>
      </c>
      <c r="G32" s="117"/>
      <c r="H32" s="117"/>
      <c r="I32" s="117"/>
      <c r="J32" s="117"/>
    </row>
    <row r="33" ht="19.5" customHeight="1" spans="1:10">
      <c r="A33" s="126" t="s">
        <v>176</v>
      </c>
      <c r="B33" s="126"/>
      <c r="C33" s="126"/>
      <c r="D33" s="126" t="s">
        <v>177</v>
      </c>
      <c r="E33" s="117">
        <v>1101974.24</v>
      </c>
      <c r="F33" s="117">
        <v>1101974.24</v>
      </c>
      <c r="G33" s="117"/>
      <c r="H33" s="117"/>
      <c r="I33" s="117"/>
      <c r="J33" s="117"/>
    </row>
    <row r="34" ht="19.5" customHeight="1" spans="1:10">
      <c r="A34" s="126" t="s">
        <v>178</v>
      </c>
      <c r="B34" s="126"/>
      <c r="C34" s="126"/>
      <c r="D34" s="126" t="s">
        <v>179</v>
      </c>
      <c r="E34" s="117">
        <v>438490.73</v>
      </c>
      <c r="F34" s="117">
        <v>438490.73</v>
      </c>
      <c r="G34" s="117"/>
      <c r="H34" s="117"/>
      <c r="I34" s="117"/>
      <c r="J34" s="117"/>
    </row>
    <row r="35" ht="19.5" customHeight="1" spans="1:10">
      <c r="A35" s="126" t="s">
        <v>180</v>
      </c>
      <c r="B35" s="126"/>
      <c r="C35" s="126"/>
      <c r="D35" s="126" t="s">
        <v>181</v>
      </c>
      <c r="E35" s="117">
        <v>36492.29</v>
      </c>
      <c r="F35" s="117">
        <v>36492.29</v>
      </c>
      <c r="G35" s="117"/>
      <c r="H35" s="117"/>
      <c r="I35" s="117"/>
      <c r="J35" s="117"/>
    </row>
    <row r="36" ht="19.5" customHeight="1" spans="1:10">
      <c r="A36" s="126" t="s">
        <v>182</v>
      </c>
      <c r="B36" s="126"/>
      <c r="C36" s="126"/>
      <c r="D36" s="126" t="s">
        <v>183</v>
      </c>
      <c r="E36" s="117">
        <v>52597.4</v>
      </c>
      <c r="F36" s="117">
        <v>52597.4</v>
      </c>
      <c r="G36" s="117"/>
      <c r="H36" s="117"/>
      <c r="I36" s="117"/>
      <c r="J36" s="117"/>
    </row>
    <row r="37" ht="19.5" customHeight="1" spans="1:10">
      <c r="A37" s="126" t="s">
        <v>184</v>
      </c>
      <c r="B37" s="126"/>
      <c r="C37" s="126"/>
      <c r="D37" s="126" t="s">
        <v>185</v>
      </c>
      <c r="E37" s="117">
        <v>52597.4</v>
      </c>
      <c r="F37" s="117">
        <v>52597.4</v>
      </c>
      <c r="G37" s="117"/>
      <c r="H37" s="117"/>
      <c r="I37" s="117"/>
      <c r="J37" s="117"/>
    </row>
    <row r="38" ht="19.5" customHeight="1" spans="1:10">
      <c r="A38" s="126" t="s">
        <v>186</v>
      </c>
      <c r="B38" s="126"/>
      <c r="C38" s="126"/>
      <c r="D38" s="126" t="s">
        <v>187</v>
      </c>
      <c r="E38" s="117">
        <v>2453630.76</v>
      </c>
      <c r="F38" s="117">
        <v>1199470.43</v>
      </c>
      <c r="G38" s="117">
        <v>1254160.33</v>
      </c>
      <c r="H38" s="117"/>
      <c r="I38" s="117"/>
      <c r="J38" s="117"/>
    </row>
    <row r="39" ht="19.5" customHeight="1" spans="1:10">
      <c r="A39" s="126" t="s">
        <v>188</v>
      </c>
      <c r="B39" s="126"/>
      <c r="C39" s="126"/>
      <c r="D39" s="126" t="s">
        <v>189</v>
      </c>
      <c r="E39" s="117">
        <v>1254160.33</v>
      </c>
      <c r="F39" s="117"/>
      <c r="G39" s="117">
        <v>1254160.33</v>
      </c>
      <c r="H39" s="117"/>
      <c r="I39" s="117"/>
      <c r="J39" s="117"/>
    </row>
    <row r="40" ht="19.5" customHeight="1" spans="1:10">
      <c r="A40" s="126" t="s">
        <v>190</v>
      </c>
      <c r="B40" s="126"/>
      <c r="C40" s="126"/>
      <c r="D40" s="126" t="s">
        <v>191</v>
      </c>
      <c r="E40" s="117">
        <v>1044160.48</v>
      </c>
      <c r="F40" s="117"/>
      <c r="G40" s="117">
        <v>1044160.48</v>
      </c>
      <c r="H40" s="117"/>
      <c r="I40" s="117"/>
      <c r="J40" s="117"/>
    </row>
    <row r="41" ht="19.5" customHeight="1" spans="1:10">
      <c r="A41" s="126" t="s">
        <v>192</v>
      </c>
      <c r="B41" s="126"/>
      <c r="C41" s="126"/>
      <c r="D41" s="126" t="s">
        <v>193</v>
      </c>
      <c r="E41" s="117">
        <v>209999.85</v>
      </c>
      <c r="F41" s="117"/>
      <c r="G41" s="117">
        <v>209999.85</v>
      </c>
      <c r="H41" s="117"/>
      <c r="I41" s="117"/>
      <c r="J41" s="117"/>
    </row>
    <row r="42" ht="19.5" customHeight="1" spans="1:10">
      <c r="A42" s="126" t="s">
        <v>194</v>
      </c>
      <c r="B42" s="126"/>
      <c r="C42" s="126"/>
      <c r="D42" s="126" t="s">
        <v>195</v>
      </c>
      <c r="E42" s="117">
        <v>1199470.43</v>
      </c>
      <c r="F42" s="117">
        <v>1199470.43</v>
      </c>
      <c r="G42" s="117"/>
      <c r="H42" s="117"/>
      <c r="I42" s="117"/>
      <c r="J42" s="117"/>
    </row>
    <row r="43" ht="19.5" customHeight="1" spans="1:10">
      <c r="A43" s="126" t="s">
        <v>196</v>
      </c>
      <c r="B43" s="126"/>
      <c r="C43" s="126"/>
      <c r="D43" s="126" t="s">
        <v>197</v>
      </c>
      <c r="E43" s="117">
        <v>224680.07</v>
      </c>
      <c r="F43" s="117">
        <v>224680.07</v>
      </c>
      <c r="G43" s="117"/>
      <c r="H43" s="117"/>
      <c r="I43" s="117"/>
      <c r="J43" s="117"/>
    </row>
    <row r="44" ht="19.5" customHeight="1" spans="1:10">
      <c r="A44" s="126" t="s">
        <v>198</v>
      </c>
      <c r="B44" s="126"/>
      <c r="C44" s="126"/>
      <c r="D44" s="126" t="s">
        <v>199</v>
      </c>
      <c r="E44" s="117">
        <v>365797.21</v>
      </c>
      <c r="F44" s="117">
        <v>365797.21</v>
      </c>
      <c r="G44" s="117"/>
      <c r="H44" s="117"/>
      <c r="I44" s="117"/>
      <c r="J44" s="117"/>
    </row>
    <row r="45" ht="19.5" customHeight="1" spans="1:10">
      <c r="A45" s="126" t="s">
        <v>200</v>
      </c>
      <c r="B45" s="126"/>
      <c r="C45" s="126"/>
      <c r="D45" s="126" t="s">
        <v>201</v>
      </c>
      <c r="E45" s="117">
        <v>556118.85</v>
      </c>
      <c r="F45" s="117">
        <v>556118.85</v>
      </c>
      <c r="G45" s="117"/>
      <c r="H45" s="117"/>
      <c r="I45" s="117"/>
      <c r="J45" s="117"/>
    </row>
    <row r="46" ht="19.5" customHeight="1" spans="1:10">
      <c r="A46" s="126" t="s">
        <v>202</v>
      </c>
      <c r="B46" s="126"/>
      <c r="C46" s="126"/>
      <c r="D46" s="126" t="s">
        <v>203</v>
      </c>
      <c r="E46" s="117">
        <v>52874.3</v>
      </c>
      <c r="F46" s="117">
        <v>52874.3</v>
      </c>
      <c r="G46" s="117"/>
      <c r="H46" s="117"/>
      <c r="I46" s="117"/>
      <c r="J46" s="117"/>
    </row>
    <row r="47" ht="19.5" customHeight="1" spans="1:10">
      <c r="A47" s="126" t="s">
        <v>204</v>
      </c>
      <c r="B47" s="126"/>
      <c r="C47" s="126"/>
      <c r="D47" s="126" t="s">
        <v>205</v>
      </c>
      <c r="E47" s="117">
        <v>5810829.87</v>
      </c>
      <c r="F47" s="117">
        <v>4952282.19</v>
      </c>
      <c r="G47" s="117">
        <v>858547.68</v>
      </c>
      <c r="H47" s="117"/>
      <c r="I47" s="117"/>
      <c r="J47" s="117"/>
    </row>
    <row r="48" ht="19.5" customHeight="1" spans="1:10">
      <c r="A48" s="126" t="s">
        <v>206</v>
      </c>
      <c r="B48" s="126"/>
      <c r="C48" s="126"/>
      <c r="D48" s="126" t="s">
        <v>207</v>
      </c>
      <c r="E48" s="117">
        <v>5810829.87</v>
      </c>
      <c r="F48" s="117">
        <v>4952282.19</v>
      </c>
      <c r="G48" s="117">
        <v>858547.68</v>
      </c>
      <c r="H48" s="117"/>
      <c r="I48" s="117"/>
      <c r="J48" s="117"/>
    </row>
    <row r="49" ht="19.5" customHeight="1" spans="1:10">
      <c r="A49" s="126" t="s">
        <v>208</v>
      </c>
      <c r="B49" s="126"/>
      <c r="C49" s="126"/>
      <c r="D49" s="126" t="s">
        <v>209</v>
      </c>
      <c r="E49" s="117">
        <v>5810829.87</v>
      </c>
      <c r="F49" s="117">
        <v>4952282.19</v>
      </c>
      <c r="G49" s="117">
        <v>858547.68</v>
      </c>
      <c r="H49" s="117"/>
      <c r="I49" s="117"/>
      <c r="J49" s="117"/>
    </row>
    <row r="50" ht="19.5" customHeight="1" spans="1:10">
      <c r="A50" s="126" t="s">
        <v>210</v>
      </c>
      <c r="B50" s="126"/>
      <c r="C50" s="126"/>
      <c r="D50" s="126" t="s">
        <v>211</v>
      </c>
      <c r="E50" s="117">
        <v>38078121.93</v>
      </c>
      <c r="F50" s="117">
        <v>9468008.51</v>
      </c>
      <c r="G50" s="117">
        <v>28610113.42</v>
      </c>
      <c r="H50" s="117"/>
      <c r="I50" s="117"/>
      <c r="J50" s="117"/>
    </row>
    <row r="51" ht="19.5" customHeight="1" spans="1:10">
      <c r="A51" s="126" t="s">
        <v>212</v>
      </c>
      <c r="B51" s="126"/>
      <c r="C51" s="126"/>
      <c r="D51" s="126" t="s">
        <v>213</v>
      </c>
      <c r="E51" s="117">
        <v>37704221.93</v>
      </c>
      <c r="F51" s="117">
        <v>9468008.51</v>
      </c>
      <c r="G51" s="117">
        <v>28236213.42</v>
      </c>
      <c r="H51" s="117"/>
      <c r="I51" s="117"/>
      <c r="J51" s="117"/>
    </row>
    <row r="52" ht="19.5" customHeight="1" spans="1:10">
      <c r="A52" s="126" t="s">
        <v>214</v>
      </c>
      <c r="B52" s="126"/>
      <c r="C52" s="126"/>
      <c r="D52" s="126" t="s">
        <v>215</v>
      </c>
      <c r="E52" s="117">
        <v>33074217.32</v>
      </c>
      <c r="F52" s="117">
        <v>9468008.51</v>
      </c>
      <c r="G52" s="117">
        <v>23606208.81</v>
      </c>
      <c r="H52" s="117"/>
      <c r="I52" s="117"/>
      <c r="J52" s="117"/>
    </row>
    <row r="53" ht="19.5" customHeight="1" spans="1:10">
      <c r="A53" s="126" t="s">
        <v>216</v>
      </c>
      <c r="B53" s="126"/>
      <c r="C53" s="126"/>
      <c r="D53" s="126" t="s">
        <v>217</v>
      </c>
      <c r="E53" s="117">
        <v>3544800</v>
      </c>
      <c r="F53" s="117"/>
      <c r="G53" s="117">
        <v>3544800</v>
      </c>
      <c r="H53" s="117"/>
      <c r="I53" s="117"/>
      <c r="J53" s="117"/>
    </row>
    <row r="54" ht="19.5" customHeight="1" spans="1:10">
      <c r="A54" s="126" t="s">
        <v>218</v>
      </c>
      <c r="B54" s="126"/>
      <c r="C54" s="126"/>
      <c r="D54" s="126" t="s">
        <v>219</v>
      </c>
      <c r="E54" s="117">
        <v>1085204.61</v>
      </c>
      <c r="F54" s="117"/>
      <c r="G54" s="117">
        <v>1085204.61</v>
      </c>
      <c r="H54" s="117"/>
      <c r="I54" s="117"/>
      <c r="J54" s="117"/>
    </row>
    <row r="55" ht="19.5" customHeight="1" spans="1:10">
      <c r="A55" s="126" t="s">
        <v>220</v>
      </c>
      <c r="B55" s="126"/>
      <c r="C55" s="126"/>
      <c r="D55" s="126" t="s">
        <v>221</v>
      </c>
      <c r="E55" s="117">
        <v>209000</v>
      </c>
      <c r="F55" s="117"/>
      <c r="G55" s="117">
        <v>209000</v>
      </c>
      <c r="H55" s="117"/>
      <c r="I55" s="117"/>
      <c r="J55" s="117"/>
    </row>
    <row r="56" ht="19.5" customHeight="1" spans="1:10">
      <c r="A56" s="126" t="s">
        <v>222</v>
      </c>
      <c r="B56" s="126"/>
      <c r="C56" s="126"/>
      <c r="D56" s="126" t="s">
        <v>223</v>
      </c>
      <c r="E56" s="117">
        <v>200000</v>
      </c>
      <c r="F56" s="117"/>
      <c r="G56" s="117">
        <v>200000</v>
      </c>
      <c r="H56" s="117"/>
      <c r="I56" s="117"/>
      <c r="J56" s="117"/>
    </row>
    <row r="57" ht="19.5" customHeight="1" spans="1:10">
      <c r="A57" s="126" t="s">
        <v>224</v>
      </c>
      <c r="B57" s="126"/>
      <c r="C57" s="126"/>
      <c r="D57" s="126" t="s">
        <v>225</v>
      </c>
      <c r="E57" s="117">
        <v>9000</v>
      </c>
      <c r="F57" s="117"/>
      <c r="G57" s="117">
        <v>9000</v>
      </c>
      <c r="H57" s="117"/>
      <c r="I57" s="117"/>
      <c r="J57" s="117"/>
    </row>
    <row r="58" ht="19.5" customHeight="1" spans="1:10">
      <c r="A58" s="126" t="s">
        <v>226</v>
      </c>
      <c r="B58" s="126"/>
      <c r="C58" s="126"/>
      <c r="D58" s="126" t="s">
        <v>227</v>
      </c>
      <c r="E58" s="117">
        <v>164900</v>
      </c>
      <c r="F58" s="117"/>
      <c r="G58" s="117">
        <v>164900</v>
      </c>
      <c r="H58" s="117"/>
      <c r="I58" s="117"/>
      <c r="J58" s="117"/>
    </row>
    <row r="59" ht="19.5" customHeight="1" spans="1:10">
      <c r="A59" s="126" t="s">
        <v>228</v>
      </c>
      <c r="B59" s="126"/>
      <c r="C59" s="126"/>
      <c r="D59" s="126" t="s">
        <v>229</v>
      </c>
      <c r="E59" s="117">
        <v>164900</v>
      </c>
      <c r="F59" s="117"/>
      <c r="G59" s="117">
        <v>164900</v>
      </c>
      <c r="H59" s="117"/>
      <c r="I59" s="117"/>
      <c r="J59" s="117"/>
    </row>
    <row r="60" ht="19.5" customHeight="1" spans="1:10">
      <c r="A60" s="126" t="s">
        <v>230</v>
      </c>
      <c r="B60" s="126"/>
      <c r="C60" s="126"/>
      <c r="D60" s="126" t="s">
        <v>231</v>
      </c>
      <c r="E60" s="117">
        <v>26400</v>
      </c>
      <c r="F60" s="117"/>
      <c r="G60" s="117">
        <v>26400</v>
      </c>
      <c r="H60" s="117"/>
      <c r="I60" s="117"/>
      <c r="J60" s="117"/>
    </row>
    <row r="61" ht="19.5" customHeight="1" spans="1:10">
      <c r="A61" s="126" t="s">
        <v>232</v>
      </c>
      <c r="B61" s="126"/>
      <c r="C61" s="126"/>
      <c r="D61" s="126" t="s">
        <v>233</v>
      </c>
      <c r="E61" s="117">
        <v>26400</v>
      </c>
      <c r="F61" s="117"/>
      <c r="G61" s="117">
        <v>26400</v>
      </c>
      <c r="H61" s="117"/>
      <c r="I61" s="117"/>
      <c r="J61" s="117"/>
    </row>
    <row r="62" ht="19.5" customHeight="1" spans="1:10">
      <c r="A62" s="126" t="s">
        <v>234</v>
      </c>
      <c r="B62" s="126"/>
      <c r="C62" s="126"/>
      <c r="D62" s="126" t="s">
        <v>235</v>
      </c>
      <c r="E62" s="117">
        <v>26400</v>
      </c>
      <c r="F62" s="117"/>
      <c r="G62" s="117">
        <v>26400</v>
      </c>
      <c r="H62" s="117"/>
      <c r="I62" s="117"/>
      <c r="J62" s="117"/>
    </row>
    <row r="63" ht="19.5" customHeight="1" spans="1:10">
      <c r="A63" s="126" t="s">
        <v>236</v>
      </c>
      <c r="B63" s="126"/>
      <c r="C63" s="126"/>
      <c r="D63" s="126" t="s">
        <v>237</v>
      </c>
      <c r="E63" s="117">
        <v>923115</v>
      </c>
      <c r="F63" s="117">
        <v>923115</v>
      </c>
      <c r="G63" s="117"/>
      <c r="H63" s="117"/>
      <c r="I63" s="117"/>
      <c r="J63" s="117"/>
    </row>
    <row r="64" ht="19.5" customHeight="1" spans="1:10">
      <c r="A64" s="126" t="s">
        <v>238</v>
      </c>
      <c r="B64" s="126"/>
      <c r="C64" s="126"/>
      <c r="D64" s="126" t="s">
        <v>239</v>
      </c>
      <c r="E64" s="117">
        <v>923115</v>
      </c>
      <c r="F64" s="117">
        <v>923115</v>
      </c>
      <c r="G64" s="117"/>
      <c r="H64" s="117"/>
      <c r="I64" s="117"/>
      <c r="J64" s="117"/>
    </row>
    <row r="65" ht="19.5" customHeight="1" spans="1:10">
      <c r="A65" s="126" t="s">
        <v>240</v>
      </c>
      <c r="B65" s="126"/>
      <c r="C65" s="126"/>
      <c r="D65" s="126" t="s">
        <v>241</v>
      </c>
      <c r="E65" s="117">
        <v>923115</v>
      </c>
      <c r="F65" s="117">
        <v>923115</v>
      </c>
      <c r="G65" s="117"/>
      <c r="H65" s="117"/>
      <c r="I65" s="117"/>
      <c r="J65" s="117"/>
    </row>
    <row r="66" ht="19.5" customHeight="1" spans="1:10">
      <c r="A66" s="126" t="s">
        <v>242</v>
      </c>
      <c r="B66" s="126"/>
      <c r="C66" s="126"/>
      <c r="D66" s="126" t="s">
        <v>243</v>
      </c>
      <c r="E66" s="117">
        <v>6440.83</v>
      </c>
      <c r="F66" s="117"/>
      <c r="G66" s="117">
        <v>6440.83</v>
      </c>
      <c r="H66" s="117"/>
      <c r="I66" s="117"/>
      <c r="J66" s="117"/>
    </row>
    <row r="67" ht="19.5" customHeight="1" spans="1:10">
      <c r="A67" s="126" t="s">
        <v>244</v>
      </c>
      <c r="B67" s="126"/>
      <c r="C67" s="126"/>
      <c r="D67" s="126" t="s">
        <v>245</v>
      </c>
      <c r="E67" s="117">
        <v>6440.83</v>
      </c>
      <c r="F67" s="117"/>
      <c r="G67" s="117">
        <v>6440.83</v>
      </c>
      <c r="H67" s="117"/>
      <c r="I67" s="117"/>
      <c r="J67" s="117"/>
    </row>
    <row r="68" ht="19.5" customHeight="1" spans="1:10">
      <c r="A68" s="126" t="s">
        <v>246</v>
      </c>
      <c r="B68" s="126"/>
      <c r="C68" s="126"/>
      <c r="D68" s="126" t="s">
        <v>247</v>
      </c>
      <c r="E68" s="117">
        <v>6440.83</v>
      </c>
      <c r="F68" s="117"/>
      <c r="G68" s="117">
        <v>6440.83</v>
      </c>
      <c r="H68" s="117"/>
      <c r="I68" s="117"/>
      <c r="J68" s="117"/>
    </row>
    <row r="69" ht="19.5" customHeight="1" spans="1:10">
      <c r="A69" s="126" t="s">
        <v>248</v>
      </c>
      <c r="B69" s="126"/>
      <c r="C69" s="126"/>
      <c r="D69" s="126" t="s">
        <v>249</v>
      </c>
      <c r="E69" s="117">
        <v>20000</v>
      </c>
      <c r="F69" s="117"/>
      <c r="G69" s="117">
        <v>20000</v>
      </c>
      <c r="H69" s="117"/>
      <c r="I69" s="117"/>
      <c r="J69" s="117"/>
    </row>
    <row r="70" ht="19.5" customHeight="1" spans="1:10">
      <c r="A70" s="126" t="s">
        <v>250</v>
      </c>
      <c r="B70" s="126"/>
      <c r="C70" s="126"/>
      <c r="D70" s="126" t="s">
        <v>251</v>
      </c>
      <c r="E70" s="117">
        <v>20000</v>
      </c>
      <c r="F70" s="117"/>
      <c r="G70" s="117">
        <v>20000</v>
      </c>
      <c r="H70" s="117"/>
      <c r="I70" s="117"/>
      <c r="J70" s="117"/>
    </row>
    <row r="71" ht="19.5" customHeight="1" spans="1:10">
      <c r="A71" s="126" t="s">
        <v>252</v>
      </c>
      <c r="B71" s="126"/>
      <c r="C71" s="126"/>
      <c r="D71" s="126" t="s">
        <v>253</v>
      </c>
      <c r="E71" s="117">
        <v>20000</v>
      </c>
      <c r="F71" s="117"/>
      <c r="G71" s="117">
        <v>20000</v>
      </c>
      <c r="H71" s="117"/>
      <c r="I71" s="117"/>
      <c r="J71" s="117"/>
    </row>
    <row r="72" ht="19.5" customHeight="1" spans="1:10">
      <c r="A72" s="126" t="s">
        <v>254</v>
      </c>
      <c r="B72" s="126"/>
      <c r="C72" s="126"/>
      <c r="D72" s="126" t="s">
        <v>255</v>
      </c>
      <c r="E72" s="117">
        <v>87889.16</v>
      </c>
      <c r="F72" s="117"/>
      <c r="G72" s="117">
        <v>87889.16</v>
      </c>
      <c r="H72" s="117"/>
      <c r="I72" s="117"/>
      <c r="J72" s="117"/>
    </row>
    <row r="73" ht="19.5" customHeight="1" spans="1:10">
      <c r="A73" s="126" t="s">
        <v>256</v>
      </c>
      <c r="B73" s="126"/>
      <c r="C73" s="126"/>
      <c r="D73" s="126" t="s">
        <v>257</v>
      </c>
      <c r="E73" s="117">
        <v>87889.16</v>
      </c>
      <c r="F73" s="117"/>
      <c r="G73" s="117">
        <v>87889.16</v>
      </c>
      <c r="H73" s="117"/>
      <c r="I73" s="117"/>
      <c r="J73" s="117"/>
    </row>
    <row r="74" ht="19.5" customHeight="1" spans="1:10">
      <c r="A74" s="126" t="s">
        <v>258</v>
      </c>
      <c r="B74" s="126"/>
      <c r="C74" s="126"/>
      <c r="D74" s="126" t="s">
        <v>259</v>
      </c>
      <c r="E74" s="117">
        <v>800</v>
      </c>
      <c r="F74" s="117"/>
      <c r="G74" s="117">
        <v>800</v>
      </c>
      <c r="H74" s="117"/>
      <c r="I74" s="117"/>
      <c r="J74" s="117"/>
    </row>
    <row r="75" ht="19.5" customHeight="1" spans="1:10">
      <c r="A75" s="126" t="s">
        <v>260</v>
      </c>
      <c r="B75" s="126"/>
      <c r="C75" s="126"/>
      <c r="D75" s="126" t="s">
        <v>261</v>
      </c>
      <c r="E75" s="117">
        <v>87089.16</v>
      </c>
      <c r="F75" s="117"/>
      <c r="G75" s="117">
        <v>87089.16</v>
      </c>
      <c r="H75" s="117"/>
      <c r="I75" s="117"/>
      <c r="J75" s="117"/>
    </row>
    <row r="76" ht="19.5" customHeight="1" spans="1:10">
      <c r="A76" s="126" t="s">
        <v>270</v>
      </c>
      <c r="B76" s="126"/>
      <c r="C76" s="126"/>
      <c r="D76" s="126"/>
      <c r="E76" s="126"/>
      <c r="F76" s="126"/>
      <c r="G76" s="126"/>
      <c r="H76" s="126"/>
      <c r="I76" s="126"/>
      <c r="J76" s="126"/>
    </row>
  </sheetData>
  <mergeCells count="79">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J76"/>
    <mergeCell ref="A8:A9"/>
    <mergeCell ref="B8:B9"/>
    <mergeCell ref="C8:C9"/>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F39" sqref="F39"/>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125" t="s">
        <v>271</v>
      </c>
    </row>
    <row r="2" ht="14.25" spans="9:9">
      <c r="I2" s="113" t="s">
        <v>272</v>
      </c>
    </row>
    <row r="3" ht="14.25" spans="1:9">
      <c r="A3" s="113" t="s">
        <v>2</v>
      </c>
      <c r="I3" s="113" t="s">
        <v>3</v>
      </c>
    </row>
    <row r="4" ht="19.5" customHeight="1" spans="1:9">
      <c r="A4" s="114" t="s">
        <v>273</v>
      </c>
      <c r="B4" s="114"/>
      <c r="C4" s="114"/>
      <c r="D4" s="114" t="s">
        <v>274</v>
      </c>
      <c r="E4" s="114"/>
      <c r="F4" s="114"/>
      <c r="G4" s="114"/>
      <c r="H4" s="114"/>
      <c r="I4" s="114"/>
    </row>
    <row r="5" ht="19.5" customHeight="1" spans="1:9">
      <c r="A5" s="120" t="s">
        <v>275</v>
      </c>
      <c r="B5" s="120" t="s">
        <v>7</v>
      </c>
      <c r="C5" s="120" t="s">
        <v>276</v>
      </c>
      <c r="D5" s="120" t="s">
        <v>277</v>
      </c>
      <c r="E5" s="120" t="s">
        <v>7</v>
      </c>
      <c r="F5" s="114" t="s">
        <v>129</v>
      </c>
      <c r="G5" s="120" t="s">
        <v>278</v>
      </c>
      <c r="H5" s="120" t="s">
        <v>279</v>
      </c>
      <c r="I5" s="120" t="s">
        <v>280</v>
      </c>
    </row>
    <row r="6" ht="19.5" customHeight="1" spans="1:9">
      <c r="A6" s="120"/>
      <c r="B6" s="120"/>
      <c r="C6" s="120"/>
      <c r="D6" s="120"/>
      <c r="E6" s="120"/>
      <c r="F6" s="114" t="s">
        <v>124</v>
      </c>
      <c r="G6" s="120" t="s">
        <v>278</v>
      </c>
      <c r="H6" s="120"/>
      <c r="I6" s="120"/>
    </row>
    <row r="7" ht="19.5" customHeight="1" spans="1:9">
      <c r="A7" s="114" t="s">
        <v>281</v>
      </c>
      <c r="B7" s="114"/>
      <c r="C7" s="114" t="s">
        <v>11</v>
      </c>
      <c r="D7" s="114" t="s">
        <v>281</v>
      </c>
      <c r="E7" s="114"/>
      <c r="F7" s="114" t="s">
        <v>12</v>
      </c>
      <c r="G7" s="114" t="s">
        <v>20</v>
      </c>
      <c r="H7" s="114" t="s">
        <v>24</v>
      </c>
      <c r="I7" s="114" t="s">
        <v>28</v>
      </c>
    </row>
    <row r="8" ht="19.5" customHeight="1" spans="1:9">
      <c r="A8" s="115" t="s">
        <v>282</v>
      </c>
      <c r="B8" s="114" t="s">
        <v>11</v>
      </c>
      <c r="C8" s="117">
        <v>50421879.22</v>
      </c>
      <c r="D8" s="115" t="s">
        <v>14</v>
      </c>
      <c r="E8" s="114" t="s">
        <v>22</v>
      </c>
      <c r="F8" s="117">
        <v>472714</v>
      </c>
      <c r="G8" s="117">
        <v>472714</v>
      </c>
      <c r="H8" s="117"/>
      <c r="I8" s="117"/>
    </row>
    <row r="9" ht="19.5" customHeight="1" spans="1:9">
      <c r="A9" s="115" t="s">
        <v>283</v>
      </c>
      <c r="B9" s="114" t="s">
        <v>12</v>
      </c>
      <c r="C9" s="117">
        <v>87889.16</v>
      </c>
      <c r="D9" s="115" t="s">
        <v>17</v>
      </c>
      <c r="E9" s="114" t="s">
        <v>26</v>
      </c>
      <c r="F9" s="117"/>
      <c r="G9" s="117"/>
      <c r="H9" s="117"/>
      <c r="I9" s="117"/>
    </row>
    <row r="10" ht="19.5" customHeight="1" spans="1:9">
      <c r="A10" s="115" t="s">
        <v>284</v>
      </c>
      <c r="B10" s="114" t="s">
        <v>20</v>
      </c>
      <c r="C10" s="117">
        <v>6440.83</v>
      </c>
      <c r="D10" s="115" t="s">
        <v>21</v>
      </c>
      <c r="E10" s="114" t="s">
        <v>30</v>
      </c>
      <c r="F10" s="117"/>
      <c r="G10" s="117"/>
      <c r="H10" s="117"/>
      <c r="I10" s="117"/>
    </row>
    <row r="11" ht="19.5" customHeight="1" spans="1:9">
      <c r="A11" s="115"/>
      <c r="B11" s="114" t="s">
        <v>24</v>
      </c>
      <c r="C11" s="129"/>
      <c r="D11" s="115" t="s">
        <v>25</v>
      </c>
      <c r="E11" s="114" t="s">
        <v>34</v>
      </c>
      <c r="F11" s="117">
        <v>155220</v>
      </c>
      <c r="G11" s="117">
        <v>155220</v>
      </c>
      <c r="H11" s="117"/>
      <c r="I11" s="117"/>
    </row>
    <row r="12" ht="19.5" customHeight="1" spans="1:9">
      <c r="A12" s="115"/>
      <c r="B12" s="114" t="s">
        <v>28</v>
      </c>
      <c r="C12" s="129"/>
      <c r="D12" s="115" t="s">
        <v>29</v>
      </c>
      <c r="E12" s="114" t="s">
        <v>38</v>
      </c>
      <c r="F12" s="117"/>
      <c r="G12" s="117"/>
      <c r="H12" s="117"/>
      <c r="I12" s="117"/>
    </row>
    <row r="13" ht="19.5" customHeight="1" spans="1:9">
      <c r="A13" s="115"/>
      <c r="B13" s="114" t="s">
        <v>32</v>
      </c>
      <c r="C13" s="129"/>
      <c r="D13" s="115" t="s">
        <v>33</v>
      </c>
      <c r="E13" s="114" t="s">
        <v>42</v>
      </c>
      <c r="F13" s="117">
        <v>3600</v>
      </c>
      <c r="G13" s="117">
        <v>3600</v>
      </c>
      <c r="H13" s="117"/>
      <c r="I13" s="117"/>
    </row>
    <row r="14" ht="19.5" customHeight="1" spans="1:9">
      <c r="A14" s="115"/>
      <c r="B14" s="114" t="s">
        <v>36</v>
      </c>
      <c r="C14" s="129"/>
      <c r="D14" s="115" t="s">
        <v>37</v>
      </c>
      <c r="E14" s="114" t="s">
        <v>45</v>
      </c>
      <c r="F14" s="117">
        <v>70000</v>
      </c>
      <c r="G14" s="117">
        <v>70000</v>
      </c>
      <c r="H14" s="117"/>
      <c r="I14" s="117"/>
    </row>
    <row r="15" ht="19.5" customHeight="1" spans="1:9">
      <c r="A15" s="115"/>
      <c r="B15" s="114" t="s">
        <v>40</v>
      </c>
      <c r="C15" s="129"/>
      <c r="D15" s="115" t="s">
        <v>41</v>
      </c>
      <c r="E15" s="114" t="s">
        <v>48</v>
      </c>
      <c r="F15" s="117">
        <v>2408247.66</v>
      </c>
      <c r="G15" s="117">
        <v>2408247.66</v>
      </c>
      <c r="H15" s="117"/>
      <c r="I15" s="117"/>
    </row>
    <row r="16" ht="19.5" customHeight="1" spans="1:9">
      <c r="A16" s="115"/>
      <c r="B16" s="114" t="s">
        <v>43</v>
      </c>
      <c r="C16" s="129"/>
      <c r="D16" s="115" t="s">
        <v>44</v>
      </c>
      <c r="E16" s="114" t="s">
        <v>51</v>
      </c>
      <c r="F16" s="117">
        <v>2453630.76</v>
      </c>
      <c r="G16" s="117">
        <v>2453630.76</v>
      </c>
      <c r="H16" s="117"/>
      <c r="I16" s="117"/>
    </row>
    <row r="17" ht="19.5" customHeight="1" spans="1:9">
      <c r="A17" s="115"/>
      <c r="B17" s="114" t="s">
        <v>46</v>
      </c>
      <c r="C17" s="129"/>
      <c r="D17" s="115" t="s">
        <v>47</v>
      </c>
      <c r="E17" s="114" t="s">
        <v>54</v>
      </c>
      <c r="F17" s="117"/>
      <c r="G17" s="117"/>
      <c r="H17" s="117"/>
      <c r="I17" s="117"/>
    </row>
    <row r="18" ht="19.5" customHeight="1" spans="1:9">
      <c r="A18" s="115"/>
      <c r="B18" s="114" t="s">
        <v>49</v>
      </c>
      <c r="C18" s="129"/>
      <c r="D18" s="115" t="s">
        <v>50</v>
      </c>
      <c r="E18" s="114" t="s">
        <v>57</v>
      </c>
      <c r="F18" s="117">
        <v>5810829.87</v>
      </c>
      <c r="G18" s="117">
        <v>5810829.87</v>
      </c>
      <c r="H18" s="117"/>
      <c r="I18" s="117"/>
    </row>
    <row r="19" ht="19.5" customHeight="1" spans="1:9">
      <c r="A19" s="115"/>
      <c r="B19" s="114" t="s">
        <v>52</v>
      </c>
      <c r="C19" s="129"/>
      <c r="D19" s="115" t="s">
        <v>53</v>
      </c>
      <c r="E19" s="114" t="s">
        <v>60</v>
      </c>
      <c r="F19" s="117">
        <v>38078121.93</v>
      </c>
      <c r="G19" s="117">
        <v>38078121.93</v>
      </c>
      <c r="H19" s="117"/>
      <c r="I19" s="117"/>
    </row>
    <row r="20" ht="19.5" customHeight="1" spans="1:9">
      <c r="A20" s="115"/>
      <c r="B20" s="114" t="s">
        <v>55</v>
      </c>
      <c r="C20" s="129"/>
      <c r="D20" s="115" t="s">
        <v>56</v>
      </c>
      <c r="E20" s="114" t="s">
        <v>63</v>
      </c>
      <c r="F20" s="117"/>
      <c r="G20" s="117"/>
      <c r="H20" s="117"/>
      <c r="I20" s="117"/>
    </row>
    <row r="21" ht="19.5" customHeight="1" spans="1:9">
      <c r="A21" s="115"/>
      <c r="B21" s="114" t="s">
        <v>58</v>
      </c>
      <c r="C21" s="129"/>
      <c r="D21" s="115" t="s">
        <v>59</v>
      </c>
      <c r="E21" s="114" t="s">
        <v>66</v>
      </c>
      <c r="F21" s="117"/>
      <c r="G21" s="117"/>
      <c r="H21" s="117"/>
      <c r="I21" s="117"/>
    </row>
    <row r="22" ht="19.5" customHeight="1" spans="1:9">
      <c r="A22" s="115"/>
      <c r="B22" s="114" t="s">
        <v>61</v>
      </c>
      <c r="C22" s="129"/>
      <c r="D22" s="115" t="s">
        <v>62</v>
      </c>
      <c r="E22" s="114" t="s">
        <v>69</v>
      </c>
      <c r="F22" s="117"/>
      <c r="G22" s="117"/>
      <c r="H22" s="117"/>
      <c r="I22" s="117"/>
    </row>
    <row r="23" ht="19.5" customHeight="1" spans="1:9">
      <c r="A23" s="115"/>
      <c r="B23" s="114" t="s">
        <v>64</v>
      </c>
      <c r="C23" s="129"/>
      <c r="D23" s="115" t="s">
        <v>65</v>
      </c>
      <c r="E23" s="114" t="s">
        <v>72</v>
      </c>
      <c r="F23" s="117"/>
      <c r="G23" s="117"/>
      <c r="H23" s="117"/>
      <c r="I23" s="117"/>
    </row>
    <row r="24" ht="19.5" customHeight="1" spans="1:9">
      <c r="A24" s="115"/>
      <c r="B24" s="114" t="s">
        <v>67</v>
      </c>
      <c r="C24" s="129"/>
      <c r="D24" s="115" t="s">
        <v>68</v>
      </c>
      <c r="E24" s="114" t="s">
        <v>75</v>
      </c>
      <c r="F24" s="117"/>
      <c r="G24" s="117"/>
      <c r="H24" s="117"/>
      <c r="I24" s="117"/>
    </row>
    <row r="25" ht="19.5" customHeight="1" spans="1:9">
      <c r="A25" s="115"/>
      <c r="B25" s="114" t="s">
        <v>70</v>
      </c>
      <c r="C25" s="129"/>
      <c r="D25" s="115" t="s">
        <v>71</v>
      </c>
      <c r="E25" s="114" t="s">
        <v>78</v>
      </c>
      <c r="F25" s="117">
        <v>26400</v>
      </c>
      <c r="G25" s="117">
        <v>26400</v>
      </c>
      <c r="H25" s="117"/>
      <c r="I25" s="117"/>
    </row>
    <row r="26" ht="19.5" customHeight="1" spans="1:9">
      <c r="A26" s="115"/>
      <c r="B26" s="114" t="s">
        <v>73</v>
      </c>
      <c r="C26" s="129"/>
      <c r="D26" s="115" t="s">
        <v>74</v>
      </c>
      <c r="E26" s="114" t="s">
        <v>81</v>
      </c>
      <c r="F26" s="117">
        <v>923115</v>
      </c>
      <c r="G26" s="117">
        <v>923115</v>
      </c>
      <c r="H26" s="117"/>
      <c r="I26" s="117"/>
    </row>
    <row r="27" ht="19.5" customHeight="1" spans="1:9">
      <c r="A27" s="115"/>
      <c r="B27" s="114" t="s">
        <v>76</v>
      </c>
      <c r="C27" s="129"/>
      <c r="D27" s="115" t="s">
        <v>77</v>
      </c>
      <c r="E27" s="114" t="s">
        <v>84</v>
      </c>
      <c r="F27" s="117"/>
      <c r="G27" s="117"/>
      <c r="H27" s="117"/>
      <c r="I27" s="117"/>
    </row>
    <row r="28" ht="19.5" customHeight="1" spans="1:9">
      <c r="A28" s="115"/>
      <c r="B28" s="114" t="s">
        <v>79</v>
      </c>
      <c r="C28" s="129"/>
      <c r="D28" s="115" t="s">
        <v>80</v>
      </c>
      <c r="E28" s="114" t="s">
        <v>87</v>
      </c>
      <c r="F28" s="117">
        <v>6440.83</v>
      </c>
      <c r="G28" s="117"/>
      <c r="H28" s="117"/>
      <c r="I28" s="117">
        <v>6440.83</v>
      </c>
    </row>
    <row r="29" ht="19.5" customHeight="1" spans="1:9">
      <c r="A29" s="115"/>
      <c r="B29" s="114" t="s">
        <v>82</v>
      </c>
      <c r="C29" s="129"/>
      <c r="D29" s="115" t="s">
        <v>83</v>
      </c>
      <c r="E29" s="114" t="s">
        <v>90</v>
      </c>
      <c r="F29" s="117">
        <v>20000</v>
      </c>
      <c r="G29" s="117">
        <v>20000</v>
      </c>
      <c r="H29" s="117"/>
      <c r="I29" s="117"/>
    </row>
    <row r="30" ht="19.5" customHeight="1" spans="1:9">
      <c r="A30" s="115"/>
      <c r="B30" s="114" t="s">
        <v>85</v>
      </c>
      <c r="C30" s="129"/>
      <c r="D30" s="115" t="s">
        <v>86</v>
      </c>
      <c r="E30" s="114" t="s">
        <v>93</v>
      </c>
      <c r="F30" s="117">
        <v>87889.16</v>
      </c>
      <c r="G30" s="117"/>
      <c r="H30" s="117">
        <v>87889.16</v>
      </c>
      <c r="I30" s="117"/>
    </row>
    <row r="31" ht="19.5" customHeight="1" spans="1:9">
      <c r="A31" s="115"/>
      <c r="B31" s="114" t="s">
        <v>88</v>
      </c>
      <c r="C31" s="129"/>
      <c r="D31" s="115" t="s">
        <v>89</v>
      </c>
      <c r="E31" s="114" t="s">
        <v>96</v>
      </c>
      <c r="F31" s="117"/>
      <c r="G31" s="117"/>
      <c r="H31" s="117"/>
      <c r="I31" s="117"/>
    </row>
    <row r="32" ht="19.5" customHeight="1" spans="1:9">
      <c r="A32" s="115"/>
      <c r="B32" s="114" t="s">
        <v>91</v>
      </c>
      <c r="C32" s="129"/>
      <c r="D32" s="115" t="s">
        <v>92</v>
      </c>
      <c r="E32" s="114" t="s">
        <v>100</v>
      </c>
      <c r="F32" s="117"/>
      <c r="G32" s="117"/>
      <c r="H32" s="117"/>
      <c r="I32" s="117"/>
    </row>
    <row r="33" ht="19.5" customHeight="1" spans="1:9">
      <c r="A33" s="115"/>
      <c r="B33" s="114" t="s">
        <v>94</v>
      </c>
      <c r="C33" s="129"/>
      <c r="D33" s="115" t="s">
        <v>95</v>
      </c>
      <c r="E33" s="114" t="s">
        <v>104</v>
      </c>
      <c r="F33" s="117"/>
      <c r="G33" s="117"/>
      <c r="H33" s="117"/>
      <c r="I33" s="117"/>
    </row>
    <row r="34" ht="19.5" customHeight="1" spans="1:9">
      <c r="A34" s="114" t="s">
        <v>97</v>
      </c>
      <c r="B34" s="114" t="s">
        <v>98</v>
      </c>
      <c r="C34" s="117">
        <v>50516209.21</v>
      </c>
      <c r="D34" s="114" t="s">
        <v>99</v>
      </c>
      <c r="E34" s="114" t="s">
        <v>108</v>
      </c>
      <c r="F34" s="117">
        <v>50516209.21</v>
      </c>
      <c r="G34" s="117">
        <v>50421879.22</v>
      </c>
      <c r="H34" s="117">
        <v>87889.16</v>
      </c>
      <c r="I34" s="117">
        <v>6440.83</v>
      </c>
    </row>
    <row r="35" ht="19.5" customHeight="1" spans="1:9">
      <c r="A35" s="115" t="s">
        <v>285</v>
      </c>
      <c r="B35" s="114" t="s">
        <v>102</v>
      </c>
      <c r="C35" s="117">
        <v>0</v>
      </c>
      <c r="D35" s="115" t="s">
        <v>286</v>
      </c>
      <c r="E35" s="114" t="s">
        <v>111</v>
      </c>
      <c r="F35" s="117">
        <v>0</v>
      </c>
      <c r="G35" s="117">
        <v>0</v>
      </c>
      <c r="H35" s="117">
        <v>0</v>
      </c>
      <c r="I35" s="117">
        <v>0</v>
      </c>
    </row>
    <row r="36" ht="19.5" customHeight="1" spans="1:9">
      <c r="A36" s="115" t="s">
        <v>282</v>
      </c>
      <c r="B36" s="114" t="s">
        <v>106</v>
      </c>
      <c r="C36" s="117">
        <v>0</v>
      </c>
      <c r="D36" s="115"/>
      <c r="E36" s="114" t="s">
        <v>287</v>
      </c>
      <c r="F36" s="129"/>
      <c r="G36" s="129"/>
      <c r="H36" s="129"/>
      <c r="I36" s="129"/>
    </row>
    <row r="37" ht="19.5" customHeight="1" spans="1:9">
      <c r="A37" s="115" t="s">
        <v>283</v>
      </c>
      <c r="B37" s="114" t="s">
        <v>110</v>
      </c>
      <c r="C37" s="117">
        <v>0</v>
      </c>
      <c r="D37" s="114"/>
      <c r="E37" s="114" t="s">
        <v>288</v>
      </c>
      <c r="F37" s="129"/>
      <c r="G37" s="129"/>
      <c r="H37" s="129"/>
      <c r="I37" s="129"/>
    </row>
    <row r="38" ht="19.5" customHeight="1" spans="1:9">
      <c r="A38" s="115" t="s">
        <v>284</v>
      </c>
      <c r="B38" s="114" t="s">
        <v>15</v>
      </c>
      <c r="C38" s="117">
        <v>0</v>
      </c>
      <c r="D38" s="115"/>
      <c r="E38" s="114" t="s">
        <v>289</v>
      </c>
      <c r="F38" s="129"/>
      <c r="G38" s="129"/>
      <c r="H38" s="129"/>
      <c r="I38" s="129"/>
    </row>
    <row r="39" ht="19.5" customHeight="1" spans="1:9">
      <c r="A39" s="114" t="s">
        <v>109</v>
      </c>
      <c r="B39" s="114" t="s">
        <v>18</v>
      </c>
      <c r="C39" s="117">
        <v>50516209.21</v>
      </c>
      <c r="D39" s="114" t="s">
        <v>109</v>
      </c>
      <c r="E39" s="114" t="s">
        <v>290</v>
      </c>
      <c r="F39" s="117">
        <v>50516209.21</v>
      </c>
      <c r="G39" s="117">
        <v>50421879.22</v>
      </c>
      <c r="H39" s="117">
        <v>87889.16</v>
      </c>
      <c r="I39" s="117">
        <v>6440.83</v>
      </c>
    </row>
    <row r="40" ht="19.5" customHeight="1" spans="1:9">
      <c r="A40" s="126" t="s">
        <v>291</v>
      </c>
      <c r="B40" s="126"/>
      <c r="C40" s="126"/>
      <c r="D40" s="126"/>
      <c r="E40" s="126"/>
      <c r="F40" s="126"/>
      <c r="G40" s="126"/>
      <c r="H40" s="126"/>
      <c r="I40" s="126"/>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77"/>
  <sheetViews>
    <sheetView workbookViewId="0">
      <pane xSplit="4" ySplit="9" topLeftCell="H10" activePane="bottomRight" state="frozen"/>
      <selection/>
      <selection pane="topRight"/>
      <selection pane="bottomLeft"/>
      <selection pane="bottomRight" activeCell="L11" sqref="L11"/>
    </sheetView>
  </sheetViews>
  <sheetFormatPr defaultColWidth="9" defaultRowHeight="13.5"/>
  <cols>
    <col min="1" max="3" width="2.75" customWidth="1"/>
    <col min="4" max="4" width="26.25" customWidth="1"/>
    <col min="5" max="7" width="14" customWidth="1"/>
    <col min="8" max="13" width="15" customWidth="1"/>
    <col min="14" max="14" width="14" customWidth="1"/>
    <col min="15" max="15" width="15" customWidth="1"/>
    <col min="16" max="17" width="14" customWidth="1"/>
    <col min="18" max="18" width="15" customWidth="1"/>
    <col min="19" max="20" width="14" customWidth="1"/>
  </cols>
  <sheetData>
    <row r="1" ht="27" spans="11:11">
      <c r="K1" s="125" t="s">
        <v>292</v>
      </c>
    </row>
    <row r="2" ht="14.25" spans="20:20">
      <c r="T2" s="113" t="s">
        <v>293</v>
      </c>
    </row>
    <row r="3" ht="14.25" spans="1:20">
      <c r="A3" s="113" t="s">
        <v>2</v>
      </c>
      <c r="T3" s="113" t="s">
        <v>3</v>
      </c>
    </row>
    <row r="4" ht="19.5" customHeight="1" spans="1:20">
      <c r="A4" s="120" t="s">
        <v>6</v>
      </c>
      <c r="B4" s="120"/>
      <c r="C4" s="120"/>
      <c r="D4" s="120"/>
      <c r="E4" s="120" t="s">
        <v>294</v>
      </c>
      <c r="F4" s="120"/>
      <c r="G4" s="120"/>
      <c r="H4" s="120" t="s">
        <v>295</v>
      </c>
      <c r="I4" s="120"/>
      <c r="J4" s="120"/>
      <c r="K4" s="120" t="s">
        <v>296</v>
      </c>
      <c r="L4" s="120"/>
      <c r="M4" s="120"/>
      <c r="N4" s="120"/>
      <c r="O4" s="120"/>
      <c r="P4" s="120" t="s">
        <v>107</v>
      </c>
      <c r="Q4" s="120"/>
      <c r="R4" s="120"/>
      <c r="S4" s="120"/>
      <c r="T4" s="120"/>
    </row>
    <row r="5" ht="19.5" customHeight="1" spans="1:20">
      <c r="A5" s="120" t="s">
        <v>122</v>
      </c>
      <c r="B5" s="120"/>
      <c r="C5" s="120"/>
      <c r="D5" s="120" t="s">
        <v>123</v>
      </c>
      <c r="E5" s="120" t="s">
        <v>129</v>
      </c>
      <c r="F5" s="120" t="s">
        <v>297</v>
      </c>
      <c r="G5" s="120" t="s">
        <v>298</v>
      </c>
      <c r="H5" s="120" t="s">
        <v>129</v>
      </c>
      <c r="I5" s="120" t="s">
        <v>265</v>
      </c>
      <c r="J5" s="120" t="s">
        <v>266</v>
      </c>
      <c r="K5" s="120" t="s">
        <v>129</v>
      </c>
      <c r="L5" s="120" t="s">
        <v>265</v>
      </c>
      <c r="M5" s="120"/>
      <c r="N5" s="120" t="s">
        <v>265</v>
      </c>
      <c r="O5" s="120" t="s">
        <v>266</v>
      </c>
      <c r="P5" s="120" t="s">
        <v>129</v>
      </c>
      <c r="Q5" s="120" t="s">
        <v>297</v>
      </c>
      <c r="R5" s="120" t="s">
        <v>298</v>
      </c>
      <c r="S5" s="120" t="s">
        <v>298</v>
      </c>
      <c r="T5" s="120"/>
    </row>
    <row r="6" ht="19.5" customHeight="1" spans="1:20">
      <c r="A6" s="120"/>
      <c r="B6" s="120"/>
      <c r="C6" s="120"/>
      <c r="D6" s="120"/>
      <c r="E6" s="120"/>
      <c r="F6" s="120"/>
      <c r="G6" s="120" t="s">
        <v>124</v>
      </c>
      <c r="H6" s="120"/>
      <c r="I6" s="120" t="s">
        <v>299</v>
      </c>
      <c r="J6" s="120" t="s">
        <v>124</v>
      </c>
      <c r="K6" s="120"/>
      <c r="L6" s="120" t="s">
        <v>124</v>
      </c>
      <c r="M6" s="120" t="s">
        <v>300</v>
      </c>
      <c r="N6" s="120" t="s">
        <v>299</v>
      </c>
      <c r="O6" s="120" t="s">
        <v>124</v>
      </c>
      <c r="P6" s="120"/>
      <c r="Q6" s="120"/>
      <c r="R6" s="120" t="s">
        <v>124</v>
      </c>
      <c r="S6" s="120" t="s">
        <v>301</v>
      </c>
      <c r="T6" s="120" t="s">
        <v>302</v>
      </c>
    </row>
    <row r="7" ht="19.5" customHeight="1" spans="1:20">
      <c r="A7" s="120"/>
      <c r="B7" s="120"/>
      <c r="C7" s="120"/>
      <c r="D7" s="120"/>
      <c r="E7" s="120"/>
      <c r="F7" s="120"/>
      <c r="G7" s="120"/>
      <c r="H7" s="120"/>
      <c r="I7" s="120"/>
      <c r="J7" s="120"/>
      <c r="K7" s="120"/>
      <c r="L7" s="120"/>
      <c r="M7" s="120"/>
      <c r="N7" s="120"/>
      <c r="O7" s="120"/>
      <c r="P7" s="120"/>
      <c r="Q7" s="120"/>
      <c r="R7" s="120"/>
      <c r="S7" s="120"/>
      <c r="T7" s="120"/>
    </row>
    <row r="8" ht="19.5" customHeight="1" spans="1:20">
      <c r="A8" s="120" t="s">
        <v>126</v>
      </c>
      <c r="B8" s="120" t="s">
        <v>127</v>
      </c>
      <c r="C8" s="120" t="s">
        <v>128</v>
      </c>
      <c r="D8" s="120" t="s">
        <v>10</v>
      </c>
      <c r="E8" s="114" t="s">
        <v>11</v>
      </c>
      <c r="F8" s="114" t="s">
        <v>12</v>
      </c>
      <c r="G8" s="114" t="s">
        <v>20</v>
      </c>
      <c r="H8" s="114" t="s">
        <v>24</v>
      </c>
      <c r="I8" s="114" t="s">
        <v>28</v>
      </c>
      <c r="J8" s="114" t="s">
        <v>32</v>
      </c>
      <c r="K8" s="114" t="s">
        <v>36</v>
      </c>
      <c r="L8" s="114" t="s">
        <v>40</v>
      </c>
      <c r="M8" s="114" t="s">
        <v>43</v>
      </c>
      <c r="N8" s="114" t="s">
        <v>46</v>
      </c>
      <c r="O8" s="114" t="s">
        <v>49</v>
      </c>
      <c r="P8" s="114" t="s">
        <v>52</v>
      </c>
      <c r="Q8" s="114" t="s">
        <v>55</v>
      </c>
      <c r="R8" s="114" t="s">
        <v>58</v>
      </c>
      <c r="S8" s="114" t="s">
        <v>61</v>
      </c>
      <c r="T8" s="114" t="s">
        <v>64</v>
      </c>
    </row>
    <row r="9" ht="19.5" customHeight="1" spans="1:20">
      <c r="A9" s="120"/>
      <c r="B9" s="120"/>
      <c r="C9" s="120"/>
      <c r="D9" s="120" t="s">
        <v>129</v>
      </c>
      <c r="E9" s="117">
        <v>0</v>
      </c>
      <c r="F9" s="117">
        <v>0</v>
      </c>
      <c r="G9" s="117">
        <v>0</v>
      </c>
      <c r="H9" s="117">
        <v>50421879.22</v>
      </c>
      <c r="I9" s="117">
        <v>18231770.79</v>
      </c>
      <c r="J9" s="117">
        <v>32190108.43</v>
      </c>
      <c r="K9" s="117">
        <v>50421879.22</v>
      </c>
      <c r="L9" s="117">
        <v>18231770.79</v>
      </c>
      <c r="M9" s="117">
        <v>17125060.19</v>
      </c>
      <c r="N9" s="117">
        <v>1106710.6</v>
      </c>
      <c r="O9" s="117">
        <v>32190108.43</v>
      </c>
      <c r="P9" s="117">
        <v>0</v>
      </c>
      <c r="Q9" s="117">
        <v>0</v>
      </c>
      <c r="R9" s="117">
        <v>0</v>
      </c>
      <c r="S9" s="117">
        <v>0</v>
      </c>
      <c r="T9" s="117">
        <v>0</v>
      </c>
    </row>
    <row r="10" ht="19.5" customHeight="1" spans="1:20">
      <c r="A10" s="126" t="s">
        <v>130</v>
      </c>
      <c r="B10" s="126"/>
      <c r="C10" s="126"/>
      <c r="D10" s="126" t="s">
        <v>131</v>
      </c>
      <c r="E10" s="117">
        <v>0</v>
      </c>
      <c r="F10" s="117">
        <v>0</v>
      </c>
      <c r="G10" s="117">
        <v>0</v>
      </c>
      <c r="H10" s="117">
        <v>472714</v>
      </c>
      <c r="I10" s="117">
        <v>16320</v>
      </c>
      <c r="J10" s="117">
        <v>456394</v>
      </c>
      <c r="K10" s="117">
        <v>472714</v>
      </c>
      <c r="L10" s="117">
        <v>16320</v>
      </c>
      <c r="M10" s="117">
        <v>16320</v>
      </c>
      <c r="N10" s="117">
        <v>0</v>
      </c>
      <c r="O10" s="117">
        <v>456394</v>
      </c>
      <c r="P10" s="117">
        <v>0</v>
      </c>
      <c r="Q10" s="117">
        <v>0</v>
      </c>
      <c r="R10" s="117">
        <v>0</v>
      </c>
      <c r="S10" s="117">
        <v>0</v>
      </c>
      <c r="T10" s="117">
        <v>0</v>
      </c>
    </row>
    <row r="11" ht="19.5" customHeight="1" spans="1:20">
      <c r="A11" s="126" t="s">
        <v>132</v>
      </c>
      <c r="B11" s="126"/>
      <c r="C11" s="126"/>
      <c r="D11" s="126" t="s">
        <v>133</v>
      </c>
      <c r="E11" s="117">
        <v>0</v>
      </c>
      <c r="F11" s="117">
        <v>0</v>
      </c>
      <c r="G11" s="117">
        <v>0</v>
      </c>
      <c r="H11" s="117">
        <v>6394</v>
      </c>
      <c r="I11" s="117"/>
      <c r="J11" s="117">
        <v>6394</v>
      </c>
      <c r="K11" s="117">
        <v>6394</v>
      </c>
      <c r="L11" s="117"/>
      <c r="M11" s="117"/>
      <c r="N11" s="117"/>
      <c r="O11" s="117">
        <v>6394</v>
      </c>
      <c r="P11" s="117">
        <v>0</v>
      </c>
      <c r="Q11" s="117">
        <v>0</v>
      </c>
      <c r="R11" s="117">
        <v>0</v>
      </c>
      <c r="S11" s="117">
        <v>0</v>
      </c>
      <c r="T11" s="117">
        <v>0</v>
      </c>
    </row>
    <row r="12" ht="19.5" customHeight="1" spans="1:20">
      <c r="A12" s="126" t="s">
        <v>134</v>
      </c>
      <c r="B12" s="126"/>
      <c r="C12" s="126"/>
      <c r="D12" s="126" t="s">
        <v>135</v>
      </c>
      <c r="E12" s="117">
        <v>0</v>
      </c>
      <c r="F12" s="117">
        <v>0</v>
      </c>
      <c r="G12" s="117">
        <v>0</v>
      </c>
      <c r="H12" s="117">
        <v>6394</v>
      </c>
      <c r="I12" s="117"/>
      <c r="J12" s="117">
        <v>6394</v>
      </c>
      <c r="K12" s="117">
        <v>6394</v>
      </c>
      <c r="L12" s="117"/>
      <c r="M12" s="117"/>
      <c r="N12" s="117"/>
      <c r="O12" s="117">
        <v>6394</v>
      </c>
      <c r="P12" s="117">
        <v>0</v>
      </c>
      <c r="Q12" s="117">
        <v>0</v>
      </c>
      <c r="R12" s="117">
        <v>0</v>
      </c>
      <c r="S12" s="117">
        <v>0</v>
      </c>
      <c r="T12" s="117">
        <v>0</v>
      </c>
    </row>
    <row r="13" ht="19.5" customHeight="1" spans="1:20">
      <c r="A13" s="126" t="s">
        <v>136</v>
      </c>
      <c r="B13" s="126"/>
      <c r="C13" s="126"/>
      <c r="D13" s="126" t="s">
        <v>137</v>
      </c>
      <c r="E13" s="117">
        <v>0</v>
      </c>
      <c r="F13" s="117">
        <v>0</v>
      </c>
      <c r="G13" s="117">
        <v>0</v>
      </c>
      <c r="H13" s="117">
        <v>50000</v>
      </c>
      <c r="I13" s="117"/>
      <c r="J13" s="117">
        <v>50000</v>
      </c>
      <c r="K13" s="117">
        <v>50000</v>
      </c>
      <c r="L13" s="117"/>
      <c r="M13" s="117"/>
      <c r="N13" s="117"/>
      <c r="O13" s="117">
        <v>50000</v>
      </c>
      <c r="P13" s="117">
        <v>0</v>
      </c>
      <c r="Q13" s="117">
        <v>0</v>
      </c>
      <c r="R13" s="117">
        <v>0</v>
      </c>
      <c r="S13" s="117">
        <v>0</v>
      </c>
      <c r="T13" s="117">
        <v>0</v>
      </c>
    </row>
    <row r="14" ht="19.5" customHeight="1" spans="1:20">
      <c r="A14" s="126" t="s">
        <v>303</v>
      </c>
      <c r="B14" s="126"/>
      <c r="C14" s="126"/>
      <c r="D14" s="126" t="s">
        <v>304</v>
      </c>
      <c r="E14" s="117">
        <v>0</v>
      </c>
      <c r="F14" s="117">
        <v>0</v>
      </c>
      <c r="G14" s="117">
        <v>0</v>
      </c>
      <c r="H14" s="117"/>
      <c r="I14" s="117"/>
      <c r="J14" s="117"/>
      <c r="K14" s="117"/>
      <c r="L14" s="117"/>
      <c r="M14" s="117"/>
      <c r="N14" s="117"/>
      <c r="O14" s="117"/>
      <c r="P14" s="117">
        <v>0</v>
      </c>
      <c r="Q14" s="117">
        <v>0</v>
      </c>
      <c r="R14" s="117"/>
      <c r="S14" s="117"/>
      <c r="T14" s="117"/>
    </row>
    <row r="15" ht="19.5" customHeight="1" spans="1:20">
      <c r="A15" s="126" t="s">
        <v>138</v>
      </c>
      <c r="B15" s="126"/>
      <c r="C15" s="126"/>
      <c r="D15" s="126" t="s">
        <v>139</v>
      </c>
      <c r="E15" s="117">
        <v>0</v>
      </c>
      <c r="F15" s="117">
        <v>0</v>
      </c>
      <c r="G15" s="117">
        <v>0</v>
      </c>
      <c r="H15" s="117">
        <v>50000</v>
      </c>
      <c r="I15" s="117"/>
      <c r="J15" s="117">
        <v>50000</v>
      </c>
      <c r="K15" s="117">
        <v>50000</v>
      </c>
      <c r="L15" s="117"/>
      <c r="M15" s="117"/>
      <c r="N15" s="117"/>
      <c r="O15" s="117">
        <v>50000</v>
      </c>
      <c r="P15" s="117">
        <v>0</v>
      </c>
      <c r="Q15" s="117">
        <v>0</v>
      </c>
      <c r="R15" s="117">
        <v>0</v>
      </c>
      <c r="S15" s="117">
        <v>0</v>
      </c>
      <c r="T15" s="117">
        <v>0</v>
      </c>
    </row>
    <row r="16" ht="19.5" customHeight="1" spans="1:20">
      <c r="A16" s="126" t="s">
        <v>140</v>
      </c>
      <c r="B16" s="126"/>
      <c r="C16" s="126"/>
      <c r="D16" s="126" t="s">
        <v>141</v>
      </c>
      <c r="E16" s="117">
        <v>0</v>
      </c>
      <c r="F16" s="117">
        <v>0</v>
      </c>
      <c r="G16" s="117">
        <v>0</v>
      </c>
      <c r="H16" s="117">
        <v>416320</v>
      </c>
      <c r="I16" s="117">
        <v>16320</v>
      </c>
      <c r="J16" s="117">
        <v>400000</v>
      </c>
      <c r="K16" s="117">
        <v>416320</v>
      </c>
      <c r="L16" s="117">
        <v>16320</v>
      </c>
      <c r="M16" s="117">
        <v>16320</v>
      </c>
      <c r="N16" s="117">
        <v>0</v>
      </c>
      <c r="O16" s="117">
        <v>400000</v>
      </c>
      <c r="P16" s="117">
        <v>0</v>
      </c>
      <c r="Q16" s="117">
        <v>0</v>
      </c>
      <c r="R16" s="117">
        <v>0</v>
      </c>
      <c r="S16" s="117">
        <v>0</v>
      </c>
      <c r="T16" s="117">
        <v>0</v>
      </c>
    </row>
    <row r="17" ht="19.5" customHeight="1" spans="1:20">
      <c r="A17" s="126" t="s">
        <v>142</v>
      </c>
      <c r="B17" s="126"/>
      <c r="C17" s="126"/>
      <c r="D17" s="126" t="s">
        <v>143</v>
      </c>
      <c r="E17" s="117">
        <v>0</v>
      </c>
      <c r="F17" s="117">
        <v>0</v>
      </c>
      <c r="G17" s="117">
        <v>0</v>
      </c>
      <c r="H17" s="117">
        <v>416320</v>
      </c>
      <c r="I17" s="117">
        <v>16320</v>
      </c>
      <c r="J17" s="117">
        <v>400000</v>
      </c>
      <c r="K17" s="117">
        <v>416320</v>
      </c>
      <c r="L17" s="117">
        <v>16320</v>
      </c>
      <c r="M17" s="117">
        <v>16320</v>
      </c>
      <c r="N17" s="117">
        <v>0</v>
      </c>
      <c r="O17" s="117">
        <v>400000</v>
      </c>
      <c r="P17" s="117">
        <v>0</v>
      </c>
      <c r="Q17" s="117">
        <v>0</v>
      </c>
      <c r="R17" s="117">
        <v>0</v>
      </c>
      <c r="S17" s="117">
        <v>0</v>
      </c>
      <c r="T17" s="117">
        <v>0</v>
      </c>
    </row>
    <row r="18" ht="19.5" customHeight="1" spans="1:20">
      <c r="A18" s="126" t="s">
        <v>144</v>
      </c>
      <c r="B18" s="126"/>
      <c r="C18" s="126"/>
      <c r="D18" s="126" t="s">
        <v>145</v>
      </c>
      <c r="E18" s="117">
        <v>0</v>
      </c>
      <c r="F18" s="117">
        <v>0</v>
      </c>
      <c r="G18" s="117">
        <v>0</v>
      </c>
      <c r="H18" s="117">
        <v>155220</v>
      </c>
      <c r="I18" s="117">
        <v>15960</v>
      </c>
      <c r="J18" s="117">
        <v>139260</v>
      </c>
      <c r="K18" s="117">
        <v>155220</v>
      </c>
      <c r="L18" s="117">
        <v>15960</v>
      </c>
      <c r="M18" s="117">
        <v>15960</v>
      </c>
      <c r="N18" s="117">
        <v>0</v>
      </c>
      <c r="O18" s="117">
        <v>139260</v>
      </c>
      <c r="P18" s="117">
        <v>0</v>
      </c>
      <c r="Q18" s="117">
        <v>0</v>
      </c>
      <c r="R18" s="117">
        <v>0</v>
      </c>
      <c r="S18" s="117">
        <v>0</v>
      </c>
      <c r="T18" s="117">
        <v>0</v>
      </c>
    </row>
    <row r="19" ht="19.5" customHeight="1" spans="1:20">
      <c r="A19" s="126" t="s">
        <v>146</v>
      </c>
      <c r="B19" s="126"/>
      <c r="C19" s="126"/>
      <c r="D19" s="126" t="s">
        <v>147</v>
      </c>
      <c r="E19" s="117">
        <v>0</v>
      </c>
      <c r="F19" s="117">
        <v>0</v>
      </c>
      <c r="G19" s="117">
        <v>0</v>
      </c>
      <c r="H19" s="117">
        <v>155220</v>
      </c>
      <c r="I19" s="117">
        <v>15960</v>
      </c>
      <c r="J19" s="117">
        <v>139260</v>
      </c>
      <c r="K19" s="117">
        <v>155220</v>
      </c>
      <c r="L19" s="117">
        <v>15960</v>
      </c>
      <c r="M19" s="117">
        <v>15960</v>
      </c>
      <c r="N19" s="117">
        <v>0</v>
      </c>
      <c r="O19" s="117">
        <v>139260</v>
      </c>
      <c r="P19" s="117">
        <v>0</v>
      </c>
      <c r="Q19" s="117">
        <v>0</v>
      </c>
      <c r="R19" s="117">
        <v>0</v>
      </c>
      <c r="S19" s="117">
        <v>0</v>
      </c>
      <c r="T19" s="117">
        <v>0</v>
      </c>
    </row>
    <row r="20" ht="19.5" customHeight="1" spans="1:20">
      <c r="A20" s="126" t="s">
        <v>148</v>
      </c>
      <c r="B20" s="126"/>
      <c r="C20" s="126"/>
      <c r="D20" s="126" t="s">
        <v>149</v>
      </c>
      <c r="E20" s="117">
        <v>0</v>
      </c>
      <c r="F20" s="117">
        <v>0</v>
      </c>
      <c r="G20" s="117">
        <v>0</v>
      </c>
      <c r="H20" s="117">
        <v>120120</v>
      </c>
      <c r="I20" s="117"/>
      <c r="J20" s="117">
        <v>120120</v>
      </c>
      <c r="K20" s="117">
        <v>120120</v>
      </c>
      <c r="L20" s="117"/>
      <c r="M20" s="117"/>
      <c r="N20" s="117"/>
      <c r="O20" s="117">
        <v>120120</v>
      </c>
      <c r="P20" s="117">
        <v>0</v>
      </c>
      <c r="Q20" s="117">
        <v>0</v>
      </c>
      <c r="R20" s="117">
        <v>0</v>
      </c>
      <c r="S20" s="117">
        <v>0</v>
      </c>
      <c r="T20" s="117">
        <v>0</v>
      </c>
    </row>
    <row r="21" ht="19.5" customHeight="1" spans="1:20">
      <c r="A21" s="126" t="s">
        <v>150</v>
      </c>
      <c r="B21" s="126"/>
      <c r="C21" s="126"/>
      <c r="D21" s="126" t="s">
        <v>151</v>
      </c>
      <c r="E21" s="117">
        <v>0</v>
      </c>
      <c r="F21" s="117">
        <v>0</v>
      </c>
      <c r="G21" s="117">
        <v>0</v>
      </c>
      <c r="H21" s="117">
        <v>35100</v>
      </c>
      <c r="I21" s="117">
        <v>15960</v>
      </c>
      <c r="J21" s="117">
        <v>19140</v>
      </c>
      <c r="K21" s="117">
        <v>35100</v>
      </c>
      <c r="L21" s="117">
        <v>15960</v>
      </c>
      <c r="M21" s="117">
        <v>15960</v>
      </c>
      <c r="N21" s="117">
        <v>0</v>
      </c>
      <c r="O21" s="117">
        <v>19140</v>
      </c>
      <c r="P21" s="117">
        <v>0</v>
      </c>
      <c r="Q21" s="117">
        <v>0</v>
      </c>
      <c r="R21" s="117">
        <v>0</v>
      </c>
      <c r="S21" s="117">
        <v>0</v>
      </c>
      <c r="T21" s="117">
        <v>0</v>
      </c>
    </row>
    <row r="22" ht="19.5" customHeight="1" spans="1:20">
      <c r="A22" s="126" t="s">
        <v>305</v>
      </c>
      <c r="B22" s="126"/>
      <c r="C22" s="126"/>
      <c r="D22" s="126" t="s">
        <v>306</v>
      </c>
      <c r="E22" s="117">
        <v>0</v>
      </c>
      <c r="F22" s="117">
        <v>0</v>
      </c>
      <c r="G22" s="117">
        <v>0</v>
      </c>
      <c r="H22" s="117"/>
      <c r="I22" s="117"/>
      <c r="J22" s="117"/>
      <c r="K22" s="117"/>
      <c r="L22" s="117"/>
      <c r="M22" s="117"/>
      <c r="N22" s="117"/>
      <c r="O22" s="117"/>
      <c r="P22" s="117">
        <v>0</v>
      </c>
      <c r="Q22" s="117">
        <v>0</v>
      </c>
      <c r="R22" s="117"/>
      <c r="S22" s="117"/>
      <c r="T22" s="117"/>
    </row>
    <row r="23" ht="19.5" customHeight="1" spans="1:20">
      <c r="A23" s="126" t="s">
        <v>307</v>
      </c>
      <c r="B23" s="126"/>
      <c r="C23" s="126"/>
      <c r="D23" s="126" t="s">
        <v>306</v>
      </c>
      <c r="E23" s="117">
        <v>0</v>
      </c>
      <c r="F23" s="117">
        <v>0</v>
      </c>
      <c r="G23" s="117">
        <v>0</v>
      </c>
      <c r="H23" s="117"/>
      <c r="I23" s="117"/>
      <c r="J23" s="117"/>
      <c r="K23" s="117"/>
      <c r="L23" s="117"/>
      <c r="M23" s="117"/>
      <c r="N23" s="117"/>
      <c r="O23" s="117"/>
      <c r="P23" s="117">
        <v>0</v>
      </c>
      <c r="Q23" s="117">
        <v>0</v>
      </c>
      <c r="R23" s="117"/>
      <c r="S23" s="117"/>
      <c r="T23" s="117"/>
    </row>
    <row r="24" ht="19.5" customHeight="1" spans="1:20">
      <c r="A24" s="126" t="s">
        <v>152</v>
      </c>
      <c r="B24" s="126"/>
      <c r="C24" s="126"/>
      <c r="D24" s="126" t="s">
        <v>153</v>
      </c>
      <c r="E24" s="117">
        <v>0</v>
      </c>
      <c r="F24" s="117">
        <v>0</v>
      </c>
      <c r="G24" s="117">
        <v>0</v>
      </c>
      <c r="H24" s="117">
        <v>3600</v>
      </c>
      <c r="I24" s="117"/>
      <c r="J24" s="117">
        <v>3600</v>
      </c>
      <c r="K24" s="117">
        <v>3600</v>
      </c>
      <c r="L24" s="117"/>
      <c r="M24" s="117"/>
      <c r="N24" s="117"/>
      <c r="O24" s="117">
        <v>3600</v>
      </c>
      <c r="P24" s="117">
        <v>0</v>
      </c>
      <c r="Q24" s="117">
        <v>0</v>
      </c>
      <c r="R24" s="117">
        <v>0</v>
      </c>
      <c r="S24" s="117">
        <v>0</v>
      </c>
      <c r="T24" s="117">
        <v>0</v>
      </c>
    </row>
    <row r="25" ht="19.5" customHeight="1" spans="1:20">
      <c r="A25" s="126" t="s">
        <v>154</v>
      </c>
      <c r="B25" s="126"/>
      <c r="C25" s="126"/>
      <c r="D25" s="126" t="s">
        <v>155</v>
      </c>
      <c r="E25" s="117">
        <v>0</v>
      </c>
      <c r="F25" s="117">
        <v>0</v>
      </c>
      <c r="G25" s="117">
        <v>0</v>
      </c>
      <c r="H25" s="117">
        <v>3600</v>
      </c>
      <c r="I25" s="117"/>
      <c r="J25" s="117">
        <v>3600</v>
      </c>
      <c r="K25" s="117">
        <v>3600</v>
      </c>
      <c r="L25" s="117"/>
      <c r="M25" s="117"/>
      <c r="N25" s="117"/>
      <c r="O25" s="117">
        <v>3600</v>
      </c>
      <c r="P25" s="117">
        <v>0</v>
      </c>
      <c r="Q25" s="117">
        <v>0</v>
      </c>
      <c r="R25" s="117">
        <v>0</v>
      </c>
      <c r="S25" s="117">
        <v>0</v>
      </c>
      <c r="T25" s="117">
        <v>0</v>
      </c>
    </row>
    <row r="26" ht="19.5" customHeight="1" spans="1:20">
      <c r="A26" s="126" t="s">
        <v>156</v>
      </c>
      <c r="B26" s="126"/>
      <c r="C26" s="126"/>
      <c r="D26" s="126" t="s">
        <v>157</v>
      </c>
      <c r="E26" s="117">
        <v>0</v>
      </c>
      <c r="F26" s="117">
        <v>0</v>
      </c>
      <c r="G26" s="117">
        <v>0</v>
      </c>
      <c r="H26" s="117">
        <v>3600</v>
      </c>
      <c r="I26" s="117"/>
      <c r="J26" s="117">
        <v>3600</v>
      </c>
      <c r="K26" s="117">
        <v>3600</v>
      </c>
      <c r="L26" s="117"/>
      <c r="M26" s="117"/>
      <c r="N26" s="117"/>
      <c r="O26" s="117">
        <v>3600</v>
      </c>
      <c r="P26" s="117">
        <v>0</v>
      </c>
      <c r="Q26" s="117">
        <v>0</v>
      </c>
      <c r="R26" s="117">
        <v>0</v>
      </c>
      <c r="S26" s="117">
        <v>0</v>
      </c>
      <c r="T26" s="117">
        <v>0</v>
      </c>
    </row>
    <row r="27" ht="19.5" customHeight="1" spans="1:20">
      <c r="A27" s="126" t="s">
        <v>158</v>
      </c>
      <c r="B27" s="126"/>
      <c r="C27" s="126"/>
      <c r="D27" s="126" t="s">
        <v>159</v>
      </c>
      <c r="E27" s="117">
        <v>0</v>
      </c>
      <c r="F27" s="117">
        <v>0</v>
      </c>
      <c r="G27" s="117">
        <v>0</v>
      </c>
      <c r="H27" s="117">
        <v>70000</v>
      </c>
      <c r="I27" s="117"/>
      <c r="J27" s="117">
        <v>70000</v>
      </c>
      <c r="K27" s="117">
        <v>70000</v>
      </c>
      <c r="L27" s="117"/>
      <c r="M27" s="117"/>
      <c r="N27" s="117"/>
      <c r="O27" s="117">
        <v>70000</v>
      </c>
      <c r="P27" s="117">
        <v>0</v>
      </c>
      <c r="Q27" s="117">
        <v>0</v>
      </c>
      <c r="R27" s="117">
        <v>0</v>
      </c>
      <c r="S27" s="117">
        <v>0</v>
      </c>
      <c r="T27" s="117">
        <v>0</v>
      </c>
    </row>
    <row r="28" ht="19.5" customHeight="1" spans="1:20">
      <c r="A28" s="126" t="s">
        <v>160</v>
      </c>
      <c r="B28" s="126"/>
      <c r="C28" s="126"/>
      <c r="D28" s="126" t="s">
        <v>161</v>
      </c>
      <c r="E28" s="117">
        <v>0</v>
      </c>
      <c r="F28" s="117">
        <v>0</v>
      </c>
      <c r="G28" s="117">
        <v>0</v>
      </c>
      <c r="H28" s="117">
        <v>70000</v>
      </c>
      <c r="I28" s="117"/>
      <c r="J28" s="117">
        <v>70000</v>
      </c>
      <c r="K28" s="117">
        <v>70000</v>
      </c>
      <c r="L28" s="117"/>
      <c r="M28" s="117"/>
      <c r="N28" s="117"/>
      <c r="O28" s="117">
        <v>70000</v>
      </c>
      <c r="P28" s="117">
        <v>0</v>
      </c>
      <c r="Q28" s="117">
        <v>0</v>
      </c>
      <c r="R28" s="117">
        <v>0</v>
      </c>
      <c r="S28" s="117">
        <v>0</v>
      </c>
      <c r="T28" s="117">
        <v>0</v>
      </c>
    </row>
    <row r="29" ht="19.5" customHeight="1" spans="1:20">
      <c r="A29" s="126" t="s">
        <v>162</v>
      </c>
      <c r="B29" s="126"/>
      <c r="C29" s="126"/>
      <c r="D29" s="126" t="s">
        <v>163</v>
      </c>
      <c r="E29" s="117">
        <v>0</v>
      </c>
      <c r="F29" s="117">
        <v>0</v>
      </c>
      <c r="G29" s="117">
        <v>0</v>
      </c>
      <c r="H29" s="117">
        <v>70000</v>
      </c>
      <c r="I29" s="117"/>
      <c r="J29" s="117">
        <v>70000</v>
      </c>
      <c r="K29" s="117">
        <v>70000</v>
      </c>
      <c r="L29" s="117"/>
      <c r="M29" s="117"/>
      <c r="N29" s="117"/>
      <c r="O29" s="117">
        <v>70000</v>
      </c>
      <c r="P29" s="117">
        <v>0</v>
      </c>
      <c r="Q29" s="117">
        <v>0</v>
      </c>
      <c r="R29" s="117">
        <v>0</v>
      </c>
      <c r="S29" s="117">
        <v>0</v>
      </c>
      <c r="T29" s="117">
        <v>0</v>
      </c>
    </row>
    <row r="30" ht="19.5" customHeight="1" spans="1:20">
      <c r="A30" s="126" t="s">
        <v>164</v>
      </c>
      <c r="B30" s="126"/>
      <c r="C30" s="126"/>
      <c r="D30" s="126" t="s">
        <v>165</v>
      </c>
      <c r="E30" s="117">
        <v>0</v>
      </c>
      <c r="F30" s="117">
        <v>0</v>
      </c>
      <c r="G30" s="117">
        <v>0</v>
      </c>
      <c r="H30" s="117">
        <v>2408247.66</v>
      </c>
      <c r="I30" s="117">
        <v>1656614.66</v>
      </c>
      <c r="J30" s="117">
        <v>751633</v>
      </c>
      <c r="K30" s="117">
        <v>2408247.66</v>
      </c>
      <c r="L30" s="117">
        <v>1656614.66</v>
      </c>
      <c r="M30" s="117">
        <v>1629554.66</v>
      </c>
      <c r="N30" s="117">
        <v>27060</v>
      </c>
      <c r="O30" s="117">
        <v>751633</v>
      </c>
      <c r="P30" s="117">
        <v>0</v>
      </c>
      <c r="Q30" s="117">
        <v>0</v>
      </c>
      <c r="R30" s="117">
        <v>0</v>
      </c>
      <c r="S30" s="117">
        <v>0</v>
      </c>
      <c r="T30" s="117">
        <v>0</v>
      </c>
    </row>
    <row r="31" ht="19.5" customHeight="1" spans="1:20">
      <c r="A31" s="126" t="s">
        <v>166</v>
      </c>
      <c r="B31" s="126"/>
      <c r="C31" s="126"/>
      <c r="D31" s="126" t="s">
        <v>167</v>
      </c>
      <c r="E31" s="117">
        <v>0</v>
      </c>
      <c r="F31" s="117">
        <v>0</v>
      </c>
      <c r="G31" s="117">
        <v>0</v>
      </c>
      <c r="H31" s="117">
        <v>751633</v>
      </c>
      <c r="I31" s="117"/>
      <c r="J31" s="117">
        <v>751633</v>
      </c>
      <c r="K31" s="117">
        <v>751633</v>
      </c>
      <c r="L31" s="117"/>
      <c r="M31" s="117"/>
      <c r="N31" s="117"/>
      <c r="O31" s="117">
        <v>751633</v>
      </c>
      <c r="P31" s="117">
        <v>0</v>
      </c>
      <c r="Q31" s="117">
        <v>0</v>
      </c>
      <c r="R31" s="117">
        <v>0</v>
      </c>
      <c r="S31" s="117">
        <v>0</v>
      </c>
      <c r="T31" s="117">
        <v>0</v>
      </c>
    </row>
    <row r="32" ht="19.5" customHeight="1" spans="1:20">
      <c r="A32" s="126" t="s">
        <v>168</v>
      </c>
      <c r="B32" s="126"/>
      <c r="C32" s="126"/>
      <c r="D32" s="126" t="s">
        <v>169</v>
      </c>
      <c r="E32" s="117">
        <v>0</v>
      </c>
      <c r="F32" s="117">
        <v>0</v>
      </c>
      <c r="G32" s="117">
        <v>0</v>
      </c>
      <c r="H32" s="117">
        <v>751633</v>
      </c>
      <c r="I32" s="117"/>
      <c r="J32" s="117">
        <v>751633</v>
      </c>
      <c r="K32" s="117">
        <v>751633</v>
      </c>
      <c r="L32" s="117"/>
      <c r="M32" s="117"/>
      <c r="N32" s="117"/>
      <c r="O32" s="117">
        <v>751633</v>
      </c>
      <c r="P32" s="117">
        <v>0</v>
      </c>
      <c r="Q32" s="117">
        <v>0</v>
      </c>
      <c r="R32" s="117">
        <v>0</v>
      </c>
      <c r="S32" s="117">
        <v>0</v>
      </c>
      <c r="T32" s="117">
        <v>0</v>
      </c>
    </row>
    <row r="33" ht="19.5" customHeight="1" spans="1:20">
      <c r="A33" s="126" t="s">
        <v>170</v>
      </c>
      <c r="B33" s="126"/>
      <c r="C33" s="126"/>
      <c r="D33" s="126" t="s">
        <v>171</v>
      </c>
      <c r="E33" s="117">
        <v>0</v>
      </c>
      <c r="F33" s="117">
        <v>0</v>
      </c>
      <c r="G33" s="117">
        <v>0</v>
      </c>
      <c r="H33" s="117">
        <v>1604017.26</v>
      </c>
      <c r="I33" s="117">
        <v>1604017.26</v>
      </c>
      <c r="J33" s="117"/>
      <c r="K33" s="117">
        <v>1604017.26</v>
      </c>
      <c r="L33" s="117">
        <v>1604017.26</v>
      </c>
      <c r="M33" s="117">
        <v>1576957.26</v>
      </c>
      <c r="N33" s="117">
        <v>27060</v>
      </c>
      <c r="O33" s="117"/>
      <c r="P33" s="117">
        <v>0</v>
      </c>
      <c r="Q33" s="117">
        <v>0</v>
      </c>
      <c r="R33" s="117">
        <v>0</v>
      </c>
      <c r="S33" s="117">
        <v>0</v>
      </c>
      <c r="T33" s="117">
        <v>0</v>
      </c>
    </row>
    <row r="34" ht="19.5" customHeight="1" spans="1:20">
      <c r="A34" s="126" t="s">
        <v>172</v>
      </c>
      <c r="B34" s="126"/>
      <c r="C34" s="126"/>
      <c r="D34" s="126" t="s">
        <v>173</v>
      </c>
      <c r="E34" s="117">
        <v>0</v>
      </c>
      <c r="F34" s="117">
        <v>0</v>
      </c>
      <c r="G34" s="117">
        <v>0</v>
      </c>
      <c r="H34" s="117">
        <v>10800</v>
      </c>
      <c r="I34" s="117">
        <v>10800</v>
      </c>
      <c r="J34" s="117"/>
      <c r="K34" s="117">
        <v>10800</v>
      </c>
      <c r="L34" s="117">
        <v>10800</v>
      </c>
      <c r="M34" s="117">
        <v>0</v>
      </c>
      <c r="N34" s="117">
        <v>10800</v>
      </c>
      <c r="O34" s="117"/>
      <c r="P34" s="117">
        <v>0</v>
      </c>
      <c r="Q34" s="117">
        <v>0</v>
      </c>
      <c r="R34" s="117">
        <v>0</v>
      </c>
      <c r="S34" s="117">
        <v>0</v>
      </c>
      <c r="T34" s="117">
        <v>0</v>
      </c>
    </row>
    <row r="35" ht="19.5" customHeight="1" spans="1:20">
      <c r="A35" s="126" t="s">
        <v>174</v>
      </c>
      <c r="B35" s="126"/>
      <c r="C35" s="126"/>
      <c r="D35" s="126" t="s">
        <v>175</v>
      </c>
      <c r="E35" s="117">
        <v>0</v>
      </c>
      <c r="F35" s="117">
        <v>0</v>
      </c>
      <c r="G35" s="117">
        <v>0</v>
      </c>
      <c r="H35" s="117">
        <v>16260</v>
      </c>
      <c r="I35" s="117">
        <v>16260</v>
      </c>
      <c r="J35" s="117"/>
      <c r="K35" s="117">
        <v>16260</v>
      </c>
      <c r="L35" s="117">
        <v>16260</v>
      </c>
      <c r="M35" s="117">
        <v>0</v>
      </c>
      <c r="N35" s="117">
        <v>16260</v>
      </c>
      <c r="O35" s="117"/>
      <c r="P35" s="117">
        <v>0</v>
      </c>
      <c r="Q35" s="117">
        <v>0</v>
      </c>
      <c r="R35" s="117">
        <v>0</v>
      </c>
      <c r="S35" s="117">
        <v>0</v>
      </c>
      <c r="T35" s="117">
        <v>0</v>
      </c>
    </row>
    <row r="36" ht="19.5" customHeight="1" spans="1:20">
      <c r="A36" s="126" t="s">
        <v>176</v>
      </c>
      <c r="B36" s="126"/>
      <c r="C36" s="126"/>
      <c r="D36" s="126" t="s">
        <v>177</v>
      </c>
      <c r="E36" s="117">
        <v>0</v>
      </c>
      <c r="F36" s="117">
        <v>0</v>
      </c>
      <c r="G36" s="117">
        <v>0</v>
      </c>
      <c r="H36" s="117">
        <v>1101974.24</v>
      </c>
      <c r="I36" s="117">
        <v>1101974.24</v>
      </c>
      <c r="J36" s="117"/>
      <c r="K36" s="117">
        <v>1101974.24</v>
      </c>
      <c r="L36" s="117">
        <v>1101974.24</v>
      </c>
      <c r="M36" s="117">
        <v>1101974.24</v>
      </c>
      <c r="N36" s="117">
        <v>0</v>
      </c>
      <c r="O36" s="117"/>
      <c r="P36" s="117">
        <v>0</v>
      </c>
      <c r="Q36" s="117">
        <v>0</v>
      </c>
      <c r="R36" s="117">
        <v>0</v>
      </c>
      <c r="S36" s="117">
        <v>0</v>
      </c>
      <c r="T36" s="117">
        <v>0</v>
      </c>
    </row>
    <row r="37" ht="19.5" customHeight="1" spans="1:20">
      <c r="A37" s="126" t="s">
        <v>178</v>
      </c>
      <c r="B37" s="126"/>
      <c r="C37" s="126"/>
      <c r="D37" s="126" t="s">
        <v>179</v>
      </c>
      <c r="E37" s="117">
        <v>0</v>
      </c>
      <c r="F37" s="117">
        <v>0</v>
      </c>
      <c r="G37" s="117">
        <v>0</v>
      </c>
      <c r="H37" s="117">
        <v>438490.73</v>
      </c>
      <c r="I37" s="117">
        <v>438490.73</v>
      </c>
      <c r="J37" s="117"/>
      <c r="K37" s="117">
        <v>438490.73</v>
      </c>
      <c r="L37" s="117">
        <v>438490.73</v>
      </c>
      <c r="M37" s="117">
        <v>438490.73</v>
      </c>
      <c r="N37" s="117">
        <v>0</v>
      </c>
      <c r="O37" s="117"/>
      <c r="P37" s="117">
        <v>0</v>
      </c>
      <c r="Q37" s="117">
        <v>0</v>
      </c>
      <c r="R37" s="117">
        <v>0</v>
      </c>
      <c r="S37" s="117">
        <v>0</v>
      </c>
      <c r="T37" s="117">
        <v>0</v>
      </c>
    </row>
    <row r="38" ht="19.5" customHeight="1" spans="1:20">
      <c r="A38" s="126" t="s">
        <v>180</v>
      </c>
      <c r="B38" s="126"/>
      <c r="C38" s="126"/>
      <c r="D38" s="126" t="s">
        <v>181</v>
      </c>
      <c r="E38" s="117">
        <v>0</v>
      </c>
      <c r="F38" s="117">
        <v>0</v>
      </c>
      <c r="G38" s="117">
        <v>0</v>
      </c>
      <c r="H38" s="117">
        <v>36492.29</v>
      </c>
      <c r="I38" s="117">
        <v>36492.29</v>
      </c>
      <c r="J38" s="117"/>
      <c r="K38" s="117">
        <v>36492.29</v>
      </c>
      <c r="L38" s="117">
        <v>36492.29</v>
      </c>
      <c r="M38" s="117">
        <v>36492.29</v>
      </c>
      <c r="N38" s="117">
        <v>0</v>
      </c>
      <c r="O38" s="117"/>
      <c r="P38" s="117">
        <v>0</v>
      </c>
      <c r="Q38" s="117">
        <v>0</v>
      </c>
      <c r="R38" s="117">
        <v>0</v>
      </c>
      <c r="S38" s="117">
        <v>0</v>
      </c>
      <c r="T38" s="117">
        <v>0</v>
      </c>
    </row>
    <row r="39" ht="19.5" customHeight="1" spans="1:20">
      <c r="A39" s="126" t="s">
        <v>182</v>
      </c>
      <c r="B39" s="126"/>
      <c r="C39" s="126"/>
      <c r="D39" s="126" t="s">
        <v>183</v>
      </c>
      <c r="E39" s="117">
        <v>0</v>
      </c>
      <c r="F39" s="117">
        <v>0</v>
      </c>
      <c r="G39" s="117">
        <v>0</v>
      </c>
      <c r="H39" s="117">
        <v>52597.4</v>
      </c>
      <c r="I39" s="117">
        <v>52597.4</v>
      </c>
      <c r="J39" s="117"/>
      <c r="K39" s="117">
        <v>52597.4</v>
      </c>
      <c r="L39" s="117">
        <v>52597.4</v>
      </c>
      <c r="M39" s="117">
        <v>52597.4</v>
      </c>
      <c r="N39" s="117">
        <v>0</v>
      </c>
      <c r="O39" s="117"/>
      <c r="P39" s="117">
        <v>0</v>
      </c>
      <c r="Q39" s="117">
        <v>0</v>
      </c>
      <c r="R39" s="117">
        <v>0</v>
      </c>
      <c r="S39" s="117">
        <v>0</v>
      </c>
      <c r="T39" s="117">
        <v>0</v>
      </c>
    </row>
    <row r="40" ht="19.5" customHeight="1" spans="1:20">
      <c r="A40" s="126" t="s">
        <v>184</v>
      </c>
      <c r="B40" s="126"/>
      <c r="C40" s="126"/>
      <c r="D40" s="126" t="s">
        <v>185</v>
      </c>
      <c r="E40" s="117">
        <v>0</v>
      </c>
      <c r="F40" s="117">
        <v>0</v>
      </c>
      <c r="G40" s="117">
        <v>0</v>
      </c>
      <c r="H40" s="117">
        <v>52597.4</v>
      </c>
      <c r="I40" s="117">
        <v>52597.4</v>
      </c>
      <c r="J40" s="117"/>
      <c r="K40" s="117">
        <v>52597.4</v>
      </c>
      <c r="L40" s="117">
        <v>52597.4</v>
      </c>
      <c r="M40" s="117">
        <v>52597.4</v>
      </c>
      <c r="N40" s="117">
        <v>0</v>
      </c>
      <c r="O40" s="117"/>
      <c r="P40" s="117">
        <v>0</v>
      </c>
      <c r="Q40" s="117">
        <v>0</v>
      </c>
      <c r="R40" s="117">
        <v>0</v>
      </c>
      <c r="S40" s="117">
        <v>0</v>
      </c>
      <c r="T40" s="117">
        <v>0</v>
      </c>
    </row>
    <row r="41" ht="19.5" customHeight="1" spans="1:20">
      <c r="A41" s="126" t="s">
        <v>186</v>
      </c>
      <c r="B41" s="126"/>
      <c r="C41" s="126"/>
      <c r="D41" s="126" t="s">
        <v>187</v>
      </c>
      <c r="E41" s="117">
        <v>0</v>
      </c>
      <c r="F41" s="117">
        <v>0</v>
      </c>
      <c r="G41" s="117">
        <v>0</v>
      </c>
      <c r="H41" s="117">
        <v>2453630.76</v>
      </c>
      <c r="I41" s="117">
        <v>1199470.43</v>
      </c>
      <c r="J41" s="117">
        <v>1254160.33</v>
      </c>
      <c r="K41" s="117">
        <v>2453630.76</v>
      </c>
      <c r="L41" s="117">
        <v>1199470.43</v>
      </c>
      <c r="M41" s="117">
        <v>1199470.43</v>
      </c>
      <c r="N41" s="117">
        <v>0</v>
      </c>
      <c r="O41" s="117">
        <v>1254160.33</v>
      </c>
      <c r="P41" s="117">
        <v>0</v>
      </c>
      <c r="Q41" s="117">
        <v>0</v>
      </c>
      <c r="R41" s="117">
        <v>0</v>
      </c>
      <c r="S41" s="117">
        <v>0</v>
      </c>
      <c r="T41" s="117">
        <v>0</v>
      </c>
    </row>
    <row r="42" ht="19.5" customHeight="1" spans="1:20">
      <c r="A42" s="126" t="s">
        <v>188</v>
      </c>
      <c r="B42" s="126"/>
      <c r="C42" s="126"/>
      <c r="D42" s="126" t="s">
        <v>189</v>
      </c>
      <c r="E42" s="117">
        <v>0</v>
      </c>
      <c r="F42" s="117">
        <v>0</v>
      </c>
      <c r="G42" s="117">
        <v>0</v>
      </c>
      <c r="H42" s="117">
        <v>1254160.33</v>
      </c>
      <c r="I42" s="117"/>
      <c r="J42" s="117">
        <v>1254160.33</v>
      </c>
      <c r="K42" s="117">
        <v>1254160.33</v>
      </c>
      <c r="L42" s="117"/>
      <c r="M42" s="117"/>
      <c r="N42" s="117"/>
      <c r="O42" s="117">
        <v>1254160.33</v>
      </c>
      <c r="P42" s="117">
        <v>0</v>
      </c>
      <c r="Q42" s="117">
        <v>0</v>
      </c>
      <c r="R42" s="117">
        <v>0</v>
      </c>
      <c r="S42" s="117">
        <v>0</v>
      </c>
      <c r="T42" s="117">
        <v>0</v>
      </c>
    </row>
    <row r="43" ht="19.5" customHeight="1" spans="1:20">
      <c r="A43" s="126" t="s">
        <v>190</v>
      </c>
      <c r="B43" s="126"/>
      <c r="C43" s="126"/>
      <c r="D43" s="126" t="s">
        <v>191</v>
      </c>
      <c r="E43" s="117">
        <v>0</v>
      </c>
      <c r="F43" s="117">
        <v>0</v>
      </c>
      <c r="G43" s="117">
        <v>0</v>
      </c>
      <c r="H43" s="117">
        <v>1044160.48</v>
      </c>
      <c r="I43" s="117"/>
      <c r="J43" s="117">
        <v>1044160.48</v>
      </c>
      <c r="K43" s="117">
        <v>1044160.48</v>
      </c>
      <c r="L43" s="117"/>
      <c r="M43" s="117"/>
      <c r="N43" s="117"/>
      <c r="O43" s="117">
        <v>1044160.48</v>
      </c>
      <c r="P43" s="117">
        <v>0</v>
      </c>
      <c r="Q43" s="117">
        <v>0</v>
      </c>
      <c r="R43" s="117">
        <v>0</v>
      </c>
      <c r="S43" s="117">
        <v>0</v>
      </c>
      <c r="T43" s="117">
        <v>0</v>
      </c>
    </row>
    <row r="44" ht="19.5" customHeight="1" spans="1:20">
      <c r="A44" s="126" t="s">
        <v>192</v>
      </c>
      <c r="B44" s="126"/>
      <c r="C44" s="126"/>
      <c r="D44" s="126" t="s">
        <v>193</v>
      </c>
      <c r="E44" s="117">
        <v>0</v>
      </c>
      <c r="F44" s="117">
        <v>0</v>
      </c>
      <c r="G44" s="117">
        <v>0</v>
      </c>
      <c r="H44" s="117">
        <v>209999.85</v>
      </c>
      <c r="I44" s="117"/>
      <c r="J44" s="117">
        <v>209999.85</v>
      </c>
      <c r="K44" s="117">
        <v>209999.85</v>
      </c>
      <c r="L44" s="117"/>
      <c r="M44" s="117"/>
      <c r="N44" s="117"/>
      <c r="O44" s="117">
        <v>209999.85</v>
      </c>
      <c r="P44" s="117">
        <v>0</v>
      </c>
      <c r="Q44" s="117">
        <v>0</v>
      </c>
      <c r="R44" s="117">
        <v>0</v>
      </c>
      <c r="S44" s="117">
        <v>0</v>
      </c>
      <c r="T44" s="117">
        <v>0</v>
      </c>
    </row>
    <row r="45" ht="19.5" customHeight="1" spans="1:20">
      <c r="A45" s="126" t="s">
        <v>308</v>
      </c>
      <c r="B45" s="126"/>
      <c r="C45" s="126"/>
      <c r="D45" s="126" t="s">
        <v>309</v>
      </c>
      <c r="E45" s="117">
        <v>0</v>
      </c>
      <c r="F45" s="117">
        <v>0</v>
      </c>
      <c r="G45" s="117">
        <v>0</v>
      </c>
      <c r="H45" s="117"/>
      <c r="I45" s="117"/>
      <c r="J45" s="117"/>
      <c r="K45" s="117"/>
      <c r="L45" s="117"/>
      <c r="M45" s="117"/>
      <c r="N45" s="117"/>
      <c r="O45" s="117"/>
      <c r="P45" s="117">
        <v>0</v>
      </c>
      <c r="Q45" s="117">
        <v>0</v>
      </c>
      <c r="R45" s="117"/>
      <c r="S45" s="117"/>
      <c r="T45" s="117"/>
    </row>
    <row r="46" ht="19.5" customHeight="1" spans="1:20">
      <c r="A46" s="126" t="s">
        <v>310</v>
      </c>
      <c r="B46" s="126"/>
      <c r="C46" s="126"/>
      <c r="D46" s="126" t="s">
        <v>311</v>
      </c>
      <c r="E46" s="117">
        <v>0</v>
      </c>
      <c r="F46" s="117">
        <v>0</v>
      </c>
      <c r="G46" s="117">
        <v>0</v>
      </c>
      <c r="H46" s="117"/>
      <c r="I46" s="117"/>
      <c r="J46" s="117"/>
      <c r="K46" s="117"/>
      <c r="L46" s="117"/>
      <c r="M46" s="117"/>
      <c r="N46" s="117"/>
      <c r="O46" s="117"/>
      <c r="P46" s="117">
        <v>0</v>
      </c>
      <c r="Q46" s="117">
        <v>0</v>
      </c>
      <c r="R46" s="117"/>
      <c r="S46" s="117"/>
      <c r="T46" s="117"/>
    </row>
    <row r="47" ht="19.5" customHeight="1" spans="1:20">
      <c r="A47" s="126" t="s">
        <v>194</v>
      </c>
      <c r="B47" s="126"/>
      <c r="C47" s="126"/>
      <c r="D47" s="126" t="s">
        <v>195</v>
      </c>
      <c r="E47" s="117">
        <v>0</v>
      </c>
      <c r="F47" s="117">
        <v>0</v>
      </c>
      <c r="G47" s="117">
        <v>0</v>
      </c>
      <c r="H47" s="117">
        <v>1199470.43</v>
      </c>
      <c r="I47" s="117">
        <v>1199470.43</v>
      </c>
      <c r="J47" s="117"/>
      <c r="K47" s="117">
        <v>1199470.43</v>
      </c>
      <c r="L47" s="117">
        <v>1199470.43</v>
      </c>
      <c r="M47" s="117">
        <v>1199470.43</v>
      </c>
      <c r="N47" s="117">
        <v>0</v>
      </c>
      <c r="O47" s="117"/>
      <c r="P47" s="117">
        <v>0</v>
      </c>
      <c r="Q47" s="117">
        <v>0</v>
      </c>
      <c r="R47" s="117">
        <v>0</v>
      </c>
      <c r="S47" s="117">
        <v>0</v>
      </c>
      <c r="T47" s="117">
        <v>0</v>
      </c>
    </row>
    <row r="48" ht="19.5" customHeight="1" spans="1:20">
      <c r="A48" s="126" t="s">
        <v>196</v>
      </c>
      <c r="B48" s="126"/>
      <c r="C48" s="126"/>
      <c r="D48" s="126" t="s">
        <v>197</v>
      </c>
      <c r="E48" s="117">
        <v>0</v>
      </c>
      <c r="F48" s="117">
        <v>0</v>
      </c>
      <c r="G48" s="117">
        <v>0</v>
      </c>
      <c r="H48" s="117">
        <v>224680.07</v>
      </c>
      <c r="I48" s="117">
        <v>224680.07</v>
      </c>
      <c r="J48" s="117"/>
      <c r="K48" s="117">
        <v>224680.07</v>
      </c>
      <c r="L48" s="117">
        <v>224680.07</v>
      </c>
      <c r="M48" s="117">
        <v>224680.07</v>
      </c>
      <c r="N48" s="117">
        <v>0</v>
      </c>
      <c r="O48" s="117"/>
      <c r="P48" s="117">
        <v>0</v>
      </c>
      <c r="Q48" s="117">
        <v>0</v>
      </c>
      <c r="R48" s="117">
        <v>0</v>
      </c>
      <c r="S48" s="117">
        <v>0</v>
      </c>
      <c r="T48" s="117">
        <v>0</v>
      </c>
    </row>
    <row r="49" ht="19.5" customHeight="1" spans="1:20">
      <c r="A49" s="126" t="s">
        <v>198</v>
      </c>
      <c r="B49" s="126"/>
      <c r="C49" s="126"/>
      <c r="D49" s="126" t="s">
        <v>199</v>
      </c>
      <c r="E49" s="117">
        <v>0</v>
      </c>
      <c r="F49" s="117">
        <v>0</v>
      </c>
      <c r="G49" s="117">
        <v>0</v>
      </c>
      <c r="H49" s="117">
        <v>365797.21</v>
      </c>
      <c r="I49" s="117">
        <v>365797.21</v>
      </c>
      <c r="J49" s="117"/>
      <c r="K49" s="117">
        <v>365797.21</v>
      </c>
      <c r="L49" s="117">
        <v>365797.21</v>
      </c>
      <c r="M49" s="117">
        <v>365797.21</v>
      </c>
      <c r="N49" s="117">
        <v>0</v>
      </c>
      <c r="O49" s="117"/>
      <c r="P49" s="117">
        <v>0</v>
      </c>
      <c r="Q49" s="117">
        <v>0</v>
      </c>
      <c r="R49" s="117">
        <v>0</v>
      </c>
      <c r="S49" s="117">
        <v>0</v>
      </c>
      <c r="T49" s="117">
        <v>0</v>
      </c>
    </row>
    <row r="50" ht="19.5" customHeight="1" spans="1:20">
      <c r="A50" s="126" t="s">
        <v>200</v>
      </c>
      <c r="B50" s="126"/>
      <c r="C50" s="126"/>
      <c r="D50" s="126" t="s">
        <v>201</v>
      </c>
      <c r="E50" s="117">
        <v>0</v>
      </c>
      <c r="F50" s="117">
        <v>0</v>
      </c>
      <c r="G50" s="117">
        <v>0</v>
      </c>
      <c r="H50" s="117">
        <v>556118.85</v>
      </c>
      <c r="I50" s="117">
        <v>556118.85</v>
      </c>
      <c r="J50" s="117"/>
      <c r="K50" s="117">
        <v>556118.85</v>
      </c>
      <c r="L50" s="117">
        <v>556118.85</v>
      </c>
      <c r="M50" s="117">
        <v>556118.85</v>
      </c>
      <c r="N50" s="117">
        <v>0</v>
      </c>
      <c r="O50" s="117"/>
      <c r="P50" s="117">
        <v>0</v>
      </c>
      <c r="Q50" s="117">
        <v>0</v>
      </c>
      <c r="R50" s="117">
        <v>0</v>
      </c>
      <c r="S50" s="117">
        <v>0</v>
      </c>
      <c r="T50" s="117">
        <v>0</v>
      </c>
    </row>
    <row r="51" ht="19.5" customHeight="1" spans="1:20">
      <c r="A51" s="126" t="s">
        <v>202</v>
      </c>
      <c r="B51" s="126"/>
      <c r="C51" s="126"/>
      <c r="D51" s="126" t="s">
        <v>203</v>
      </c>
      <c r="E51" s="117">
        <v>0</v>
      </c>
      <c r="F51" s="117">
        <v>0</v>
      </c>
      <c r="G51" s="117">
        <v>0</v>
      </c>
      <c r="H51" s="117">
        <v>52874.3</v>
      </c>
      <c r="I51" s="117">
        <v>52874.3</v>
      </c>
      <c r="J51" s="117"/>
      <c r="K51" s="117">
        <v>52874.3</v>
      </c>
      <c r="L51" s="117">
        <v>52874.3</v>
      </c>
      <c r="M51" s="117">
        <v>52874.3</v>
      </c>
      <c r="N51" s="117">
        <v>0</v>
      </c>
      <c r="O51" s="117"/>
      <c r="P51" s="117">
        <v>0</v>
      </c>
      <c r="Q51" s="117">
        <v>0</v>
      </c>
      <c r="R51" s="117">
        <v>0</v>
      </c>
      <c r="S51" s="117">
        <v>0</v>
      </c>
      <c r="T51" s="117">
        <v>0</v>
      </c>
    </row>
    <row r="52" ht="19.5" customHeight="1" spans="1:20">
      <c r="A52" s="126" t="s">
        <v>204</v>
      </c>
      <c r="B52" s="126"/>
      <c r="C52" s="126"/>
      <c r="D52" s="126" t="s">
        <v>205</v>
      </c>
      <c r="E52" s="117">
        <v>0</v>
      </c>
      <c r="F52" s="117">
        <v>0</v>
      </c>
      <c r="G52" s="117">
        <v>0</v>
      </c>
      <c r="H52" s="117">
        <v>5810829.87</v>
      </c>
      <c r="I52" s="117">
        <v>4952282.19</v>
      </c>
      <c r="J52" s="117">
        <v>858547.68</v>
      </c>
      <c r="K52" s="117">
        <v>5810829.87</v>
      </c>
      <c r="L52" s="117">
        <v>4952282.19</v>
      </c>
      <c r="M52" s="117">
        <v>4668023.9</v>
      </c>
      <c r="N52" s="117">
        <v>284258.29</v>
      </c>
      <c r="O52" s="117">
        <v>858547.68</v>
      </c>
      <c r="P52" s="117">
        <v>0</v>
      </c>
      <c r="Q52" s="117">
        <v>0</v>
      </c>
      <c r="R52" s="117">
        <v>0</v>
      </c>
      <c r="S52" s="117">
        <v>0</v>
      </c>
      <c r="T52" s="117">
        <v>0</v>
      </c>
    </row>
    <row r="53" ht="19.5" customHeight="1" spans="1:20">
      <c r="A53" s="126" t="s">
        <v>206</v>
      </c>
      <c r="B53" s="126"/>
      <c r="C53" s="126"/>
      <c r="D53" s="126" t="s">
        <v>207</v>
      </c>
      <c r="E53" s="117">
        <v>0</v>
      </c>
      <c r="F53" s="117">
        <v>0</v>
      </c>
      <c r="G53" s="117">
        <v>0</v>
      </c>
      <c r="H53" s="117">
        <v>5810829.87</v>
      </c>
      <c r="I53" s="117">
        <v>4952282.19</v>
      </c>
      <c r="J53" s="117">
        <v>858547.68</v>
      </c>
      <c r="K53" s="117">
        <v>5810829.87</v>
      </c>
      <c r="L53" s="117">
        <v>4952282.19</v>
      </c>
      <c r="M53" s="117">
        <v>4668023.9</v>
      </c>
      <c r="N53" s="117">
        <v>284258.29</v>
      </c>
      <c r="O53" s="117">
        <v>858547.68</v>
      </c>
      <c r="P53" s="117">
        <v>0</v>
      </c>
      <c r="Q53" s="117">
        <v>0</v>
      </c>
      <c r="R53" s="117">
        <v>0</v>
      </c>
      <c r="S53" s="117">
        <v>0</v>
      </c>
      <c r="T53" s="117">
        <v>0</v>
      </c>
    </row>
    <row r="54" ht="19.5" customHeight="1" spans="1:20">
      <c r="A54" s="126" t="s">
        <v>208</v>
      </c>
      <c r="B54" s="126"/>
      <c r="C54" s="126"/>
      <c r="D54" s="126" t="s">
        <v>209</v>
      </c>
      <c r="E54" s="117">
        <v>0</v>
      </c>
      <c r="F54" s="117">
        <v>0</v>
      </c>
      <c r="G54" s="117">
        <v>0</v>
      </c>
      <c r="H54" s="117">
        <v>5810829.87</v>
      </c>
      <c r="I54" s="117">
        <v>4952282.19</v>
      </c>
      <c r="J54" s="117">
        <v>858547.68</v>
      </c>
      <c r="K54" s="117">
        <v>5810829.87</v>
      </c>
      <c r="L54" s="117">
        <v>4952282.19</v>
      </c>
      <c r="M54" s="117">
        <v>4668023.9</v>
      </c>
      <c r="N54" s="117">
        <v>284258.29</v>
      </c>
      <c r="O54" s="117">
        <v>858547.68</v>
      </c>
      <c r="P54" s="117">
        <v>0</v>
      </c>
      <c r="Q54" s="117">
        <v>0</v>
      </c>
      <c r="R54" s="117">
        <v>0</v>
      </c>
      <c r="S54" s="117">
        <v>0</v>
      </c>
      <c r="T54" s="117">
        <v>0</v>
      </c>
    </row>
    <row r="55" ht="19.5" customHeight="1" spans="1:20">
      <c r="A55" s="126" t="s">
        <v>210</v>
      </c>
      <c r="B55" s="126"/>
      <c r="C55" s="126"/>
      <c r="D55" s="126" t="s">
        <v>211</v>
      </c>
      <c r="E55" s="117">
        <v>0</v>
      </c>
      <c r="F55" s="117">
        <v>0</v>
      </c>
      <c r="G55" s="117">
        <v>0</v>
      </c>
      <c r="H55" s="117">
        <v>38078121.93</v>
      </c>
      <c r="I55" s="117">
        <v>9468008.51</v>
      </c>
      <c r="J55" s="117">
        <v>28610113.42</v>
      </c>
      <c r="K55" s="117">
        <v>38078121.93</v>
      </c>
      <c r="L55" s="117">
        <v>9468008.51</v>
      </c>
      <c r="M55" s="117">
        <v>8672616.2</v>
      </c>
      <c r="N55" s="117">
        <v>795392.31</v>
      </c>
      <c r="O55" s="117">
        <v>28610113.42</v>
      </c>
      <c r="P55" s="117">
        <v>0</v>
      </c>
      <c r="Q55" s="117">
        <v>0</v>
      </c>
      <c r="R55" s="117">
        <v>0</v>
      </c>
      <c r="S55" s="117">
        <v>0</v>
      </c>
      <c r="T55" s="117">
        <v>0</v>
      </c>
    </row>
    <row r="56" ht="19.5" customHeight="1" spans="1:20">
      <c r="A56" s="126" t="s">
        <v>212</v>
      </c>
      <c r="B56" s="126"/>
      <c r="C56" s="126"/>
      <c r="D56" s="126" t="s">
        <v>213</v>
      </c>
      <c r="E56" s="117">
        <v>0</v>
      </c>
      <c r="F56" s="117">
        <v>0</v>
      </c>
      <c r="G56" s="117">
        <v>0</v>
      </c>
      <c r="H56" s="117">
        <v>37704221.93</v>
      </c>
      <c r="I56" s="117">
        <v>9468008.51</v>
      </c>
      <c r="J56" s="117">
        <v>28236213.42</v>
      </c>
      <c r="K56" s="117">
        <v>37704221.93</v>
      </c>
      <c r="L56" s="117">
        <v>9468008.51</v>
      </c>
      <c r="M56" s="117">
        <v>8672616.2</v>
      </c>
      <c r="N56" s="117">
        <v>795392.31</v>
      </c>
      <c r="O56" s="117">
        <v>28236213.42</v>
      </c>
      <c r="P56" s="117">
        <v>0</v>
      </c>
      <c r="Q56" s="117">
        <v>0</v>
      </c>
      <c r="R56" s="117">
        <v>0</v>
      </c>
      <c r="S56" s="117">
        <v>0</v>
      </c>
      <c r="T56" s="117">
        <v>0</v>
      </c>
    </row>
    <row r="57" ht="19.5" customHeight="1" spans="1:20">
      <c r="A57" s="126" t="s">
        <v>214</v>
      </c>
      <c r="B57" s="126"/>
      <c r="C57" s="126"/>
      <c r="D57" s="126" t="s">
        <v>215</v>
      </c>
      <c r="E57" s="117">
        <v>0</v>
      </c>
      <c r="F57" s="117">
        <v>0</v>
      </c>
      <c r="G57" s="117">
        <v>0</v>
      </c>
      <c r="H57" s="117">
        <v>33074217.32</v>
      </c>
      <c r="I57" s="117">
        <v>9468008.51</v>
      </c>
      <c r="J57" s="117">
        <v>23606208.81</v>
      </c>
      <c r="K57" s="117">
        <v>33074217.32</v>
      </c>
      <c r="L57" s="117">
        <v>9468008.51</v>
      </c>
      <c r="M57" s="117">
        <v>8672616.2</v>
      </c>
      <c r="N57" s="117">
        <v>795392.31</v>
      </c>
      <c r="O57" s="117">
        <v>23606208.81</v>
      </c>
      <c r="P57" s="117">
        <v>0</v>
      </c>
      <c r="Q57" s="117">
        <v>0</v>
      </c>
      <c r="R57" s="117">
        <v>0</v>
      </c>
      <c r="S57" s="117">
        <v>0</v>
      </c>
      <c r="T57" s="117">
        <v>0</v>
      </c>
    </row>
    <row r="58" ht="19.5" customHeight="1" spans="1:20">
      <c r="A58" s="126" t="s">
        <v>216</v>
      </c>
      <c r="B58" s="126"/>
      <c r="C58" s="126"/>
      <c r="D58" s="126" t="s">
        <v>217</v>
      </c>
      <c r="E58" s="117">
        <v>0</v>
      </c>
      <c r="F58" s="117">
        <v>0</v>
      </c>
      <c r="G58" s="117">
        <v>0</v>
      </c>
      <c r="H58" s="117">
        <v>3544800</v>
      </c>
      <c r="I58" s="117"/>
      <c r="J58" s="117">
        <v>3544800</v>
      </c>
      <c r="K58" s="117">
        <v>3544800</v>
      </c>
      <c r="L58" s="117"/>
      <c r="M58" s="117"/>
      <c r="N58" s="117"/>
      <c r="O58" s="117">
        <v>3544800</v>
      </c>
      <c r="P58" s="117">
        <v>0</v>
      </c>
      <c r="Q58" s="117">
        <v>0</v>
      </c>
      <c r="R58" s="117">
        <v>0</v>
      </c>
      <c r="S58" s="117">
        <v>0</v>
      </c>
      <c r="T58" s="117">
        <v>0</v>
      </c>
    </row>
    <row r="59" ht="19.5" customHeight="1" spans="1:20">
      <c r="A59" s="126" t="s">
        <v>218</v>
      </c>
      <c r="B59" s="126"/>
      <c r="C59" s="126"/>
      <c r="D59" s="126" t="s">
        <v>219</v>
      </c>
      <c r="E59" s="117">
        <v>0</v>
      </c>
      <c r="F59" s="117">
        <v>0</v>
      </c>
      <c r="G59" s="117">
        <v>0</v>
      </c>
      <c r="H59" s="117">
        <v>1085204.61</v>
      </c>
      <c r="I59" s="117"/>
      <c r="J59" s="117">
        <v>1085204.61</v>
      </c>
      <c r="K59" s="117">
        <v>1085204.61</v>
      </c>
      <c r="L59" s="117"/>
      <c r="M59" s="117"/>
      <c r="N59" s="117"/>
      <c r="O59" s="117">
        <v>1085204.61</v>
      </c>
      <c r="P59" s="117">
        <v>0</v>
      </c>
      <c r="Q59" s="117">
        <v>0</v>
      </c>
      <c r="R59" s="117">
        <v>0</v>
      </c>
      <c r="S59" s="117">
        <v>0</v>
      </c>
      <c r="T59" s="117">
        <v>0</v>
      </c>
    </row>
    <row r="60" ht="19.5" customHeight="1" spans="1:20">
      <c r="A60" s="126" t="s">
        <v>312</v>
      </c>
      <c r="B60" s="126"/>
      <c r="C60" s="126"/>
      <c r="D60" s="126" t="s">
        <v>313</v>
      </c>
      <c r="E60" s="117">
        <v>0</v>
      </c>
      <c r="F60" s="117">
        <v>0</v>
      </c>
      <c r="G60" s="117">
        <v>0</v>
      </c>
      <c r="H60" s="117"/>
      <c r="I60" s="117"/>
      <c r="J60" s="117"/>
      <c r="K60" s="117"/>
      <c r="L60" s="117"/>
      <c r="M60" s="117"/>
      <c r="N60" s="117"/>
      <c r="O60" s="117"/>
      <c r="P60" s="117">
        <v>0</v>
      </c>
      <c r="Q60" s="117">
        <v>0</v>
      </c>
      <c r="R60" s="117"/>
      <c r="S60" s="117"/>
      <c r="T60" s="117"/>
    </row>
    <row r="61" ht="19.5" customHeight="1" spans="1:20">
      <c r="A61" s="126" t="s">
        <v>314</v>
      </c>
      <c r="B61" s="126"/>
      <c r="C61" s="126"/>
      <c r="D61" s="126" t="s">
        <v>315</v>
      </c>
      <c r="E61" s="117">
        <v>0</v>
      </c>
      <c r="F61" s="117">
        <v>0</v>
      </c>
      <c r="G61" s="117">
        <v>0</v>
      </c>
      <c r="H61" s="117"/>
      <c r="I61" s="117"/>
      <c r="J61" s="117"/>
      <c r="K61" s="117"/>
      <c r="L61" s="117"/>
      <c r="M61" s="117"/>
      <c r="N61" s="117"/>
      <c r="O61" s="117"/>
      <c r="P61" s="117">
        <v>0</v>
      </c>
      <c r="Q61" s="117">
        <v>0</v>
      </c>
      <c r="R61" s="117"/>
      <c r="S61" s="117"/>
      <c r="T61" s="117"/>
    </row>
    <row r="62" ht="19.5" customHeight="1" spans="1:20">
      <c r="A62" s="126" t="s">
        <v>316</v>
      </c>
      <c r="B62" s="126"/>
      <c r="C62" s="126"/>
      <c r="D62" s="126" t="s">
        <v>317</v>
      </c>
      <c r="E62" s="117">
        <v>0</v>
      </c>
      <c r="F62" s="117">
        <v>0</v>
      </c>
      <c r="G62" s="117">
        <v>0</v>
      </c>
      <c r="H62" s="117"/>
      <c r="I62" s="117"/>
      <c r="J62" s="117"/>
      <c r="K62" s="117"/>
      <c r="L62" s="117"/>
      <c r="M62" s="117"/>
      <c r="N62" s="117"/>
      <c r="O62" s="117"/>
      <c r="P62" s="117">
        <v>0</v>
      </c>
      <c r="Q62" s="117">
        <v>0</v>
      </c>
      <c r="R62" s="117"/>
      <c r="S62" s="117"/>
      <c r="T62" s="117"/>
    </row>
    <row r="63" ht="19.5" customHeight="1" spans="1:20">
      <c r="A63" s="126" t="s">
        <v>220</v>
      </c>
      <c r="B63" s="126"/>
      <c r="C63" s="126"/>
      <c r="D63" s="126" t="s">
        <v>221</v>
      </c>
      <c r="E63" s="117">
        <v>0</v>
      </c>
      <c r="F63" s="117">
        <v>0</v>
      </c>
      <c r="G63" s="117">
        <v>0</v>
      </c>
      <c r="H63" s="117">
        <v>209000</v>
      </c>
      <c r="I63" s="117"/>
      <c r="J63" s="117">
        <v>209000</v>
      </c>
      <c r="K63" s="117">
        <v>209000</v>
      </c>
      <c r="L63" s="117"/>
      <c r="M63" s="117"/>
      <c r="N63" s="117"/>
      <c r="O63" s="117">
        <v>209000</v>
      </c>
      <c r="P63" s="117">
        <v>0</v>
      </c>
      <c r="Q63" s="117">
        <v>0</v>
      </c>
      <c r="R63" s="117">
        <v>0</v>
      </c>
      <c r="S63" s="117">
        <v>0</v>
      </c>
      <c r="T63" s="117">
        <v>0</v>
      </c>
    </row>
    <row r="64" ht="19.5" customHeight="1" spans="1:20">
      <c r="A64" s="126" t="s">
        <v>222</v>
      </c>
      <c r="B64" s="126"/>
      <c r="C64" s="126"/>
      <c r="D64" s="126" t="s">
        <v>223</v>
      </c>
      <c r="E64" s="117">
        <v>0</v>
      </c>
      <c r="F64" s="117">
        <v>0</v>
      </c>
      <c r="G64" s="117">
        <v>0</v>
      </c>
      <c r="H64" s="117">
        <v>200000</v>
      </c>
      <c r="I64" s="117"/>
      <c r="J64" s="117">
        <v>200000</v>
      </c>
      <c r="K64" s="117">
        <v>200000</v>
      </c>
      <c r="L64" s="117"/>
      <c r="M64" s="117"/>
      <c r="N64" s="117"/>
      <c r="O64" s="117">
        <v>200000</v>
      </c>
      <c r="P64" s="117">
        <v>0</v>
      </c>
      <c r="Q64" s="117">
        <v>0</v>
      </c>
      <c r="R64" s="117">
        <v>0</v>
      </c>
      <c r="S64" s="117">
        <v>0</v>
      </c>
      <c r="T64" s="117">
        <v>0</v>
      </c>
    </row>
    <row r="65" ht="19.5" customHeight="1" spans="1:20">
      <c r="A65" s="126" t="s">
        <v>224</v>
      </c>
      <c r="B65" s="126"/>
      <c r="C65" s="126"/>
      <c r="D65" s="126" t="s">
        <v>225</v>
      </c>
      <c r="E65" s="117">
        <v>0</v>
      </c>
      <c r="F65" s="117">
        <v>0</v>
      </c>
      <c r="G65" s="117">
        <v>0</v>
      </c>
      <c r="H65" s="117">
        <v>9000</v>
      </c>
      <c r="I65" s="117"/>
      <c r="J65" s="117">
        <v>9000</v>
      </c>
      <c r="K65" s="117">
        <v>9000</v>
      </c>
      <c r="L65" s="117"/>
      <c r="M65" s="117"/>
      <c r="N65" s="117"/>
      <c r="O65" s="117">
        <v>9000</v>
      </c>
      <c r="P65" s="117">
        <v>0</v>
      </c>
      <c r="Q65" s="117">
        <v>0</v>
      </c>
      <c r="R65" s="117">
        <v>0</v>
      </c>
      <c r="S65" s="117">
        <v>0</v>
      </c>
      <c r="T65" s="117">
        <v>0</v>
      </c>
    </row>
    <row r="66" ht="19.5" customHeight="1" spans="1:20">
      <c r="A66" s="126" t="s">
        <v>226</v>
      </c>
      <c r="B66" s="126"/>
      <c r="C66" s="126"/>
      <c r="D66" s="126" t="s">
        <v>227</v>
      </c>
      <c r="E66" s="117">
        <v>0</v>
      </c>
      <c r="F66" s="117">
        <v>0</v>
      </c>
      <c r="G66" s="117">
        <v>0</v>
      </c>
      <c r="H66" s="117">
        <v>164900</v>
      </c>
      <c r="I66" s="117"/>
      <c r="J66" s="117">
        <v>164900</v>
      </c>
      <c r="K66" s="117">
        <v>164900</v>
      </c>
      <c r="L66" s="117"/>
      <c r="M66" s="117"/>
      <c r="N66" s="117"/>
      <c r="O66" s="117">
        <v>164900</v>
      </c>
      <c r="P66" s="117">
        <v>0</v>
      </c>
      <c r="Q66" s="117">
        <v>0</v>
      </c>
      <c r="R66" s="117">
        <v>0</v>
      </c>
      <c r="S66" s="117">
        <v>0</v>
      </c>
      <c r="T66" s="117">
        <v>0</v>
      </c>
    </row>
    <row r="67" ht="19.5" customHeight="1" spans="1:20">
      <c r="A67" s="126" t="s">
        <v>228</v>
      </c>
      <c r="B67" s="126"/>
      <c r="C67" s="126"/>
      <c r="D67" s="126" t="s">
        <v>229</v>
      </c>
      <c r="E67" s="117">
        <v>0</v>
      </c>
      <c r="F67" s="117">
        <v>0</v>
      </c>
      <c r="G67" s="117">
        <v>0</v>
      </c>
      <c r="H67" s="117">
        <v>164900</v>
      </c>
      <c r="I67" s="117"/>
      <c r="J67" s="117">
        <v>164900</v>
      </c>
      <c r="K67" s="117">
        <v>164900</v>
      </c>
      <c r="L67" s="117"/>
      <c r="M67" s="117"/>
      <c r="N67" s="117"/>
      <c r="O67" s="117">
        <v>164900</v>
      </c>
      <c r="P67" s="117">
        <v>0</v>
      </c>
      <c r="Q67" s="117">
        <v>0</v>
      </c>
      <c r="R67" s="117">
        <v>0</v>
      </c>
      <c r="S67" s="117">
        <v>0</v>
      </c>
      <c r="T67" s="117">
        <v>0</v>
      </c>
    </row>
    <row r="68" ht="19.5" customHeight="1" spans="1:20">
      <c r="A68" s="126" t="s">
        <v>230</v>
      </c>
      <c r="B68" s="126"/>
      <c r="C68" s="126"/>
      <c r="D68" s="126" t="s">
        <v>231</v>
      </c>
      <c r="E68" s="117">
        <v>0</v>
      </c>
      <c r="F68" s="117">
        <v>0</v>
      </c>
      <c r="G68" s="117">
        <v>0</v>
      </c>
      <c r="H68" s="117">
        <v>26400</v>
      </c>
      <c r="I68" s="117"/>
      <c r="J68" s="117">
        <v>26400</v>
      </c>
      <c r="K68" s="117">
        <v>26400</v>
      </c>
      <c r="L68" s="117"/>
      <c r="M68" s="117"/>
      <c r="N68" s="117"/>
      <c r="O68" s="117">
        <v>26400</v>
      </c>
      <c r="P68" s="117">
        <v>0</v>
      </c>
      <c r="Q68" s="117">
        <v>0</v>
      </c>
      <c r="R68" s="117">
        <v>0</v>
      </c>
      <c r="S68" s="117">
        <v>0</v>
      </c>
      <c r="T68" s="117">
        <v>0</v>
      </c>
    </row>
    <row r="69" ht="19.5" customHeight="1" spans="1:20">
      <c r="A69" s="126" t="s">
        <v>232</v>
      </c>
      <c r="B69" s="126"/>
      <c r="C69" s="126"/>
      <c r="D69" s="126" t="s">
        <v>233</v>
      </c>
      <c r="E69" s="117">
        <v>0</v>
      </c>
      <c r="F69" s="117">
        <v>0</v>
      </c>
      <c r="G69" s="117">
        <v>0</v>
      </c>
      <c r="H69" s="117">
        <v>26400</v>
      </c>
      <c r="I69" s="117"/>
      <c r="J69" s="117">
        <v>26400</v>
      </c>
      <c r="K69" s="117">
        <v>26400</v>
      </c>
      <c r="L69" s="117"/>
      <c r="M69" s="117"/>
      <c r="N69" s="117"/>
      <c r="O69" s="117">
        <v>26400</v>
      </c>
      <c r="P69" s="117">
        <v>0</v>
      </c>
      <c r="Q69" s="117">
        <v>0</v>
      </c>
      <c r="R69" s="117">
        <v>0</v>
      </c>
      <c r="S69" s="117">
        <v>0</v>
      </c>
      <c r="T69" s="117">
        <v>0</v>
      </c>
    </row>
    <row r="70" ht="19.5" customHeight="1" spans="1:20">
      <c r="A70" s="126" t="s">
        <v>234</v>
      </c>
      <c r="B70" s="126"/>
      <c r="C70" s="126"/>
      <c r="D70" s="126" t="s">
        <v>235</v>
      </c>
      <c r="E70" s="117">
        <v>0</v>
      </c>
      <c r="F70" s="117">
        <v>0</v>
      </c>
      <c r="G70" s="117">
        <v>0</v>
      </c>
      <c r="H70" s="117">
        <v>26400</v>
      </c>
      <c r="I70" s="117"/>
      <c r="J70" s="117">
        <v>26400</v>
      </c>
      <c r="K70" s="117">
        <v>26400</v>
      </c>
      <c r="L70" s="117"/>
      <c r="M70" s="117"/>
      <c r="N70" s="117"/>
      <c r="O70" s="117">
        <v>26400</v>
      </c>
      <c r="P70" s="117">
        <v>0</v>
      </c>
      <c r="Q70" s="117">
        <v>0</v>
      </c>
      <c r="R70" s="117">
        <v>0</v>
      </c>
      <c r="S70" s="117">
        <v>0</v>
      </c>
      <c r="T70" s="117">
        <v>0</v>
      </c>
    </row>
    <row r="71" ht="19.5" customHeight="1" spans="1:20">
      <c r="A71" s="126" t="s">
        <v>236</v>
      </c>
      <c r="B71" s="126"/>
      <c r="C71" s="126"/>
      <c r="D71" s="126" t="s">
        <v>237</v>
      </c>
      <c r="E71" s="117">
        <v>0</v>
      </c>
      <c r="F71" s="117">
        <v>0</v>
      </c>
      <c r="G71" s="117">
        <v>0</v>
      </c>
      <c r="H71" s="117">
        <v>923115</v>
      </c>
      <c r="I71" s="117">
        <v>923115</v>
      </c>
      <c r="J71" s="117"/>
      <c r="K71" s="117">
        <v>923115</v>
      </c>
      <c r="L71" s="117">
        <v>923115</v>
      </c>
      <c r="M71" s="117">
        <v>923115</v>
      </c>
      <c r="N71" s="117">
        <v>0</v>
      </c>
      <c r="O71" s="117"/>
      <c r="P71" s="117">
        <v>0</v>
      </c>
      <c r="Q71" s="117">
        <v>0</v>
      </c>
      <c r="R71" s="117">
        <v>0</v>
      </c>
      <c r="S71" s="117">
        <v>0</v>
      </c>
      <c r="T71" s="117">
        <v>0</v>
      </c>
    </row>
    <row r="72" ht="19.5" customHeight="1" spans="1:20">
      <c r="A72" s="126" t="s">
        <v>238</v>
      </c>
      <c r="B72" s="126"/>
      <c r="C72" s="126"/>
      <c r="D72" s="126" t="s">
        <v>239</v>
      </c>
      <c r="E72" s="117">
        <v>0</v>
      </c>
      <c r="F72" s="117">
        <v>0</v>
      </c>
      <c r="G72" s="117">
        <v>0</v>
      </c>
      <c r="H72" s="117">
        <v>923115</v>
      </c>
      <c r="I72" s="117">
        <v>923115</v>
      </c>
      <c r="J72" s="117"/>
      <c r="K72" s="117">
        <v>923115</v>
      </c>
      <c r="L72" s="117">
        <v>923115</v>
      </c>
      <c r="M72" s="117">
        <v>923115</v>
      </c>
      <c r="N72" s="117">
        <v>0</v>
      </c>
      <c r="O72" s="117"/>
      <c r="P72" s="117">
        <v>0</v>
      </c>
      <c r="Q72" s="117">
        <v>0</v>
      </c>
      <c r="R72" s="117">
        <v>0</v>
      </c>
      <c r="S72" s="117">
        <v>0</v>
      </c>
      <c r="T72" s="117">
        <v>0</v>
      </c>
    </row>
    <row r="73" ht="19.5" customHeight="1" spans="1:20">
      <c r="A73" s="126" t="s">
        <v>240</v>
      </c>
      <c r="B73" s="126"/>
      <c r="C73" s="126"/>
      <c r="D73" s="126" t="s">
        <v>241</v>
      </c>
      <c r="E73" s="117">
        <v>0</v>
      </c>
      <c r="F73" s="117">
        <v>0</v>
      </c>
      <c r="G73" s="117">
        <v>0</v>
      </c>
      <c r="H73" s="117">
        <v>923115</v>
      </c>
      <c r="I73" s="117">
        <v>923115</v>
      </c>
      <c r="J73" s="117"/>
      <c r="K73" s="117">
        <v>923115</v>
      </c>
      <c r="L73" s="117">
        <v>923115</v>
      </c>
      <c r="M73" s="117">
        <v>923115</v>
      </c>
      <c r="N73" s="117">
        <v>0</v>
      </c>
      <c r="O73" s="117"/>
      <c r="P73" s="117">
        <v>0</v>
      </c>
      <c r="Q73" s="117">
        <v>0</v>
      </c>
      <c r="R73" s="117">
        <v>0</v>
      </c>
      <c r="S73" s="117">
        <v>0</v>
      </c>
      <c r="T73" s="117">
        <v>0</v>
      </c>
    </row>
    <row r="74" ht="19.5" customHeight="1" spans="1:20">
      <c r="A74" s="126" t="s">
        <v>248</v>
      </c>
      <c r="B74" s="126"/>
      <c r="C74" s="126"/>
      <c r="D74" s="126" t="s">
        <v>249</v>
      </c>
      <c r="E74" s="117">
        <v>0</v>
      </c>
      <c r="F74" s="117">
        <v>0</v>
      </c>
      <c r="G74" s="117">
        <v>0</v>
      </c>
      <c r="H74" s="117">
        <v>20000</v>
      </c>
      <c r="I74" s="117"/>
      <c r="J74" s="117">
        <v>20000</v>
      </c>
      <c r="K74" s="117">
        <v>20000</v>
      </c>
      <c r="L74" s="117"/>
      <c r="M74" s="117"/>
      <c r="N74" s="117"/>
      <c r="O74" s="117">
        <v>20000</v>
      </c>
      <c r="P74" s="117">
        <v>0</v>
      </c>
      <c r="Q74" s="117">
        <v>0</v>
      </c>
      <c r="R74" s="117">
        <v>0</v>
      </c>
      <c r="S74" s="117">
        <v>0</v>
      </c>
      <c r="T74" s="117">
        <v>0</v>
      </c>
    </row>
    <row r="75" ht="19.5" customHeight="1" spans="1:20">
      <c r="A75" s="126" t="s">
        <v>250</v>
      </c>
      <c r="B75" s="126"/>
      <c r="C75" s="126"/>
      <c r="D75" s="126" t="s">
        <v>251</v>
      </c>
      <c r="E75" s="117">
        <v>0</v>
      </c>
      <c r="F75" s="117">
        <v>0</v>
      </c>
      <c r="G75" s="117">
        <v>0</v>
      </c>
      <c r="H75" s="117">
        <v>20000</v>
      </c>
      <c r="I75" s="117"/>
      <c r="J75" s="117">
        <v>20000</v>
      </c>
      <c r="K75" s="117">
        <v>20000</v>
      </c>
      <c r="L75" s="117"/>
      <c r="M75" s="117"/>
      <c r="N75" s="117"/>
      <c r="O75" s="117">
        <v>20000</v>
      </c>
      <c r="P75" s="117">
        <v>0</v>
      </c>
      <c r="Q75" s="117">
        <v>0</v>
      </c>
      <c r="R75" s="117">
        <v>0</v>
      </c>
      <c r="S75" s="117">
        <v>0</v>
      </c>
      <c r="T75" s="117">
        <v>0</v>
      </c>
    </row>
    <row r="76" ht="19.5" customHeight="1" spans="1:20">
      <c r="A76" s="126" t="s">
        <v>252</v>
      </c>
      <c r="B76" s="126"/>
      <c r="C76" s="126"/>
      <c r="D76" s="126" t="s">
        <v>253</v>
      </c>
      <c r="E76" s="117">
        <v>0</v>
      </c>
      <c r="F76" s="117">
        <v>0</v>
      </c>
      <c r="G76" s="117">
        <v>0</v>
      </c>
      <c r="H76" s="117">
        <v>20000</v>
      </c>
      <c r="I76" s="117"/>
      <c r="J76" s="117">
        <v>20000</v>
      </c>
      <c r="K76" s="117">
        <v>20000</v>
      </c>
      <c r="L76" s="117"/>
      <c r="M76" s="117"/>
      <c r="N76" s="117"/>
      <c r="O76" s="117">
        <v>20000</v>
      </c>
      <c r="P76" s="117">
        <v>0</v>
      </c>
      <c r="Q76" s="117">
        <v>0</v>
      </c>
      <c r="R76" s="117">
        <v>0</v>
      </c>
      <c r="S76" s="117">
        <v>0</v>
      </c>
      <c r="T76" s="117">
        <v>0</v>
      </c>
    </row>
    <row r="77" ht="19.5" customHeight="1" spans="1:20">
      <c r="A77" s="126" t="s">
        <v>318</v>
      </c>
      <c r="B77" s="126"/>
      <c r="C77" s="126"/>
      <c r="D77" s="126"/>
      <c r="E77" s="126"/>
      <c r="F77" s="126"/>
      <c r="G77" s="126"/>
      <c r="H77" s="126"/>
      <c r="I77" s="126"/>
      <c r="J77" s="126"/>
      <c r="K77" s="126"/>
      <c r="L77" s="126"/>
      <c r="M77" s="126"/>
      <c r="N77" s="126"/>
      <c r="O77" s="126"/>
      <c r="P77" s="126"/>
      <c r="Q77" s="126"/>
      <c r="R77" s="126"/>
      <c r="S77" s="126"/>
      <c r="T77" s="126"/>
    </row>
  </sheetData>
  <mergeCells count="96">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T77"/>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C32" sqref="C32"/>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125" t="s">
        <v>319</v>
      </c>
    </row>
    <row r="2" spans="9:9">
      <c r="I2" s="128" t="s">
        <v>320</v>
      </c>
    </row>
    <row r="3" spans="1:9">
      <c r="A3" s="128" t="s">
        <v>2</v>
      </c>
      <c r="I3" s="128" t="s">
        <v>3</v>
      </c>
    </row>
    <row r="4" ht="19.5" customHeight="1" spans="1:9">
      <c r="A4" s="120" t="s">
        <v>300</v>
      </c>
      <c r="B4" s="120"/>
      <c r="C4" s="120"/>
      <c r="D4" s="120" t="s">
        <v>299</v>
      </c>
      <c r="E4" s="120"/>
      <c r="F4" s="120"/>
      <c r="G4" s="120"/>
      <c r="H4" s="120"/>
      <c r="I4" s="120"/>
    </row>
    <row r="5" ht="19.5" customHeight="1" spans="1:9">
      <c r="A5" s="120" t="s">
        <v>321</v>
      </c>
      <c r="B5" s="120" t="s">
        <v>123</v>
      </c>
      <c r="C5" s="120" t="s">
        <v>8</v>
      </c>
      <c r="D5" s="120" t="s">
        <v>321</v>
      </c>
      <c r="E5" s="120" t="s">
        <v>123</v>
      </c>
      <c r="F5" s="120" t="s">
        <v>8</v>
      </c>
      <c r="G5" s="120" t="s">
        <v>321</v>
      </c>
      <c r="H5" s="120" t="s">
        <v>123</v>
      </c>
      <c r="I5" s="120" t="s">
        <v>8</v>
      </c>
    </row>
    <row r="6" ht="19.5" customHeight="1" spans="1:9">
      <c r="A6" s="120"/>
      <c r="B6" s="120"/>
      <c r="C6" s="120"/>
      <c r="D6" s="120"/>
      <c r="E6" s="120"/>
      <c r="F6" s="120"/>
      <c r="G6" s="120"/>
      <c r="H6" s="120"/>
      <c r="I6" s="120"/>
    </row>
    <row r="7" ht="19.5" customHeight="1" spans="1:9">
      <c r="A7" s="115" t="s">
        <v>322</v>
      </c>
      <c r="B7" s="115" t="s">
        <v>323</v>
      </c>
      <c r="C7" s="117">
        <v>12262266.6</v>
      </c>
      <c r="D7" s="115" t="s">
        <v>324</v>
      </c>
      <c r="E7" s="115" t="s">
        <v>325</v>
      </c>
      <c r="F7" s="117">
        <v>1043951.6</v>
      </c>
      <c r="G7" s="115" t="s">
        <v>326</v>
      </c>
      <c r="H7" s="115" t="s">
        <v>327</v>
      </c>
      <c r="I7" s="117">
        <v>62759</v>
      </c>
    </row>
    <row r="8" ht="19.5" customHeight="1" spans="1:9">
      <c r="A8" s="115" t="s">
        <v>328</v>
      </c>
      <c r="B8" s="115" t="s">
        <v>329</v>
      </c>
      <c r="C8" s="117">
        <v>2751781</v>
      </c>
      <c r="D8" s="115" t="s">
        <v>330</v>
      </c>
      <c r="E8" s="115" t="s">
        <v>331</v>
      </c>
      <c r="F8" s="117">
        <v>69844.92</v>
      </c>
      <c r="G8" s="115" t="s">
        <v>332</v>
      </c>
      <c r="H8" s="115" t="s">
        <v>333</v>
      </c>
      <c r="I8" s="117">
        <v>0</v>
      </c>
    </row>
    <row r="9" ht="19.5" customHeight="1" spans="1:9">
      <c r="A9" s="115" t="s">
        <v>334</v>
      </c>
      <c r="B9" s="115" t="s">
        <v>335</v>
      </c>
      <c r="C9" s="117">
        <v>1859578</v>
      </c>
      <c r="D9" s="115" t="s">
        <v>336</v>
      </c>
      <c r="E9" s="115" t="s">
        <v>337</v>
      </c>
      <c r="F9" s="117">
        <v>8360</v>
      </c>
      <c r="G9" s="115" t="s">
        <v>338</v>
      </c>
      <c r="H9" s="115" t="s">
        <v>339</v>
      </c>
      <c r="I9" s="117">
        <v>62759</v>
      </c>
    </row>
    <row r="10" ht="19.5" customHeight="1" spans="1:9">
      <c r="A10" s="115" t="s">
        <v>340</v>
      </c>
      <c r="B10" s="115" t="s">
        <v>341</v>
      </c>
      <c r="C10" s="117">
        <v>846612</v>
      </c>
      <c r="D10" s="115" t="s">
        <v>342</v>
      </c>
      <c r="E10" s="115" t="s">
        <v>343</v>
      </c>
      <c r="F10" s="117">
        <v>0</v>
      </c>
      <c r="G10" s="115" t="s">
        <v>344</v>
      </c>
      <c r="H10" s="115" t="s">
        <v>345</v>
      </c>
      <c r="I10" s="117">
        <v>0</v>
      </c>
    </row>
    <row r="11" ht="19.5" customHeight="1" spans="1:9">
      <c r="A11" s="115" t="s">
        <v>346</v>
      </c>
      <c r="B11" s="115" t="s">
        <v>347</v>
      </c>
      <c r="C11" s="117">
        <v>0</v>
      </c>
      <c r="D11" s="115" t="s">
        <v>348</v>
      </c>
      <c r="E11" s="115" t="s">
        <v>349</v>
      </c>
      <c r="F11" s="117">
        <v>0</v>
      </c>
      <c r="G11" s="115" t="s">
        <v>350</v>
      </c>
      <c r="H11" s="115" t="s">
        <v>351</v>
      </c>
      <c r="I11" s="117">
        <v>0</v>
      </c>
    </row>
    <row r="12" ht="19.5" customHeight="1" spans="1:9">
      <c r="A12" s="115" t="s">
        <v>352</v>
      </c>
      <c r="B12" s="115" t="s">
        <v>353</v>
      </c>
      <c r="C12" s="117">
        <v>3017813</v>
      </c>
      <c r="D12" s="115" t="s">
        <v>354</v>
      </c>
      <c r="E12" s="115" t="s">
        <v>355</v>
      </c>
      <c r="F12" s="117">
        <v>57601.5</v>
      </c>
      <c r="G12" s="115" t="s">
        <v>356</v>
      </c>
      <c r="H12" s="115" t="s">
        <v>357</v>
      </c>
      <c r="I12" s="117">
        <v>0</v>
      </c>
    </row>
    <row r="13" ht="19.5" customHeight="1" spans="1:9">
      <c r="A13" s="115" t="s">
        <v>358</v>
      </c>
      <c r="B13" s="115" t="s">
        <v>359</v>
      </c>
      <c r="C13" s="117">
        <v>1101974.24</v>
      </c>
      <c r="D13" s="115" t="s">
        <v>360</v>
      </c>
      <c r="E13" s="115" t="s">
        <v>361</v>
      </c>
      <c r="F13" s="117">
        <v>35095.03</v>
      </c>
      <c r="G13" s="115" t="s">
        <v>362</v>
      </c>
      <c r="H13" s="115" t="s">
        <v>363</v>
      </c>
      <c r="I13" s="117">
        <v>0</v>
      </c>
    </row>
    <row r="14" ht="19.5" customHeight="1" spans="1:9">
      <c r="A14" s="115" t="s">
        <v>364</v>
      </c>
      <c r="B14" s="115" t="s">
        <v>365</v>
      </c>
      <c r="C14" s="117">
        <v>438490.73</v>
      </c>
      <c r="D14" s="115" t="s">
        <v>366</v>
      </c>
      <c r="E14" s="115" t="s">
        <v>367</v>
      </c>
      <c r="F14" s="117">
        <v>98798.77</v>
      </c>
      <c r="G14" s="115" t="s">
        <v>368</v>
      </c>
      <c r="H14" s="115" t="s">
        <v>369</v>
      </c>
      <c r="I14" s="117">
        <v>0</v>
      </c>
    </row>
    <row r="15" ht="19.5" customHeight="1" spans="1:9">
      <c r="A15" s="115" t="s">
        <v>370</v>
      </c>
      <c r="B15" s="115" t="s">
        <v>371</v>
      </c>
      <c r="C15" s="117">
        <v>590477.28</v>
      </c>
      <c r="D15" s="115" t="s">
        <v>372</v>
      </c>
      <c r="E15" s="115" t="s">
        <v>373</v>
      </c>
      <c r="F15" s="117">
        <v>0</v>
      </c>
      <c r="G15" s="115" t="s">
        <v>374</v>
      </c>
      <c r="H15" s="115" t="s">
        <v>375</v>
      </c>
      <c r="I15" s="117">
        <v>0</v>
      </c>
    </row>
    <row r="16" ht="19.5" customHeight="1" spans="1:9">
      <c r="A16" s="115" t="s">
        <v>376</v>
      </c>
      <c r="B16" s="115" t="s">
        <v>377</v>
      </c>
      <c r="C16" s="117">
        <v>556118.85</v>
      </c>
      <c r="D16" s="115" t="s">
        <v>378</v>
      </c>
      <c r="E16" s="115" t="s">
        <v>379</v>
      </c>
      <c r="F16" s="117">
        <v>0</v>
      </c>
      <c r="G16" s="115" t="s">
        <v>380</v>
      </c>
      <c r="H16" s="115" t="s">
        <v>381</v>
      </c>
      <c r="I16" s="117">
        <v>0</v>
      </c>
    </row>
    <row r="17" ht="19.5" customHeight="1" spans="1:9">
      <c r="A17" s="115" t="s">
        <v>382</v>
      </c>
      <c r="B17" s="115" t="s">
        <v>383</v>
      </c>
      <c r="C17" s="117">
        <v>176306.5</v>
      </c>
      <c r="D17" s="115" t="s">
        <v>384</v>
      </c>
      <c r="E17" s="115" t="s">
        <v>385</v>
      </c>
      <c r="F17" s="117">
        <v>21239</v>
      </c>
      <c r="G17" s="115" t="s">
        <v>386</v>
      </c>
      <c r="H17" s="115" t="s">
        <v>387</v>
      </c>
      <c r="I17" s="117">
        <v>0</v>
      </c>
    </row>
    <row r="18" ht="19.5" customHeight="1" spans="1:9">
      <c r="A18" s="115" t="s">
        <v>388</v>
      </c>
      <c r="B18" s="115" t="s">
        <v>389</v>
      </c>
      <c r="C18" s="117">
        <v>923115</v>
      </c>
      <c r="D18" s="115" t="s">
        <v>390</v>
      </c>
      <c r="E18" s="115" t="s">
        <v>391</v>
      </c>
      <c r="F18" s="117">
        <v>0</v>
      </c>
      <c r="G18" s="115" t="s">
        <v>392</v>
      </c>
      <c r="H18" s="115" t="s">
        <v>393</v>
      </c>
      <c r="I18" s="117">
        <v>0</v>
      </c>
    </row>
    <row r="19" ht="19.5" customHeight="1" spans="1:9">
      <c r="A19" s="115" t="s">
        <v>394</v>
      </c>
      <c r="B19" s="115" t="s">
        <v>395</v>
      </c>
      <c r="C19" s="117">
        <v>0</v>
      </c>
      <c r="D19" s="115" t="s">
        <v>396</v>
      </c>
      <c r="E19" s="115" t="s">
        <v>397</v>
      </c>
      <c r="F19" s="117">
        <v>78118</v>
      </c>
      <c r="G19" s="115" t="s">
        <v>398</v>
      </c>
      <c r="H19" s="115" t="s">
        <v>399</v>
      </c>
      <c r="I19" s="117">
        <v>0</v>
      </c>
    </row>
    <row r="20" ht="19.5" customHeight="1" spans="1:9">
      <c r="A20" s="115" t="s">
        <v>400</v>
      </c>
      <c r="B20" s="115" t="s">
        <v>401</v>
      </c>
      <c r="C20" s="117">
        <v>0</v>
      </c>
      <c r="D20" s="115" t="s">
        <v>402</v>
      </c>
      <c r="E20" s="115" t="s">
        <v>403</v>
      </c>
      <c r="F20" s="117">
        <v>0</v>
      </c>
      <c r="G20" s="115" t="s">
        <v>404</v>
      </c>
      <c r="H20" s="115" t="s">
        <v>405</v>
      </c>
      <c r="I20" s="117">
        <v>0</v>
      </c>
    </row>
    <row r="21" ht="19.5" customHeight="1" spans="1:9">
      <c r="A21" s="115" t="s">
        <v>406</v>
      </c>
      <c r="B21" s="115" t="s">
        <v>407</v>
      </c>
      <c r="C21" s="117">
        <v>4862793.59</v>
      </c>
      <c r="D21" s="115" t="s">
        <v>408</v>
      </c>
      <c r="E21" s="115" t="s">
        <v>409</v>
      </c>
      <c r="F21" s="117">
        <v>16954</v>
      </c>
      <c r="G21" s="115" t="s">
        <v>410</v>
      </c>
      <c r="H21" s="115" t="s">
        <v>411</v>
      </c>
      <c r="I21" s="117">
        <v>0</v>
      </c>
    </row>
    <row r="22" ht="19.5" customHeight="1" spans="1:9">
      <c r="A22" s="115" t="s">
        <v>412</v>
      </c>
      <c r="B22" s="115" t="s">
        <v>413</v>
      </c>
      <c r="C22" s="117">
        <v>0</v>
      </c>
      <c r="D22" s="115" t="s">
        <v>414</v>
      </c>
      <c r="E22" s="115" t="s">
        <v>415</v>
      </c>
      <c r="F22" s="117">
        <v>38344.86</v>
      </c>
      <c r="G22" s="115" t="s">
        <v>416</v>
      </c>
      <c r="H22" s="115" t="s">
        <v>417</v>
      </c>
      <c r="I22" s="117">
        <v>0</v>
      </c>
    </row>
    <row r="23" ht="19.5" customHeight="1" spans="1:9">
      <c r="A23" s="115" t="s">
        <v>418</v>
      </c>
      <c r="B23" s="115" t="s">
        <v>419</v>
      </c>
      <c r="C23" s="117">
        <v>36492.29</v>
      </c>
      <c r="D23" s="115" t="s">
        <v>420</v>
      </c>
      <c r="E23" s="115" t="s">
        <v>421</v>
      </c>
      <c r="F23" s="117">
        <v>1220</v>
      </c>
      <c r="G23" s="115" t="s">
        <v>422</v>
      </c>
      <c r="H23" s="115" t="s">
        <v>423</v>
      </c>
      <c r="I23" s="117">
        <v>0</v>
      </c>
    </row>
    <row r="24" ht="19.5" customHeight="1" spans="1:9">
      <c r="A24" s="115" t="s">
        <v>424</v>
      </c>
      <c r="B24" s="115" t="s">
        <v>425</v>
      </c>
      <c r="C24" s="117">
        <v>0</v>
      </c>
      <c r="D24" s="115" t="s">
        <v>426</v>
      </c>
      <c r="E24" s="115" t="s">
        <v>427</v>
      </c>
      <c r="F24" s="117">
        <v>46900.4</v>
      </c>
      <c r="G24" s="115" t="s">
        <v>428</v>
      </c>
      <c r="H24" s="115" t="s">
        <v>429</v>
      </c>
      <c r="I24" s="117">
        <v>0</v>
      </c>
    </row>
    <row r="25" ht="19.5" customHeight="1" spans="1:9">
      <c r="A25" s="115" t="s">
        <v>430</v>
      </c>
      <c r="B25" s="115" t="s">
        <v>431</v>
      </c>
      <c r="C25" s="117">
        <v>52597.4</v>
      </c>
      <c r="D25" s="115" t="s">
        <v>432</v>
      </c>
      <c r="E25" s="115" t="s">
        <v>433</v>
      </c>
      <c r="F25" s="117">
        <v>0</v>
      </c>
      <c r="G25" s="115" t="s">
        <v>434</v>
      </c>
      <c r="H25" s="115" t="s">
        <v>435</v>
      </c>
      <c r="I25" s="117">
        <v>0</v>
      </c>
    </row>
    <row r="26" ht="19.5" customHeight="1" spans="1:9">
      <c r="A26" s="115" t="s">
        <v>436</v>
      </c>
      <c r="B26" s="115" t="s">
        <v>437</v>
      </c>
      <c r="C26" s="117">
        <v>4730003.9</v>
      </c>
      <c r="D26" s="115" t="s">
        <v>438</v>
      </c>
      <c r="E26" s="115" t="s">
        <v>439</v>
      </c>
      <c r="F26" s="117">
        <v>0</v>
      </c>
      <c r="G26" s="115" t="s">
        <v>440</v>
      </c>
      <c r="H26" s="115" t="s">
        <v>441</v>
      </c>
      <c r="I26" s="117">
        <v>0</v>
      </c>
    </row>
    <row r="27" ht="19.5" customHeight="1" spans="1:9">
      <c r="A27" s="115" t="s">
        <v>442</v>
      </c>
      <c r="B27" s="115" t="s">
        <v>443</v>
      </c>
      <c r="C27" s="117">
        <v>0</v>
      </c>
      <c r="D27" s="115" t="s">
        <v>444</v>
      </c>
      <c r="E27" s="115" t="s">
        <v>445</v>
      </c>
      <c r="F27" s="117">
        <v>0</v>
      </c>
      <c r="G27" s="115" t="s">
        <v>446</v>
      </c>
      <c r="H27" s="115" t="s">
        <v>447</v>
      </c>
      <c r="I27" s="117">
        <v>0</v>
      </c>
    </row>
    <row r="28" ht="19.5" customHeight="1" spans="1:9">
      <c r="A28" s="115" t="s">
        <v>448</v>
      </c>
      <c r="B28" s="115" t="s">
        <v>449</v>
      </c>
      <c r="C28" s="117">
        <v>0</v>
      </c>
      <c r="D28" s="115" t="s">
        <v>450</v>
      </c>
      <c r="E28" s="115" t="s">
        <v>451</v>
      </c>
      <c r="F28" s="117">
        <v>0</v>
      </c>
      <c r="G28" s="115" t="s">
        <v>452</v>
      </c>
      <c r="H28" s="115" t="s">
        <v>453</v>
      </c>
      <c r="I28" s="117">
        <v>0</v>
      </c>
    </row>
    <row r="29" ht="19.5" customHeight="1" spans="1:9">
      <c r="A29" s="115" t="s">
        <v>454</v>
      </c>
      <c r="B29" s="115" t="s">
        <v>455</v>
      </c>
      <c r="C29" s="117">
        <v>0</v>
      </c>
      <c r="D29" s="115" t="s">
        <v>456</v>
      </c>
      <c r="E29" s="115" t="s">
        <v>457</v>
      </c>
      <c r="F29" s="117">
        <v>165537.12</v>
      </c>
      <c r="G29" s="115" t="s">
        <v>458</v>
      </c>
      <c r="H29" s="115" t="s">
        <v>459</v>
      </c>
      <c r="I29" s="117">
        <v>0</v>
      </c>
    </row>
    <row r="30" ht="19.5" customHeight="1" spans="1:9">
      <c r="A30" s="115" t="s">
        <v>460</v>
      </c>
      <c r="B30" s="115" t="s">
        <v>461</v>
      </c>
      <c r="C30" s="117">
        <v>0</v>
      </c>
      <c r="D30" s="115" t="s">
        <v>462</v>
      </c>
      <c r="E30" s="115" t="s">
        <v>463</v>
      </c>
      <c r="F30" s="117">
        <v>0</v>
      </c>
      <c r="G30" s="115" t="s">
        <v>464</v>
      </c>
      <c r="H30" s="115" t="s">
        <v>255</v>
      </c>
      <c r="I30" s="117">
        <v>0</v>
      </c>
    </row>
    <row r="31" ht="19.5" customHeight="1" spans="1:9">
      <c r="A31" s="115" t="s">
        <v>465</v>
      </c>
      <c r="B31" s="115" t="s">
        <v>466</v>
      </c>
      <c r="C31" s="117">
        <v>0</v>
      </c>
      <c r="D31" s="115" t="s">
        <v>467</v>
      </c>
      <c r="E31" s="115" t="s">
        <v>468</v>
      </c>
      <c r="F31" s="117">
        <v>0</v>
      </c>
      <c r="G31" s="115" t="s">
        <v>469</v>
      </c>
      <c r="H31" s="115" t="s">
        <v>470</v>
      </c>
      <c r="I31" s="117">
        <v>0</v>
      </c>
    </row>
    <row r="32" ht="19.5" customHeight="1" spans="1:9">
      <c r="A32" s="115" t="s">
        <v>471</v>
      </c>
      <c r="B32" s="115" t="s">
        <v>472</v>
      </c>
      <c r="C32" s="117">
        <v>0</v>
      </c>
      <c r="D32" s="115" t="s">
        <v>473</v>
      </c>
      <c r="E32" s="115" t="s">
        <v>474</v>
      </c>
      <c r="F32" s="117">
        <v>248563</v>
      </c>
      <c r="G32" s="115" t="s">
        <v>475</v>
      </c>
      <c r="H32" s="115" t="s">
        <v>476</v>
      </c>
      <c r="I32" s="117">
        <v>0</v>
      </c>
    </row>
    <row r="33" ht="19.5" customHeight="1" spans="1:9">
      <c r="A33" s="115" t="s">
        <v>477</v>
      </c>
      <c r="B33" s="115" t="s">
        <v>478</v>
      </c>
      <c r="C33" s="117">
        <v>43700</v>
      </c>
      <c r="D33" s="115" t="s">
        <v>479</v>
      </c>
      <c r="E33" s="115" t="s">
        <v>480</v>
      </c>
      <c r="F33" s="117">
        <v>0</v>
      </c>
      <c r="G33" s="115" t="s">
        <v>481</v>
      </c>
      <c r="H33" s="115" t="s">
        <v>482</v>
      </c>
      <c r="I33" s="117">
        <v>0</v>
      </c>
    </row>
    <row r="34" ht="19.5" customHeight="1" spans="1:9">
      <c r="A34" s="115"/>
      <c r="B34" s="115"/>
      <c r="C34" s="129"/>
      <c r="D34" s="115" t="s">
        <v>483</v>
      </c>
      <c r="E34" s="115" t="s">
        <v>484</v>
      </c>
      <c r="F34" s="117">
        <v>157375</v>
      </c>
      <c r="G34" s="115" t="s">
        <v>485</v>
      </c>
      <c r="H34" s="115" t="s">
        <v>486</v>
      </c>
      <c r="I34" s="117">
        <v>0</v>
      </c>
    </row>
    <row r="35" ht="19.5" customHeight="1" spans="1:9">
      <c r="A35" s="115"/>
      <c r="B35" s="115"/>
      <c r="C35" s="129"/>
      <c r="D35" s="115" t="s">
        <v>487</v>
      </c>
      <c r="E35" s="115" t="s">
        <v>488</v>
      </c>
      <c r="F35" s="117">
        <v>0</v>
      </c>
      <c r="G35" s="115" t="s">
        <v>489</v>
      </c>
      <c r="H35" s="115" t="s">
        <v>490</v>
      </c>
      <c r="I35" s="117">
        <v>0</v>
      </c>
    </row>
    <row r="36" ht="19.5" customHeight="1" spans="1:9">
      <c r="A36" s="115"/>
      <c r="B36" s="115"/>
      <c r="C36" s="129"/>
      <c r="D36" s="115" t="s">
        <v>491</v>
      </c>
      <c r="E36" s="115" t="s">
        <v>492</v>
      </c>
      <c r="F36" s="117">
        <v>0</v>
      </c>
      <c r="G36" s="115"/>
      <c r="H36" s="115"/>
      <c r="I36" s="129"/>
    </row>
    <row r="37" ht="19.5" customHeight="1" spans="1:9">
      <c r="A37" s="115"/>
      <c r="B37" s="115"/>
      <c r="C37" s="129"/>
      <c r="D37" s="115" t="s">
        <v>493</v>
      </c>
      <c r="E37" s="115" t="s">
        <v>494</v>
      </c>
      <c r="F37" s="117">
        <v>0</v>
      </c>
      <c r="G37" s="115"/>
      <c r="H37" s="115"/>
      <c r="I37" s="129"/>
    </row>
    <row r="38" ht="19.5" customHeight="1" spans="1:9">
      <c r="A38" s="115"/>
      <c r="B38" s="115"/>
      <c r="C38" s="129"/>
      <c r="D38" s="115" t="s">
        <v>495</v>
      </c>
      <c r="E38" s="115" t="s">
        <v>496</v>
      </c>
      <c r="F38" s="117">
        <v>0</v>
      </c>
      <c r="G38" s="115"/>
      <c r="H38" s="115"/>
      <c r="I38" s="129"/>
    </row>
    <row r="39" ht="19.5" customHeight="1" spans="1:9">
      <c r="A39" s="115"/>
      <c r="B39" s="115"/>
      <c r="C39" s="129"/>
      <c r="D39" s="115" t="s">
        <v>497</v>
      </c>
      <c r="E39" s="115" t="s">
        <v>498</v>
      </c>
      <c r="F39" s="117">
        <v>0</v>
      </c>
      <c r="G39" s="115"/>
      <c r="H39" s="115"/>
      <c r="I39" s="129"/>
    </row>
    <row r="40" ht="19.5" customHeight="1" spans="1:9">
      <c r="A40" s="114" t="s">
        <v>499</v>
      </c>
      <c r="B40" s="114"/>
      <c r="C40" s="117">
        <v>17125060.19</v>
      </c>
      <c r="D40" s="114" t="s">
        <v>500</v>
      </c>
      <c r="E40" s="114"/>
      <c r="F40" s="114"/>
      <c r="G40" s="114"/>
      <c r="H40" s="114"/>
      <c r="I40" s="117">
        <v>1106710.6</v>
      </c>
    </row>
    <row r="41" ht="19.5" customHeight="1" spans="1:9">
      <c r="A41" s="126" t="s">
        <v>501</v>
      </c>
      <c r="B41" s="126"/>
      <c r="C41" s="126"/>
      <c r="D41" s="126"/>
      <c r="E41" s="126"/>
      <c r="F41" s="126"/>
      <c r="G41" s="126"/>
      <c r="H41" s="126"/>
      <c r="I41" s="12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8.375" customWidth="1"/>
    <col min="2" max="2" width="28.125" customWidth="1"/>
    <col min="3" max="3" width="15" customWidth="1"/>
    <col min="4" max="4" width="8.375" customWidth="1"/>
    <col min="5" max="5" width="20" customWidth="1"/>
    <col min="6" max="6" width="15" customWidth="1"/>
    <col min="7" max="7" width="8.375" customWidth="1"/>
    <col min="8" max="8" width="45" customWidth="1"/>
    <col min="9" max="9" width="15" customWidth="1"/>
    <col min="10" max="10" width="8.375" customWidth="1"/>
    <col min="11" max="11" width="45" customWidth="1"/>
    <col min="12" max="12" width="15" customWidth="1"/>
  </cols>
  <sheetData>
    <row r="1" ht="27" spans="7:7">
      <c r="G1" s="127" t="s">
        <v>502</v>
      </c>
    </row>
    <row r="2" spans="12:12">
      <c r="L2" s="128" t="s">
        <v>503</v>
      </c>
    </row>
    <row r="3" spans="1:12">
      <c r="A3" s="128" t="s">
        <v>2</v>
      </c>
      <c r="L3" s="128" t="s">
        <v>3</v>
      </c>
    </row>
    <row r="4" ht="15" customHeight="1" spans="1:12">
      <c r="A4" s="114" t="s">
        <v>504</v>
      </c>
      <c r="B4" s="114"/>
      <c r="C4" s="114"/>
      <c r="D4" s="114"/>
      <c r="E4" s="114"/>
      <c r="F4" s="114"/>
      <c r="G4" s="114"/>
      <c r="H4" s="114"/>
      <c r="I4" s="114"/>
      <c r="J4" s="114"/>
      <c r="K4" s="114"/>
      <c r="L4" s="114"/>
    </row>
    <row r="5" ht="15" customHeight="1" spans="1:12">
      <c r="A5" s="114" t="s">
        <v>321</v>
      </c>
      <c r="B5" s="114" t="s">
        <v>123</v>
      </c>
      <c r="C5" s="114" t="s">
        <v>8</v>
      </c>
      <c r="D5" s="114" t="s">
        <v>321</v>
      </c>
      <c r="E5" s="114" t="s">
        <v>123</v>
      </c>
      <c r="F5" s="114" t="s">
        <v>8</v>
      </c>
      <c r="G5" s="114" t="s">
        <v>321</v>
      </c>
      <c r="H5" s="114" t="s">
        <v>123</v>
      </c>
      <c r="I5" s="114" t="s">
        <v>8</v>
      </c>
      <c r="J5" s="114" t="s">
        <v>321</v>
      </c>
      <c r="K5" s="114" t="s">
        <v>123</v>
      </c>
      <c r="L5" s="114" t="s">
        <v>8</v>
      </c>
    </row>
    <row r="6" ht="15" customHeight="1" spans="1:12">
      <c r="A6" s="115" t="s">
        <v>322</v>
      </c>
      <c r="B6" s="115" t="s">
        <v>323</v>
      </c>
      <c r="C6" s="117">
        <v>0</v>
      </c>
      <c r="D6" s="115" t="s">
        <v>324</v>
      </c>
      <c r="E6" s="115" t="s">
        <v>325</v>
      </c>
      <c r="F6" s="117">
        <v>2254184.01</v>
      </c>
      <c r="G6" s="115" t="s">
        <v>505</v>
      </c>
      <c r="H6" s="115" t="s">
        <v>506</v>
      </c>
      <c r="I6" s="117">
        <v>23769265.81</v>
      </c>
      <c r="J6" s="115" t="s">
        <v>507</v>
      </c>
      <c r="K6" s="115" t="s">
        <v>508</v>
      </c>
      <c r="L6" s="117">
        <v>0</v>
      </c>
    </row>
    <row r="7" ht="15" customHeight="1" spans="1:12">
      <c r="A7" s="115" t="s">
        <v>328</v>
      </c>
      <c r="B7" s="115" t="s">
        <v>329</v>
      </c>
      <c r="C7" s="117">
        <v>0</v>
      </c>
      <c r="D7" s="115" t="s">
        <v>330</v>
      </c>
      <c r="E7" s="115" t="s">
        <v>331</v>
      </c>
      <c r="F7" s="117">
        <v>138231.68</v>
      </c>
      <c r="G7" s="115" t="s">
        <v>509</v>
      </c>
      <c r="H7" s="115" t="s">
        <v>333</v>
      </c>
      <c r="I7" s="117">
        <v>0</v>
      </c>
      <c r="J7" s="115" t="s">
        <v>510</v>
      </c>
      <c r="K7" s="115" t="s">
        <v>435</v>
      </c>
      <c r="L7" s="117">
        <v>0</v>
      </c>
    </row>
    <row r="8" ht="15" customHeight="1" spans="1:12">
      <c r="A8" s="115" t="s">
        <v>334</v>
      </c>
      <c r="B8" s="115" t="s">
        <v>335</v>
      </c>
      <c r="C8" s="117">
        <v>0</v>
      </c>
      <c r="D8" s="115" t="s">
        <v>336</v>
      </c>
      <c r="E8" s="115" t="s">
        <v>337</v>
      </c>
      <c r="F8" s="117">
        <v>18540</v>
      </c>
      <c r="G8" s="115" t="s">
        <v>511</v>
      </c>
      <c r="H8" s="115" t="s">
        <v>339</v>
      </c>
      <c r="I8" s="117">
        <v>0</v>
      </c>
      <c r="J8" s="115" t="s">
        <v>512</v>
      </c>
      <c r="K8" s="115" t="s">
        <v>459</v>
      </c>
      <c r="L8" s="117">
        <v>0</v>
      </c>
    </row>
    <row r="9" ht="15" customHeight="1" spans="1:12">
      <c r="A9" s="115" t="s">
        <v>340</v>
      </c>
      <c r="B9" s="115" t="s">
        <v>341</v>
      </c>
      <c r="C9" s="117">
        <v>0</v>
      </c>
      <c r="D9" s="115" t="s">
        <v>342</v>
      </c>
      <c r="E9" s="115" t="s">
        <v>343</v>
      </c>
      <c r="F9" s="117">
        <v>0</v>
      </c>
      <c r="G9" s="115" t="s">
        <v>513</v>
      </c>
      <c r="H9" s="115" t="s">
        <v>345</v>
      </c>
      <c r="I9" s="117">
        <v>0</v>
      </c>
      <c r="J9" s="115" t="s">
        <v>428</v>
      </c>
      <c r="K9" s="115" t="s">
        <v>429</v>
      </c>
      <c r="L9" s="117">
        <v>3544800</v>
      </c>
    </row>
    <row r="10" ht="15" customHeight="1" spans="1:12">
      <c r="A10" s="115" t="s">
        <v>346</v>
      </c>
      <c r="B10" s="115" t="s">
        <v>347</v>
      </c>
      <c r="C10" s="117">
        <v>0</v>
      </c>
      <c r="D10" s="115" t="s">
        <v>348</v>
      </c>
      <c r="E10" s="115" t="s">
        <v>349</v>
      </c>
      <c r="F10" s="117">
        <v>0</v>
      </c>
      <c r="G10" s="115" t="s">
        <v>514</v>
      </c>
      <c r="H10" s="115" t="s">
        <v>351</v>
      </c>
      <c r="I10" s="117">
        <v>23769265.81</v>
      </c>
      <c r="J10" s="115" t="s">
        <v>434</v>
      </c>
      <c r="K10" s="115" t="s">
        <v>435</v>
      </c>
      <c r="L10" s="117">
        <v>0</v>
      </c>
    </row>
    <row r="11" ht="15" customHeight="1" spans="1:12">
      <c r="A11" s="115" t="s">
        <v>352</v>
      </c>
      <c r="B11" s="115" t="s">
        <v>353</v>
      </c>
      <c r="C11" s="117">
        <v>0</v>
      </c>
      <c r="D11" s="115" t="s">
        <v>354</v>
      </c>
      <c r="E11" s="115" t="s">
        <v>355</v>
      </c>
      <c r="F11" s="117">
        <v>6161</v>
      </c>
      <c r="G11" s="115" t="s">
        <v>515</v>
      </c>
      <c r="H11" s="115" t="s">
        <v>357</v>
      </c>
      <c r="I11" s="117">
        <v>0</v>
      </c>
      <c r="J11" s="115" t="s">
        <v>440</v>
      </c>
      <c r="K11" s="115" t="s">
        <v>441</v>
      </c>
      <c r="L11" s="117">
        <v>0</v>
      </c>
    </row>
    <row r="12" ht="15" customHeight="1" spans="1:12">
      <c r="A12" s="115" t="s">
        <v>358</v>
      </c>
      <c r="B12" s="115" t="s">
        <v>359</v>
      </c>
      <c r="C12" s="117">
        <v>0</v>
      </c>
      <c r="D12" s="115" t="s">
        <v>360</v>
      </c>
      <c r="E12" s="115" t="s">
        <v>361</v>
      </c>
      <c r="F12" s="117">
        <v>582.48</v>
      </c>
      <c r="G12" s="115" t="s">
        <v>516</v>
      </c>
      <c r="H12" s="115" t="s">
        <v>363</v>
      </c>
      <c r="I12" s="117">
        <v>0</v>
      </c>
      <c r="J12" s="115" t="s">
        <v>446</v>
      </c>
      <c r="K12" s="115" t="s">
        <v>447</v>
      </c>
      <c r="L12" s="117">
        <v>0</v>
      </c>
    </row>
    <row r="13" ht="15" customHeight="1" spans="1:12">
      <c r="A13" s="115" t="s">
        <v>364</v>
      </c>
      <c r="B13" s="115" t="s">
        <v>365</v>
      </c>
      <c r="C13" s="117">
        <v>0</v>
      </c>
      <c r="D13" s="115" t="s">
        <v>366</v>
      </c>
      <c r="E13" s="115" t="s">
        <v>367</v>
      </c>
      <c r="F13" s="117">
        <v>0</v>
      </c>
      <c r="G13" s="115" t="s">
        <v>517</v>
      </c>
      <c r="H13" s="115" t="s">
        <v>369</v>
      </c>
      <c r="I13" s="117">
        <v>0</v>
      </c>
      <c r="J13" s="115" t="s">
        <v>452</v>
      </c>
      <c r="K13" s="115" t="s">
        <v>453</v>
      </c>
      <c r="L13" s="117">
        <v>0</v>
      </c>
    </row>
    <row r="14" ht="15" customHeight="1" spans="1:12">
      <c r="A14" s="115" t="s">
        <v>370</v>
      </c>
      <c r="B14" s="115" t="s">
        <v>371</v>
      </c>
      <c r="C14" s="117">
        <v>0</v>
      </c>
      <c r="D14" s="115" t="s">
        <v>372</v>
      </c>
      <c r="E14" s="115" t="s">
        <v>373</v>
      </c>
      <c r="F14" s="117">
        <v>0</v>
      </c>
      <c r="G14" s="115" t="s">
        <v>518</v>
      </c>
      <c r="H14" s="115" t="s">
        <v>399</v>
      </c>
      <c r="I14" s="117">
        <v>0</v>
      </c>
      <c r="J14" s="115" t="s">
        <v>458</v>
      </c>
      <c r="K14" s="115" t="s">
        <v>459</v>
      </c>
      <c r="L14" s="117">
        <v>3544800</v>
      </c>
    </row>
    <row r="15" ht="15" customHeight="1" spans="1:12">
      <c r="A15" s="115" t="s">
        <v>376</v>
      </c>
      <c r="B15" s="115" t="s">
        <v>377</v>
      </c>
      <c r="C15" s="117">
        <v>0</v>
      </c>
      <c r="D15" s="115" t="s">
        <v>378</v>
      </c>
      <c r="E15" s="115" t="s">
        <v>379</v>
      </c>
      <c r="F15" s="117">
        <v>0</v>
      </c>
      <c r="G15" s="115" t="s">
        <v>519</v>
      </c>
      <c r="H15" s="115" t="s">
        <v>405</v>
      </c>
      <c r="I15" s="117">
        <v>0</v>
      </c>
      <c r="J15" s="115" t="s">
        <v>520</v>
      </c>
      <c r="K15" s="115" t="s">
        <v>521</v>
      </c>
      <c r="L15" s="117">
        <v>0</v>
      </c>
    </row>
    <row r="16" ht="15" customHeight="1" spans="1:12">
      <c r="A16" s="115" t="s">
        <v>382</v>
      </c>
      <c r="B16" s="115" t="s">
        <v>383</v>
      </c>
      <c r="C16" s="117">
        <v>0</v>
      </c>
      <c r="D16" s="115" t="s">
        <v>384</v>
      </c>
      <c r="E16" s="115" t="s">
        <v>385</v>
      </c>
      <c r="F16" s="117">
        <v>0</v>
      </c>
      <c r="G16" s="115" t="s">
        <v>522</v>
      </c>
      <c r="H16" s="115" t="s">
        <v>411</v>
      </c>
      <c r="I16" s="117">
        <v>0</v>
      </c>
      <c r="J16" s="115" t="s">
        <v>523</v>
      </c>
      <c r="K16" s="115" t="s">
        <v>524</v>
      </c>
      <c r="L16" s="117">
        <v>0</v>
      </c>
    </row>
    <row r="17" ht="15" customHeight="1" spans="1:12">
      <c r="A17" s="115" t="s">
        <v>388</v>
      </c>
      <c r="B17" s="115" t="s">
        <v>389</v>
      </c>
      <c r="C17" s="117">
        <v>0</v>
      </c>
      <c r="D17" s="115" t="s">
        <v>390</v>
      </c>
      <c r="E17" s="115" t="s">
        <v>391</v>
      </c>
      <c r="F17" s="117">
        <v>0</v>
      </c>
      <c r="G17" s="115" t="s">
        <v>525</v>
      </c>
      <c r="H17" s="115" t="s">
        <v>417</v>
      </c>
      <c r="I17" s="117">
        <v>0</v>
      </c>
      <c r="J17" s="115" t="s">
        <v>526</v>
      </c>
      <c r="K17" s="115" t="s">
        <v>527</v>
      </c>
      <c r="L17" s="117">
        <v>0</v>
      </c>
    </row>
    <row r="18" ht="15" customHeight="1" spans="1:12">
      <c r="A18" s="115" t="s">
        <v>394</v>
      </c>
      <c r="B18" s="115" t="s">
        <v>395</v>
      </c>
      <c r="C18" s="117">
        <v>0</v>
      </c>
      <c r="D18" s="115" t="s">
        <v>396</v>
      </c>
      <c r="E18" s="115" t="s">
        <v>397</v>
      </c>
      <c r="F18" s="117">
        <v>531442.25</v>
      </c>
      <c r="G18" s="115" t="s">
        <v>528</v>
      </c>
      <c r="H18" s="115" t="s">
        <v>529</v>
      </c>
      <c r="I18" s="117">
        <v>0</v>
      </c>
      <c r="J18" s="115" t="s">
        <v>530</v>
      </c>
      <c r="K18" s="115" t="s">
        <v>531</v>
      </c>
      <c r="L18" s="117">
        <v>0</v>
      </c>
    </row>
    <row r="19" ht="15" customHeight="1" spans="1:12">
      <c r="A19" s="115" t="s">
        <v>400</v>
      </c>
      <c r="B19" s="115" t="s">
        <v>401</v>
      </c>
      <c r="C19" s="117">
        <v>0</v>
      </c>
      <c r="D19" s="115" t="s">
        <v>402</v>
      </c>
      <c r="E19" s="115" t="s">
        <v>403</v>
      </c>
      <c r="F19" s="117">
        <v>0</v>
      </c>
      <c r="G19" s="115" t="s">
        <v>326</v>
      </c>
      <c r="H19" s="115" t="s">
        <v>327</v>
      </c>
      <c r="I19" s="117">
        <v>239014</v>
      </c>
      <c r="J19" s="115" t="s">
        <v>464</v>
      </c>
      <c r="K19" s="115" t="s">
        <v>255</v>
      </c>
      <c r="L19" s="117">
        <v>0</v>
      </c>
    </row>
    <row r="20" ht="15" customHeight="1" spans="1:12">
      <c r="A20" s="115" t="s">
        <v>406</v>
      </c>
      <c r="B20" s="115" t="s">
        <v>407</v>
      </c>
      <c r="C20" s="117">
        <v>2382844.61</v>
      </c>
      <c r="D20" s="115" t="s">
        <v>408</v>
      </c>
      <c r="E20" s="115" t="s">
        <v>409</v>
      </c>
      <c r="F20" s="117">
        <v>96765</v>
      </c>
      <c r="G20" s="115" t="s">
        <v>332</v>
      </c>
      <c r="H20" s="115" t="s">
        <v>333</v>
      </c>
      <c r="I20" s="117">
        <v>0</v>
      </c>
      <c r="J20" s="115" t="s">
        <v>469</v>
      </c>
      <c r="K20" s="115" t="s">
        <v>470</v>
      </c>
      <c r="L20" s="117">
        <v>0</v>
      </c>
    </row>
    <row r="21" ht="15" customHeight="1" spans="1:12">
      <c r="A21" s="115" t="s">
        <v>412</v>
      </c>
      <c r="B21" s="115" t="s">
        <v>413</v>
      </c>
      <c r="C21" s="117">
        <v>0</v>
      </c>
      <c r="D21" s="115" t="s">
        <v>414</v>
      </c>
      <c r="E21" s="115" t="s">
        <v>415</v>
      </c>
      <c r="F21" s="117">
        <v>135207</v>
      </c>
      <c r="G21" s="115" t="s">
        <v>338</v>
      </c>
      <c r="H21" s="115" t="s">
        <v>339</v>
      </c>
      <c r="I21" s="117">
        <v>239014</v>
      </c>
      <c r="J21" s="115" t="s">
        <v>475</v>
      </c>
      <c r="K21" s="115" t="s">
        <v>476</v>
      </c>
      <c r="L21" s="117">
        <v>0</v>
      </c>
    </row>
    <row r="22" ht="15" customHeight="1" spans="1:12">
      <c r="A22" s="115" t="s">
        <v>418</v>
      </c>
      <c r="B22" s="115" t="s">
        <v>419</v>
      </c>
      <c r="C22" s="117">
        <v>0</v>
      </c>
      <c r="D22" s="115" t="s">
        <v>420</v>
      </c>
      <c r="E22" s="115" t="s">
        <v>421</v>
      </c>
      <c r="F22" s="117">
        <v>0</v>
      </c>
      <c r="G22" s="115" t="s">
        <v>344</v>
      </c>
      <c r="H22" s="115" t="s">
        <v>345</v>
      </c>
      <c r="I22" s="117">
        <v>0</v>
      </c>
      <c r="J22" s="115" t="s">
        <v>481</v>
      </c>
      <c r="K22" s="115" t="s">
        <v>482</v>
      </c>
      <c r="L22" s="117">
        <v>0</v>
      </c>
    </row>
    <row r="23" ht="15" customHeight="1" spans="1:12">
      <c r="A23" s="115" t="s">
        <v>424</v>
      </c>
      <c r="B23" s="115" t="s">
        <v>425</v>
      </c>
      <c r="C23" s="117">
        <v>0</v>
      </c>
      <c r="D23" s="115" t="s">
        <v>426</v>
      </c>
      <c r="E23" s="115" t="s">
        <v>427</v>
      </c>
      <c r="F23" s="117">
        <v>476479.6</v>
      </c>
      <c r="G23" s="115" t="s">
        <v>350</v>
      </c>
      <c r="H23" s="115" t="s">
        <v>351</v>
      </c>
      <c r="I23" s="117">
        <v>0</v>
      </c>
      <c r="J23" s="115" t="s">
        <v>485</v>
      </c>
      <c r="K23" s="115" t="s">
        <v>486</v>
      </c>
      <c r="L23" s="117">
        <v>0</v>
      </c>
    </row>
    <row r="24" ht="15" customHeight="1" spans="1:12">
      <c r="A24" s="115" t="s">
        <v>430</v>
      </c>
      <c r="B24" s="115" t="s">
        <v>431</v>
      </c>
      <c r="C24" s="117">
        <v>0</v>
      </c>
      <c r="D24" s="115" t="s">
        <v>432</v>
      </c>
      <c r="E24" s="115" t="s">
        <v>433</v>
      </c>
      <c r="F24" s="117">
        <v>0</v>
      </c>
      <c r="G24" s="115" t="s">
        <v>356</v>
      </c>
      <c r="H24" s="115" t="s">
        <v>357</v>
      </c>
      <c r="I24" s="117">
        <v>0</v>
      </c>
      <c r="J24" s="115" t="s">
        <v>489</v>
      </c>
      <c r="K24" s="115" t="s">
        <v>490</v>
      </c>
      <c r="L24" s="117">
        <v>0</v>
      </c>
    </row>
    <row r="25" ht="15" customHeight="1" spans="1:12">
      <c r="A25" s="115" t="s">
        <v>436</v>
      </c>
      <c r="B25" s="115" t="s">
        <v>437</v>
      </c>
      <c r="C25" s="117">
        <v>722440</v>
      </c>
      <c r="D25" s="115" t="s">
        <v>438</v>
      </c>
      <c r="E25" s="115" t="s">
        <v>439</v>
      </c>
      <c r="F25" s="117">
        <v>14120</v>
      </c>
      <c r="G25" s="115" t="s">
        <v>362</v>
      </c>
      <c r="H25" s="115" t="s">
        <v>363</v>
      </c>
      <c r="I25" s="117">
        <v>0</v>
      </c>
      <c r="J25" s="115"/>
      <c r="K25" s="115"/>
      <c r="L25" s="116"/>
    </row>
    <row r="26" ht="15" customHeight="1" spans="1:12">
      <c r="A26" s="115" t="s">
        <v>442</v>
      </c>
      <c r="B26" s="115" t="s">
        <v>443</v>
      </c>
      <c r="C26" s="117">
        <v>0</v>
      </c>
      <c r="D26" s="115" t="s">
        <v>444</v>
      </c>
      <c r="E26" s="115" t="s">
        <v>445</v>
      </c>
      <c r="F26" s="117">
        <v>123040</v>
      </c>
      <c r="G26" s="115" t="s">
        <v>368</v>
      </c>
      <c r="H26" s="115" t="s">
        <v>369</v>
      </c>
      <c r="I26" s="117">
        <v>0</v>
      </c>
      <c r="J26" s="115"/>
      <c r="K26" s="115"/>
      <c r="L26" s="116"/>
    </row>
    <row r="27" ht="15" customHeight="1" spans="1:12">
      <c r="A27" s="115" t="s">
        <v>448</v>
      </c>
      <c r="B27" s="115" t="s">
        <v>449</v>
      </c>
      <c r="C27" s="117">
        <v>0</v>
      </c>
      <c r="D27" s="115" t="s">
        <v>450</v>
      </c>
      <c r="E27" s="115" t="s">
        <v>451</v>
      </c>
      <c r="F27" s="117">
        <v>0</v>
      </c>
      <c r="G27" s="115" t="s">
        <v>374</v>
      </c>
      <c r="H27" s="115" t="s">
        <v>375</v>
      </c>
      <c r="I27" s="117">
        <v>0</v>
      </c>
      <c r="J27" s="115"/>
      <c r="K27" s="115"/>
      <c r="L27" s="116"/>
    </row>
    <row r="28" ht="15" customHeight="1" spans="1:12">
      <c r="A28" s="115" t="s">
        <v>454</v>
      </c>
      <c r="B28" s="115" t="s">
        <v>455</v>
      </c>
      <c r="C28" s="117">
        <v>0</v>
      </c>
      <c r="D28" s="115" t="s">
        <v>456</v>
      </c>
      <c r="E28" s="115" t="s">
        <v>457</v>
      </c>
      <c r="F28" s="117">
        <v>0</v>
      </c>
      <c r="G28" s="115" t="s">
        <v>380</v>
      </c>
      <c r="H28" s="115" t="s">
        <v>381</v>
      </c>
      <c r="I28" s="117">
        <v>0</v>
      </c>
      <c r="J28" s="115"/>
      <c r="K28" s="115"/>
      <c r="L28" s="116"/>
    </row>
    <row r="29" ht="15" customHeight="1" spans="1:12">
      <c r="A29" s="115" t="s">
        <v>460</v>
      </c>
      <c r="B29" s="115" t="s">
        <v>461</v>
      </c>
      <c r="C29" s="117">
        <v>0</v>
      </c>
      <c r="D29" s="115" t="s">
        <v>462</v>
      </c>
      <c r="E29" s="115" t="s">
        <v>463</v>
      </c>
      <c r="F29" s="117">
        <v>0</v>
      </c>
      <c r="G29" s="115" t="s">
        <v>386</v>
      </c>
      <c r="H29" s="115" t="s">
        <v>387</v>
      </c>
      <c r="I29" s="117">
        <v>0</v>
      </c>
      <c r="J29" s="115"/>
      <c r="K29" s="115"/>
      <c r="L29" s="116"/>
    </row>
    <row r="30" ht="15" customHeight="1" spans="1:12">
      <c r="A30" s="115" t="s">
        <v>465</v>
      </c>
      <c r="B30" s="115" t="s">
        <v>466</v>
      </c>
      <c r="C30" s="117">
        <v>1085204.61</v>
      </c>
      <c r="D30" s="115" t="s">
        <v>467</v>
      </c>
      <c r="E30" s="115" t="s">
        <v>468</v>
      </c>
      <c r="F30" s="117">
        <v>0</v>
      </c>
      <c r="G30" s="115" t="s">
        <v>392</v>
      </c>
      <c r="H30" s="115" t="s">
        <v>393</v>
      </c>
      <c r="I30" s="117">
        <v>0</v>
      </c>
      <c r="J30" s="115"/>
      <c r="K30" s="115"/>
      <c r="L30" s="116"/>
    </row>
    <row r="31" ht="15" customHeight="1" spans="1:12">
      <c r="A31" s="115" t="s">
        <v>471</v>
      </c>
      <c r="B31" s="115" t="s">
        <v>472</v>
      </c>
      <c r="C31" s="117">
        <v>0</v>
      </c>
      <c r="D31" s="115" t="s">
        <v>473</v>
      </c>
      <c r="E31" s="115" t="s">
        <v>474</v>
      </c>
      <c r="F31" s="117">
        <v>21617</v>
      </c>
      <c r="G31" s="115" t="s">
        <v>398</v>
      </c>
      <c r="H31" s="115" t="s">
        <v>399</v>
      </c>
      <c r="I31" s="117">
        <v>0</v>
      </c>
      <c r="J31" s="115"/>
      <c r="K31" s="115"/>
      <c r="L31" s="116"/>
    </row>
    <row r="32" ht="15" customHeight="1" spans="1:12">
      <c r="A32" s="115" t="s">
        <v>477</v>
      </c>
      <c r="B32" s="115" t="s">
        <v>532</v>
      </c>
      <c r="C32" s="117">
        <v>575200</v>
      </c>
      <c r="D32" s="115" t="s">
        <v>479</v>
      </c>
      <c r="E32" s="115" t="s">
        <v>480</v>
      </c>
      <c r="F32" s="117">
        <v>0</v>
      </c>
      <c r="G32" s="115" t="s">
        <v>404</v>
      </c>
      <c r="H32" s="115" t="s">
        <v>405</v>
      </c>
      <c r="I32" s="117">
        <v>0</v>
      </c>
      <c r="J32" s="115"/>
      <c r="K32" s="115"/>
      <c r="L32" s="116"/>
    </row>
    <row r="33" ht="15" customHeight="1" spans="1:12">
      <c r="A33" s="115"/>
      <c r="B33" s="115"/>
      <c r="C33" s="116"/>
      <c r="D33" s="115" t="s">
        <v>483</v>
      </c>
      <c r="E33" s="115" t="s">
        <v>484</v>
      </c>
      <c r="F33" s="117">
        <v>691998</v>
      </c>
      <c r="G33" s="115" t="s">
        <v>410</v>
      </c>
      <c r="H33" s="115" t="s">
        <v>411</v>
      </c>
      <c r="I33" s="117">
        <v>0</v>
      </c>
      <c r="J33" s="115"/>
      <c r="K33" s="115"/>
      <c r="L33" s="116"/>
    </row>
    <row r="34" ht="15" customHeight="1" spans="1:12">
      <c r="A34" s="115"/>
      <c r="B34" s="115"/>
      <c r="C34" s="116"/>
      <c r="D34" s="115" t="s">
        <v>487</v>
      </c>
      <c r="E34" s="115" t="s">
        <v>488</v>
      </c>
      <c r="F34" s="117">
        <v>0</v>
      </c>
      <c r="G34" s="115" t="s">
        <v>416</v>
      </c>
      <c r="H34" s="115" t="s">
        <v>417</v>
      </c>
      <c r="I34" s="117">
        <v>0</v>
      </c>
      <c r="J34" s="115"/>
      <c r="K34" s="115"/>
      <c r="L34" s="116"/>
    </row>
    <row r="35" ht="15" customHeight="1" spans="1:12">
      <c r="A35" s="115"/>
      <c r="B35" s="115"/>
      <c r="C35" s="116"/>
      <c r="D35" s="115" t="s">
        <v>491</v>
      </c>
      <c r="E35" s="115" t="s">
        <v>492</v>
      </c>
      <c r="F35" s="117">
        <v>0</v>
      </c>
      <c r="G35" s="115" t="s">
        <v>422</v>
      </c>
      <c r="H35" s="115" t="s">
        <v>423</v>
      </c>
      <c r="I35" s="117">
        <v>0</v>
      </c>
      <c r="J35" s="115"/>
      <c r="K35" s="115"/>
      <c r="L35" s="116"/>
    </row>
    <row r="36" ht="15" customHeight="1" spans="1:12">
      <c r="A36" s="115"/>
      <c r="B36" s="115"/>
      <c r="C36" s="116"/>
      <c r="D36" s="115" t="s">
        <v>493</v>
      </c>
      <c r="E36" s="115" t="s">
        <v>494</v>
      </c>
      <c r="F36" s="117">
        <v>0</v>
      </c>
      <c r="G36" s="115"/>
      <c r="H36" s="115"/>
      <c r="I36" s="116"/>
      <c r="J36" s="115"/>
      <c r="K36" s="115"/>
      <c r="L36" s="116"/>
    </row>
    <row r="37" ht="15" customHeight="1" spans="1:12">
      <c r="A37" s="115"/>
      <c r="B37" s="115"/>
      <c r="C37" s="116"/>
      <c r="D37" s="115" t="s">
        <v>495</v>
      </c>
      <c r="E37" s="115" t="s">
        <v>496</v>
      </c>
      <c r="F37" s="117">
        <v>0</v>
      </c>
      <c r="G37" s="115"/>
      <c r="H37" s="115"/>
      <c r="I37" s="116"/>
      <c r="J37" s="115"/>
      <c r="K37" s="115"/>
      <c r="L37" s="116"/>
    </row>
    <row r="38" ht="15" customHeight="1" spans="1:12">
      <c r="A38" s="115"/>
      <c r="B38" s="115"/>
      <c r="C38" s="116"/>
      <c r="D38" s="115" t="s">
        <v>497</v>
      </c>
      <c r="E38" s="115" t="s">
        <v>498</v>
      </c>
      <c r="F38" s="117">
        <v>0</v>
      </c>
      <c r="G38" s="115"/>
      <c r="H38" s="115"/>
      <c r="I38" s="116"/>
      <c r="J38" s="115"/>
      <c r="K38" s="115"/>
      <c r="L38" s="116"/>
    </row>
    <row r="39" ht="15" customHeight="1" spans="1:12">
      <c r="A39" s="126" t="s">
        <v>533</v>
      </c>
      <c r="B39" s="126"/>
      <c r="C39" s="126"/>
      <c r="D39" s="126"/>
      <c r="E39" s="126"/>
      <c r="F39" s="126"/>
      <c r="G39" s="126"/>
      <c r="H39" s="126"/>
      <c r="I39" s="126"/>
      <c r="J39" s="126"/>
      <c r="K39" s="126"/>
      <c r="L39" s="126"/>
    </row>
  </sheetData>
  <mergeCells count="2">
    <mergeCell ref="A4:L4"/>
    <mergeCell ref="A39:L39"/>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25" t="s">
        <v>534</v>
      </c>
    </row>
    <row r="2" ht="14.25" spans="20:20">
      <c r="T2" s="113" t="s">
        <v>535</v>
      </c>
    </row>
    <row r="3" ht="14.25" spans="1:20">
      <c r="A3" s="113" t="s">
        <v>2</v>
      </c>
      <c r="T3" s="113" t="s">
        <v>3</v>
      </c>
    </row>
    <row r="4" ht="19.5" customHeight="1" spans="1:20">
      <c r="A4" s="120" t="s">
        <v>6</v>
      </c>
      <c r="B4" s="120"/>
      <c r="C4" s="120"/>
      <c r="D4" s="120"/>
      <c r="E4" s="120" t="s">
        <v>294</v>
      </c>
      <c r="F4" s="120"/>
      <c r="G4" s="120"/>
      <c r="H4" s="120" t="s">
        <v>295</v>
      </c>
      <c r="I4" s="120"/>
      <c r="J4" s="120"/>
      <c r="K4" s="120" t="s">
        <v>296</v>
      </c>
      <c r="L4" s="120"/>
      <c r="M4" s="120"/>
      <c r="N4" s="120"/>
      <c r="O4" s="120"/>
      <c r="P4" s="120" t="s">
        <v>107</v>
      </c>
      <c r="Q4" s="120"/>
      <c r="R4" s="120"/>
      <c r="S4" s="120"/>
      <c r="T4" s="120"/>
    </row>
    <row r="5" ht="19.5" customHeight="1" spans="1:20">
      <c r="A5" s="120" t="s">
        <v>122</v>
      </c>
      <c r="B5" s="120"/>
      <c r="C5" s="120"/>
      <c r="D5" s="120" t="s">
        <v>123</v>
      </c>
      <c r="E5" s="120" t="s">
        <v>129</v>
      </c>
      <c r="F5" s="120" t="s">
        <v>297</v>
      </c>
      <c r="G5" s="120" t="s">
        <v>298</v>
      </c>
      <c r="H5" s="120" t="s">
        <v>129</v>
      </c>
      <c r="I5" s="120" t="s">
        <v>265</v>
      </c>
      <c r="J5" s="120" t="s">
        <v>266</v>
      </c>
      <c r="K5" s="120" t="s">
        <v>129</v>
      </c>
      <c r="L5" s="120" t="s">
        <v>265</v>
      </c>
      <c r="M5" s="120"/>
      <c r="N5" s="120" t="s">
        <v>265</v>
      </c>
      <c r="O5" s="120" t="s">
        <v>266</v>
      </c>
      <c r="P5" s="120" t="s">
        <v>129</v>
      </c>
      <c r="Q5" s="120" t="s">
        <v>297</v>
      </c>
      <c r="R5" s="120" t="s">
        <v>298</v>
      </c>
      <c r="S5" s="120" t="s">
        <v>298</v>
      </c>
      <c r="T5" s="120"/>
    </row>
    <row r="6" ht="19.5" customHeight="1" spans="1:20">
      <c r="A6" s="120"/>
      <c r="B6" s="120"/>
      <c r="C6" s="120"/>
      <c r="D6" s="120"/>
      <c r="E6" s="120"/>
      <c r="F6" s="120"/>
      <c r="G6" s="120" t="s">
        <v>124</v>
      </c>
      <c r="H6" s="120"/>
      <c r="I6" s="120"/>
      <c r="J6" s="120" t="s">
        <v>124</v>
      </c>
      <c r="K6" s="120"/>
      <c r="L6" s="120" t="s">
        <v>124</v>
      </c>
      <c r="M6" s="120" t="s">
        <v>300</v>
      </c>
      <c r="N6" s="120" t="s">
        <v>299</v>
      </c>
      <c r="O6" s="120" t="s">
        <v>124</v>
      </c>
      <c r="P6" s="120"/>
      <c r="Q6" s="120"/>
      <c r="R6" s="120" t="s">
        <v>124</v>
      </c>
      <c r="S6" s="120" t="s">
        <v>301</v>
      </c>
      <c r="T6" s="120" t="s">
        <v>302</v>
      </c>
    </row>
    <row r="7" ht="19.5" customHeight="1" spans="1:20">
      <c r="A7" s="120"/>
      <c r="B7" s="120"/>
      <c r="C7" s="120"/>
      <c r="D7" s="120"/>
      <c r="E7" s="120"/>
      <c r="F7" s="120"/>
      <c r="G7" s="120"/>
      <c r="H7" s="120"/>
      <c r="I7" s="120"/>
      <c r="J7" s="120"/>
      <c r="K7" s="120"/>
      <c r="L7" s="120"/>
      <c r="M7" s="120"/>
      <c r="N7" s="120"/>
      <c r="O7" s="120"/>
      <c r="P7" s="120"/>
      <c r="Q7" s="120"/>
      <c r="R7" s="120"/>
      <c r="S7" s="120"/>
      <c r="T7" s="120"/>
    </row>
    <row r="8" ht="19.5" customHeight="1" spans="1:20">
      <c r="A8" s="120" t="s">
        <v>126</v>
      </c>
      <c r="B8" s="120" t="s">
        <v>127</v>
      </c>
      <c r="C8" s="120" t="s">
        <v>128</v>
      </c>
      <c r="D8" s="120" t="s">
        <v>10</v>
      </c>
      <c r="E8" s="114" t="s">
        <v>11</v>
      </c>
      <c r="F8" s="114" t="s">
        <v>12</v>
      </c>
      <c r="G8" s="114" t="s">
        <v>20</v>
      </c>
      <c r="H8" s="114" t="s">
        <v>24</v>
      </c>
      <c r="I8" s="114" t="s">
        <v>28</v>
      </c>
      <c r="J8" s="114" t="s">
        <v>32</v>
      </c>
      <c r="K8" s="114" t="s">
        <v>36</v>
      </c>
      <c r="L8" s="114" t="s">
        <v>40</v>
      </c>
      <c r="M8" s="114" t="s">
        <v>43</v>
      </c>
      <c r="N8" s="114" t="s">
        <v>46</v>
      </c>
      <c r="O8" s="114" t="s">
        <v>49</v>
      </c>
      <c r="P8" s="114" t="s">
        <v>52</v>
      </c>
      <c r="Q8" s="114" t="s">
        <v>55</v>
      </c>
      <c r="R8" s="114" t="s">
        <v>58</v>
      </c>
      <c r="S8" s="114" t="s">
        <v>61</v>
      </c>
      <c r="T8" s="114" t="s">
        <v>64</v>
      </c>
    </row>
    <row r="9" ht="19.5" customHeight="1" spans="1:20">
      <c r="A9" s="120"/>
      <c r="B9" s="120"/>
      <c r="C9" s="120"/>
      <c r="D9" s="120" t="s">
        <v>129</v>
      </c>
      <c r="E9" s="117">
        <v>0</v>
      </c>
      <c r="F9" s="117">
        <v>0</v>
      </c>
      <c r="G9" s="117">
        <v>0</v>
      </c>
      <c r="H9" s="117">
        <v>87889.16</v>
      </c>
      <c r="I9" s="117"/>
      <c r="J9" s="117">
        <v>87889.16</v>
      </c>
      <c r="K9" s="117">
        <v>87889.16</v>
      </c>
      <c r="L9" s="117"/>
      <c r="M9" s="117"/>
      <c r="N9" s="117"/>
      <c r="O9" s="117">
        <v>87889.16</v>
      </c>
      <c r="P9" s="117">
        <v>0</v>
      </c>
      <c r="Q9" s="117">
        <v>0</v>
      </c>
      <c r="R9" s="117">
        <v>0</v>
      </c>
      <c r="S9" s="117">
        <v>0</v>
      </c>
      <c r="T9" s="117">
        <v>0</v>
      </c>
    </row>
    <row r="10" ht="19.5" customHeight="1" spans="1:20">
      <c r="A10" s="126" t="s">
        <v>254</v>
      </c>
      <c r="B10" s="126"/>
      <c r="C10" s="126"/>
      <c r="D10" s="126" t="s">
        <v>255</v>
      </c>
      <c r="E10" s="117">
        <v>0</v>
      </c>
      <c r="F10" s="117">
        <v>0</v>
      </c>
      <c r="G10" s="117">
        <v>0</v>
      </c>
      <c r="H10" s="117">
        <v>87889.16</v>
      </c>
      <c r="I10" s="117"/>
      <c r="J10" s="117">
        <v>87889.16</v>
      </c>
      <c r="K10" s="117">
        <v>87889.16</v>
      </c>
      <c r="L10" s="117"/>
      <c r="M10" s="117"/>
      <c r="N10" s="117"/>
      <c r="O10" s="117">
        <v>87889.16</v>
      </c>
      <c r="P10" s="117">
        <v>0</v>
      </c>
      <c r="Q10" s="117">
        <v>0</v>
      </c>
      <c r="R10" s="117">
        <v>0</v>
      </c>
      <c r="S10" s="117">
        <v>0</v>
      </c>
      <c r="T10" s="117">
        <v>0</v>
      </c>
    </row>
    <row r="11" ht="19.5" customHeight="1" spans="1:20">
      <c r="A11" s="126" t="s">
        <v>256</v>
      </c>
      <c r="B11" s="126"/>
      <c r="C11" s="126"/>
      <c r="D11" s="126" t="s">
        <v>257</v>
      </c>
      <c r="E11" s="117">
        <v>0</v>
      </c>
      <c r="F11" s="117">
        <v>0</v>
      </c>
      <c r="G11" s="117">
        <v>0</v>
      </c>
      <c r="H11" s="117">
        <v>87889.16</v>
      </c>
      <c r="I11" s="117"/>
      <c r="J11" s="117">
        <v>87889.16</v>
      </c>
      <c r="K11" s="117">
        <v>87889.16</v>
      </c>
      <c r="L11" s="117"/>
      <c r="M11" s="117"/>
      <c r="N11" s="117"/>
      <c r="O11" s="117">
        <v>87889.16</v>
      </c>
      <c r="P11" s="117">
        <v>0</v>
      </c>
      <c r="Q11" s="117">
        <v>0</v>
      </c>
      <c r="R11" s="117">
        <v>0</v>
      </c>
      <c r="S11" s="117">
        <v>0</v>
      </c>
      <c r="T11" s="117">
        <v>0</v>
      </c>
    </row>
    <row r="12" ht="19.5" customHeight="1" spans="1:20">
      <c r="A12" s="126" t="s">
        <v>258</v>
      </c>
      <c r="B12" s="126"/>
      <c r="C12" s="126"/>
      <c r="D12" s="126" t="s">
        <v>259</v>
      </c>
      <c r="E12" s="117">
        <v>0</v>
      </c>
      <c r="F12" s="117">
        <v>0</v>
      </c>
      <c r="G12" s="117">
        <v>0</v>
      </c>
      <c r="H12" s="117">
        <v>800</v>
      </c>
      <c r="I12" s="117"/>
      <c r="J12" s="117">
        <v>800</v>
      </c>
      <c r="K12" s="117">
        <v>800</v>
      </c>
      <c r="L12" s="117"/>
      <c r="M12" s="117"/>
      <c r="N12" s="117"/>
      <c r="O12" s="117">
        <v>800</v>
      </c>
      <c r="P12" s="117">
        <v>0</v>
      </c>
      <c r="Q12" s="117">
        <v>0</v>
      </c>
      <c r="R12" s="117">
        <v>0</v>
      </c>
      <c r="S12" s="117">
        <v>0</v>
      </c>
      <c r="T12" s="117">
        <v>0</v>
      </c>
    </row>
    <row r="13" ht="19.5" customHeight="1" spans="1:20">
      <c r="A13" s="126" t="s">
        <v>260</v>
      </c>
      <c r="B13" s="126"/>
      <c r="C13" s="126"/>
      <c r="D13" s="126" t="s">
        <v>261</v>
      </c>
      <c r="E13" s="117">
        <v>0</v>
      </c>
      <c r="F13" s="117">
        <v>0</v>
      </c>
      <c r="G13" s="117">
        <v>0</v>
      </c>
      <c r="H13" s="117">
        <v>87089.16</v>
      </c>
      <c r="I13" s="117"/>
      <c r="J13" s="117">
        <v>87089.16</v>
      </c>
      <c r="K13" s="117">
        <v>87089.16</v>
      </c>
      <c r="L13" s="117"/>
      <c r="M13" s="117"/>
      <c r="N13" s="117"/>
      <c r="O13" s="117">
        <v>87089.16</v>
      </c>
      <c r="P13" s="117">
        <v>0</v>
      </c>
      <c r="Q13" s="117">
        <v>0</v>
      </c>
      <c r="R13" s="117">
        <v>0</v>
      </c>
      <c r="S13" s="117">
        <v>0</v>
      </c>
      <c r="T13" s="117">
        <v>0</v>
      </c>
    </row>
    <row r="14" ht="19.5" customHeight="1" spans="1:20">
      <c r="A14" s="126" t="s">
        <v>536</v>
      </c>
      <c r="B14" s="126"/>
      <c r="C14" s="126"/>
      <c r="D14" s="126"/>
      <c r="E14" s="126"/>
      <c r="F14" s="126"/>
      <c r="G14" s="126"/>
      <c r="H14" s="126"/>
      <c r="I14" s="126"/>
      <c r="J14" s="126"/>
      <c r="K14" s="126"/>
      <c r="L14" s="126"/>
      <c r="M14" s="126"/>
      <c r="N14" s="126"/>
      <c r="O14" s="126"/>
      <c r="P14" s="126"/>
      <c r="Q14" s="126"/>
      <c r="R14" s="126"/>
      <c r="S14" s="126"/>
      <c r="T14" s="126"/>
    </row>
  </sheetData>
  <mergeCells count="33">
    <mergeCell ref="A4:D4"/>
    <mergeCell ref="E4:G4"/>
    <mergeCell ref="H4:J4"/>
    <mergeCell ref="K4:O4"/>
    <mergeCell ref="P4:T4"/>
    <mergeCell ref="L5:N5"/>
    <mergeCell ref="R5:T5"/>
    <mergeCell ref="A10:C10"/>
    <mergeCell ref="A11:C11"/>
    <mergeCell ref="A12:C12"/>
    <mergeCell ref="A13:C13"/>
    <mergeCell ref="A14:T14"/>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3"/>
  <sheetViews>
    <sheetView workbookViewId="0">
      <pane xSplit="4" ySplit="9" topLeftCell="E10" activePane="bottomRight" state="frozen"/>
      <selection/>
      <selection pane="topRight"/>
      <selection pane="bottomLeft"/>
      <selection pane="bottomRight" activeCell="G17" sqref="G17"/>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25" t="s">
        <v>537</v>
      </c>
    </row>
    <row r="2" ht="14.25" spans="12:12">
      <c r="L2" s="113" t="s">
        <v>538</v>
      </c>
    </row>
    <row r="3" ht="14.25" spans="1:12">
      <c r="A3" s="113" t="s">
        <v>2</v>
      </c>
      <c r="L3" s="113" t="s">
        <v>3</v>
      </c>
    </row>
    <row r="4" ht="19.5" customHeight="1" spans="1:12">
      <c r="A4" s="120" t="s">
        <v>6</v>
      </c>
      <c r="B4" s="120"/>
      <c r="C4" s="120"/>
      <c r="D4" s="120"/>
      <c r="E4" s="120" t="s">
        <v>294</v>
      </c>
      <c r="F4" s="120"/>
      <c r="G4" s="120"/>
      <c r="H4" s="120" t="s">
        <v>295</v>
      </c>
      <c r="I4" s="120" t="s">
        <v>296</v>
      </c>
      <c r="J4" s="120" t="s">
        <v>107</v>
      </c>
      <c r="K4" s="120"/>
      <c r="L4" s="120"/>
    </row>
    <row r="5" ht="19.5" customHeight="1" spans="1:12">
      <c r="A5" s="120" t="s">
        <v>122</v>
      </c>
      <c r="B5" s="120"/>
      <c r="C5" s="120"/>
      <c r="D5" s="120" t="s">
        <v>123</v>
      </c>
      <c r="E5" s="120" t="s">
        <v>129</v>
      </c>
      <c r="F5" s="120" t="s">
        <v>539</v>
      </c>
      <c r="G5" s="120" t="s">
        <v>540</v>
      </c>
      <c r="H5" s="120"/>
      <c r="I5" s="120"/>
      <c r="J5" s="120" t="s">
        <v>129</v>
      </c>
      <c r="K5" s="120" t="s">
        <v>539</v>
      </c>
      <c r="L5" s="114" t="s">
        <v>540</v>
      </c>
    </row>
    <row r="6" ht="19.5" customHeight="1" spans="1:12">
      <c r="A6" s="120"/>
      <c r="B6" s="120"/>
      <c r="C6" s="120"/>
      <c r="D6" s="120"/>
      <c r="E6" s="120"/>
      <c r="F6" s="120"/>
      <c r="G6" s="120"/>
      <c r="H6" s="120"/>
      <c r="I6" s="120"/>
      <c r="J6" s="120"/>
      <c r="K6" s="120"/>
      <c r="L6" s="114" t="s">
        <v>301</v>
      </c>
    </row>
    <row r="7" ht="19.5" customHeight="1" spans="1:12">
      <c r="A7" s="120"/>
      <c r="B7" s="120"/>
      <c r="C7" s="120"/>
      <c r="D7" s="120"/>
      <c r="E7" s="120"/>
      <c r="F7" s="120"/>
      <c r="G7" s="120"/>
      <c r="H7" s="120"/>
      <c r="I7" s="120"/>
      <c r="J7" s="120"/>
      <c r="K7" s="120"/>
      <c r="L7" s="114"/>
    </row>
    <row r="8" ht="19.5" customHeight="1" spans="1:12">
      <c r="A8" s="120" t="s">
        <v>126</v>
      </c>
      <c r="B8" s="120" t="s">
        <v>127</v>
      </c>
      <c r="C8" s="120" t="s">
        <v>128</v>
      </c>
      <c r="D8" s="120" t="s">
        <v>10</v>
      </c>
      <c r="E8" s="114" t="s">
        <v>11</v>
      </c>
      <c r="F8" s="114" t="s">
        <v>12</v>
      </c>
      <c r="G8" s="114" t="s">
        <v>20</v>
      </c>
      <c r="H8" s="114" t="s">
        <v>24</v>
      </c>
      <c r="I8" s="114" t="s">
        <v>28</v>
      </c>
      <c r="J8" s="114" t="s">
        <v>32</v>
      </c>
      <c r="K8" s="114" t="s">
        <v>36</v>
      </c>
      <c r="L8" s="114" t="s">
        <v>40</v>
      </c>
    </row>
    <row r="9" ht="19.5" customHeight="1" spans="1:12">
      <c r="A9" s="120"/>
      <c r="B9" s="120"/>
      <c r="C9" s="120"/>
      <c r="D9" s="120" t="s">
        <v>129</v>
      </c>
      <c r="E9" s="117">
        <v>0</v>
      </c>
      <c r="F9" s="117">
        <v>0</v>
      </c>
      <c r="G9" s="117">
        <v>0</v>
      </c>
      <c r="H9" s="117">
        <v>6440.83</v>
      </c>
      <c r="I9" s="117">
        <v>6440.83</v>
      </c>
      <c r="J9" s="117">
        <v>0</v>
      </c>
      <c r="K9" s="117">
        <v>0</v>
      </c>
      <c r="L9" s="117">
        <v>0</v>
      </c>
    </row>
    <row r="10" ht="19.5" customHeight="1" spans="1:12">
      <c r="A10" s="126" t="s">
        <v>242</v>
      </c>
      <c r="B10" s="126"/>
      <c r="C10" s="126"/>
      <c r="D10" s="126" t="s">
        <v>243</v>
      </c>
      <c r="E10" s="117">
        <v>0</v>
      </c>
      <c r="F10" s="117">
        <v>0</v>
      </c>
      <c r="G10" s="117">
        <v>0</v>
      </c>
      <c r="H10" s="117">
        <v>6440.83</v>
      </c>
      <c r="I10" s="117">
        <v>6440.83</v>
      </c>
      <c r="J10" s="117">
        <v>0</v>
      </c>
      <c r="K10" s="117">
        <v>0</v>
      </c>
      <c r="L10" s="117">
        <v>0</v>
      </c>
    </row>
    <row r="11" ht="19.5" customHeight="1" spans="1:12">
      <c r="A11" s="126" t="s">
        <v>244</v>
      </c>
      <c r="B11" s="126"/>
      <c r="C11" s="126"/>
      <c r="D11" s="126" t="s">
        <v>245</v>
      </c>
      <c r="E11" s="117">
        <v>0</v>
      </c>
      <c r="F11" s="117">
        <v>0</v>
      </c>
      <c r="G11" s="117">
        <v>0</v>
      </c>
      <c r="H11" s="117">
        <v>6440.83</v>
      </c>
      <c r="I11" s="117">
        <v>6440.83</v>
      </c>
      <c r="J11" s="117">
        <v>0</v>
      </c>
      <c r="K11" s="117">
        <v>0</v>
      </c>
      <c r="L11" s="117">
        <v>0</v>
      </c>
    </row>
    <row r="12" ht="19.5" customHeight="1" spans="1:12">
      <c r="A12" s="126" t="s">
        <v>246</v>
      </c>
      <c r="B12" s="126"/>
      <c r="C12" s="126"/>
      <c r="D12" s="126" t="s">
        <v>247</v>
      </c>
      <c r="E12" s="117">
        <v>0</v>
      </c>
      <c r="F12" s="117">
        <v>0</v>
      </c>
      <c r="G12" s="117">
        <v>0</v>
      </c>
      <c r="H12" s="117">
        <v>6440.83</v>
      </c>
      <c r="I12" s="117">
        <v>6440.83</v>
      </c>
      <c r="J12" s="117">
        <v>0</v>
      </c>
      <c r="K12" s="117">
        <v>0</v>
      </c>
      <c r="L12" s="117">
        <v>0</v>
      </c>
    </row>
    <row r="13" ht="19.5" customHeight="1" spans="1:12">
      <c r="A13" s="126" t="s">
        <v>541</v>
      </c>
      <c r="B13" s="126"/>
      <c r="C13" s="126"/>
      <c r="D13" s="126"/>
      <c r="E13" s="126"/>
      <c r="F13" s="126"/>
      <c r="G13" s="126"/>
      <c r="H13" s="126"/>
      <c r="I13" s="126"/>
      <c r="J13" s="126"/>
      <c r="K13" s="126"/>
      <c r="L13" s="126"/>
    </row>
  </sheetData>
  <mergeCells count="20">
    <mergeCell ref="A4:D4"/>
    <mergeCell ref="E4:G4"/>
    <mergeCell ref="J4:L4"/>
    <mergeCell ref="A10:C10"/>
    <mergeCell ref="A11:C11"/>
    <mergeCell ref="A12:C12"/>
    <mergeCell ref="A13:L13"/>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41.25" customWidth="1"/>
    <col min="2" max="2" width="10" customWidth="1"/>
    <col min="3" max="5" width="27.125" customWidth="1"/>
  </cols>
  <sheetData>
    <row r="1" ht="25.5" spans="3:3">
      <c r="C1" s="112" t="s">
        <v>542</v>
      </c>
    </row>
    <row r="2" ht="14.25" spans="5:5">
      <c r="E2" s="113" t="s">
        <v>543</v>
      </c>
    </row>
    <row r="3" ht="14.25" spans="1:5">
      <c r="A3" s="113" t="s">
        <v>2</v>
      </c>
      <c r="E3" s="113" t="s">
        <v>544</v>
      </c>
    </row>
    <row r="4" ht="15" customHeight="1" spans="1:5">
      <c r="A4" s="120" t="s">
        <v>545</v>
      </c>
      <c r="B4" s="120" t="s">
        <v>7</v>
      </c>
      <c r="C4" s="120" t="s">
        <v>546</v>
      </c>
      <c r="D4" s="120" t="s">
        <v>547</v>
      </c>
      <c r="E4" s="120" t="s">
        <v>548</v>
      </c>
    </row>
    <row r="5" ht="15" customHeight="1" spans="1:5">
      <c r="A5" s="120" t="s">
        <v>549</v>
      </c>
      <c r="B5" s="120"/>
      <c r="C5" s="120" t="s">
        <v>11</v>
      </c>
      <c r="D5" s="120" t="s">
        <v>12</v>
      </c>
      <c r="E5" s="120" t="s">
        <v>20</v>
      </c>
    </row>
    <row r="6" ht="15" customHeight="1" spans="1:5">
      <c r="A6" s="121" t="s">
        <v>550</v>
      </c>
      <c r="B6" s="120" t="s">
        <v>11</v>
      </c>
      <c r="C6" s="122" t="s">
        <v>551</v>
      </c>
      <c r="D6" s="122" t="s">
        <v>551</v>
      </c>
      <c r="E6" s="122" t="s">
        <v>551</v>
      </c>
    </row>
    <row r="7" ht="15" customHeight="1" spans="1:5">
      <c r="A7" s="123" t="s">
        <v>552</v>
      </c>
      <c r="B7" s="120" t="s">
        <v>12</v>
      </c>
      <c r="C7" s="124">
        <v>4850</v>
      </c>
      <c r="D7" s="124">
        <v>4850</v>
      </c>
      <c r="E7" s="124">
        <v>1220</v>
      </c>
    </row>
    <row r="8" ht="15" customHeight="1" spans="1:5">
      <c r="A8" s="123" t="s">
        <v>553</v>
      </c>
      <c r="B8" s="120" t="s">
        <v>20</v>
      </c>
      <c r="C8" s="124"/>
      <c r="D8" s="124"/>
      <c r="E8" s="124"/>
    </row>
    <row r="9" ht="15" customHeight="1" spans="1:5">
      <c r="A9" s="123" t="s">
        <v>554</v>
      </c>
      <c r="B9" s="120" t="s">
        <v>24</v>
      </c>
      <c r="C9" s="124"/>
      <c r="D9" s="124"/>
      <c r="E9" s="124"/>
    </row>
    <row r="10" ht="15" customHeight="1" spans="1:5">
      <c r="A10" s="123" t="s">
        <v>555</v>
      </c>
      <c r="B10" s="120" t="s">
        <v>28</v>
      </c>
      <c r="C10" s="124"/>
      <c r="D10" s="124"/>
      <c r="E10" s="124"/>
    </row>
    <row r="11" ht="15" customHeight="1" spans="1:5">
      <c r="A11" s="123" t="s">
        <v>556</v>
      </c>
      <c r="B11" s="120" t="s">
        <v>32</v>
      </c>
      <c r="C11" s="124"/>
      <c r="D11" s="124"/>
      <c r="E11" s="124"/>
    </row>
    <row r="12" ht="15" customHeight="1" spans="1:5">
      <c r="A12" s="123" t="s">
        <v>557</v>
      </c>
      <c r="B12" s="120" t="s">
        <v>36</v>
      </c>
      <c r="C12" s="124">
        <v>4850</v>
      </c>
      <c r="D12" s="124">
        <v>4850</v>
      </c>
      <c r="E12" s="124">
        <v>1220</v>
      </c>
    </row>
    <row r="13" ht="15" customHeight="1" spans="1:5">
      <c r="A13" s="123" t="s">
        <v>558</v>
      </c>
      <c r="B13" s="120" t="s">
        <v>40</v>
      </c>
      <c r="C13" s="122" t="s">
        <v>551</v>
      </c>
      <c r="D13" s="122" t="s">
        <v>551</v>
      </c>
      <c r="E13" s="124">
        <v>1220</v>
      </c>
    </row>
    <row r="14" ht="15" customHeight="1" spans="1:5">
      <c r="A14" s="123" t="s">
        <v>559</v>
      </c>
      <c r="B14" s="120" t="s">
        <v>43</v>
      </c>
      <c r="C14" s="122" t="s">
        <v>551</v>
      </c>
      <c r="D14" s="122" t="s">
        <v>551</v>
      </c>
      <c r="E14" s="124"/>
    </row>
    <row r="15" ht="15" customHeight="1" spans="1:5">
      <c r="A15" s="123" t="s">
        <v>560</v>
      </c>
      <c r="B15" s="120" t="s">
        <v>46</v>
      </c>
      <c r="C15" s="122" t="s">
        <v>551</v>
      </c>
      <c r="D15" s="122" t="s">
        <v>551</v>
      </c>
      <c r="E15" s="124"/>
    </row>
    <row r="16" ht="15" customHeight="1" spans="1:5">
      <c r="A16" s="123" t="s">
        <v>561</v>
      </c>
      <c r="B16" s="120" t="s">
        <v>49</v>
      </c>
      <c r="C16" s="122" t="s">
        <v>551</v>
      </c>
      <c r="D16" s="122" t="s">
        <v>551</v>
      </c>
      <c r="E16" s="122" t="s">
        <v>551</v>
      </c>
    </row>
    <row r="17" ht="15" customHeight="1" spans="1:5">
      <c r="A17" s="123" t="s">
        <v>562</v>
      </c>
      <c r="B17" s="120" t="s">
        <v>52</v>
      </c>
      <c r="C17" s="122" t="s">
        <v>551</v>
      </c>
      <c r="D17" s="122" t="s">
        <v>551</v>
      </c>
      <c r="E17" s="124"/>
    </row>
    <row r="18" ht="15" customHeight="1" spans="1:5">
      <c r="A18" s="123" t="s">
        <v>563</v>
      </c>
      <c r="B18" s="120" t="s">
        <v>55</v>
      </c>
      <c r="C18" s="122" t="s">
        <v>551</v>
      </c>
      <c r="D18" s="122" t="s">
        <v>551</v>
      </c>
      <c r="E18" s="124"/>
    </row>
    <row r="19" ht="15" customHeight="1" spans="1:5">
      <c r="A19" s="123" t="s">
        <v>564</v>
      </c>
      <c r="B19" s="120" t="s">
        <v>58</v>
      </c>
      <c r="C19" s="122" t="s">
        <v>551</v>
      </c>
      <c r="D19" s="122" t="s">
        <v>551</v>
      </c>
      <c r="E19" s="124"/>
    </row>
    <row r="20" ht="15" customHeight="1" spans="1:5">
      <c r="A20" s="123" t="s">
        <v>565</v>
      </c>
      <c r="B20" s="120" t="s">
        <v>61</v>
      </c>
      <c r="C20" s="122" t="s">
        <v>551</v>
      </c>
      <c r="D20" s="122" t="s">
        <v>551</v>
      </c>
      <c r="E20" s="124"/>
    </row>
    <row r="21" ht="15" customHeight="1" spans="1:5">
      <c r="A21" s="123" t="s">
        <v>566</v>
      </c>
      <c r="B21" s="120" t="s">
        <v>64</v>
      </c>
      <c r="C21" s="122" t="s">
        <v>551</v>
      </c>
      <c r="D21" s="122" t="s">
        <v>551</v>
      </c>
      <c r="E21" s="124">
        <v>4</v>
      </c>
    </row>
    <row r="22" ht="15" customHeight="1" spans="1:5">
      <c r="A22" s="123" t="s">
        <v>567</v>
      </c>
      <c r="B22" s="120" t="s">
        <v>67</v>
      </c>
      <c r="C22" s="122" t="s">
        <v>551</v>
      </c>
      <c r="D22" s="122" t="s">
        <v>551</v>
      </c>
      <c r="E22" s="124"/>
    </row>
    <row r="23" ht="15" customHeight="1" spans="1:5">
      <c r="A23" s="123" t="s">
        <v>568</v>
      </c>
      <c r="B23" s="120" t="s">
        <v>70</v>
      </c>
      <c r="C23" s="122" t="s">
        <v>551</v>
      </c>
      <c r="D23" s="122" t="s">
        <v>551</v>
      </c>
      <c r="E23" s="124">
        <v>40</v>
      </c>
    </row>
    <row r="24" ht="15" customHeight="1" spans="1:5">
      <c r="A24" s="123" t="s">
        <v>569</v>
      </c>
      <c r="B24" s="120" t="s">
        <v>73</v>
      </c>
      <c r="C24" s="122" t="s">
        <v>551</v>
      </c>
      <c r="D24" s="122" t="s">
        <v>551</v>
      </c>
      <c r="E24" s="124"/>
    </row>
    <row r="25" ht="15" customHeight="1" spans="1:5">
      <c r="A25" s="123" t="s">
        <v>570</v>
      </c>
      <c r="B25" s="120" t="s">
        <v>76</v>
      </c>
      <c r="C25" s="122" t="s">
        <v>551</v>
      </c>
      <c r="D25" s="122" t="s">
        <v>551</v>
      </c>
      <c r="E25" s="124"/>
    </row>
    <row r="26" ht="15" customHeight="1" spans="1:5">
      <c r="A26" s="123" t="s">
        <v>571</v>
      </c>
      <c r="B26" s="120" t="s">
        <v>79</v>
      </c>
      <c r="C26" s="122" t="s">
        <v>551</v>
      </c>
      <c r="D26" s="122" t="s">
        <v>551</v>
      </c>
      <c r="E26" s="124"/>
    </row>
    <row r="27" ht="15" customHeight="1" spans="1:5">
      <c r="A27" s="121" t="s">
        <v>572</v>
      </c>
      <c r="B27" s="120" t="s">
        <v>82</v>
      </c>
      <c r="C27" s="122" t="s">
        <v>551</v>
      </c>
      <c r="D27" s="122" t="s">
        <v>551</v>
      </c>
      <c r="E27" s="124">
        <v>1106710.6</v>
      </c>
    </row>
    <row r="28" ht="15" customHeight="1" spans="1:5">
      <c r="A28" s="123" t="s">
        <v>573</v>
      </c>
      <c r="B28" s="120" t="s">
        <v>85</v>
      </c>
      <c r="C28" s="122" t="s">
        <v>551</v>
      </c>
      <c r="D28" s="122" t="s">
        <v>551</v>
      </c>
      <c r="E28" s="124"/>
    </row>
    <row r="29" ht="15" customHeight="1" spans="1:5">
      <c r="A29" s="123" t="s">
        <v>574</v>
      </c>
      <c r="B29" s="120" t="s">
        <v>88</v>
      </c>
      <c r="C29" s="122" t="s">
        <v>551</v>
      </c>
      <c r="D29" s="122" t="s">
        <v>551</v>
      </c>
      <c r="E29" s="124">
        <v>1106710.6</v>
      </c>
    </row>
    <row r="30" ht="41.25" customHeight="1" spans="1:5">
      <c r="A30" s="118" t="s">
        <v>575</v>
      </c>
      <c r="B30" s="118"/>
      <c r="C30" s="118"/>
      <c r="D30" s="118"/>
      <c r="E30" s="118"/>
    </row>
    <row r="31" ht="21" customHeight="1" spans="1:5">
      <c r="A31" s="118" t="s">
        <v>576</v>
      </c>
      <c r="B31" s="118"/>
      <c r="C31" s="118"/>
      <c r="D31" s="118"/>
      <c r="E31" s="118"/>
    </row>
    <row r="33" spans="3:3">
      <c r="C33" s="119" t="s">
        <v>577</v>
      </c>
    </row>
  </sheetData>
  <mergeCells count="3">
    <mergeCell ref="A30:E30"/>
    <mergeCell ref="A31:E31"/>
    <mergeCell ref="B4:B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18"/>
  <sheetViews>
    <sheetView workbookViewId="0">
      <selection activeCell="C12" sqref="C12"/>
    </sheetView>
  </sheetViews>
  <sheetFormatPr defaultColWidth="9" defaultRowHeight="13.5" outlineLevelCol="4"/>
  <cols>
    <col min="1" max="1" width="43.75" customWidth="1"/>
    <col min="2" max="2" width="11" customWidth="1"/>
    <col min="3" max="5" width="16.25" customWidth="1"/>
  </cols>
  <sheetData>
    <row r="1" ht="25.5" spans="2:2">
      <c r="B1" s="112" t="s">
        <v>578</v>
      </c>
    </row>
    <row r="2" ht="14.25" spans="5:5">
      <c r="E2" s="113" t="s">
        <v>579</v>
      </c>
    </row>
    <row r="3" ht="14.25" spans="1:5">
      <c r="A3" s="113" t="s">
        <v>2</v>
      </c>
      <c r="E3" s="113" t="s">
        <v>3</v>
      </c>
    </row>
    <row r="4" ht="15" customHeight="1" spans="1:5">
      <c r="A4" s="114" t="s">
        <v>545</v>
      </c>
      <c r="B4" s="114" t="s">
        <v>7</v>
      </c>
      <c r="C4" s="114" t="s">
        <v>546</v>
      </c>
      <c r="D4" s="114" t="s">
        <v>547</v>
      </c>
      <c r="E4" s="114" t="s">
        <v>548</v>
      </c>
    </row>
    <row r="5" ht="15" customHeight="1" spans="1:5">
      <c r="A5" s="115" t="s">
        <v>549</v>
      </c>
      <c r="B5" s="116"/>
      <c r="C5" s="116" t="s">
        <v>11</v>
      </c>
      <c r="D5" s="116" t="s">
        <v>12</v>
      </c>
      <c r="E5" s="116" t="s">
        <v>20</v>
      </c>
    </row>
    <row r="6" ht="15" customHeight="1" spans="1:5">
      <c r="A6" s="115" t="s">
        <v>580</v>
      </c>
      <c r="B6" s="116" t="s">
        <v>11</v>
      </c>
      <c r="C6" s="116" t="s">
        <v>551</v>
      </c>
      <c r="D6" s="116" t="s">
        <v>551</v>
      </c>
      <c r="E6" s="116" t="s">
        <v>551</v>
      </c>
    </row>
    <row r="7" ht="15" customHeight="1" spans="1:5">
      <c r="A7" s="115" t="s">
        <v>552</v>
      </c>
      <c r="B7" s="116" t="s">
        <v>12</v>
      </c>
      <c r="C7" s="117">
        <v>4850</v>
      </c>
      <c r="D7" s="117">
        <v>4850</v>
      </c>
      <c r="E7" s="117">
        <v>1220</v>
      </c>
    </row>
    <row r="8" ht="15" customHeight="1" spans="1:5">
      <c r="A8" s="115" t="s">
        <v>553</v>
      </c>
      <c r="B8" s="116" t="s">
        <v>20</v>
      </c>
      <c r="C8" s="117"/>
      <c r="D8" s="117"/>
      <c r="E8" s="117">
        <v>0</v>
      </c>
    </row>
    <row r="9" ht="15" customHeight="1" spans="1:5">
      <c r="A9" s="115" t="s">
        <v>554</v>
      </c>
      <c r="B9" s="116" t="s">
        <v>24</v>
      </c>
      <c r="C9" s="117"/>
      <c r="D9" s="117"/>
      <c r="E9" s="117">
        <v>0</v>
      </c>
    </row>
    <row r="10" ht="15" customHeight="1" spans="1:5">
      <c r="A10" s="115" t="s">
        <v>555</v>
      </c>
      <c r="B10" s="116" t="s">
        <v>28</v>
      </c>
      <c r="C10" s="117"/>
      <c r="D10" s="117"/>
      <c r="E10" s="117">
        <v>0</v>
      </c>
    </row>
    <row r="11" ht="15" customHeight="1" spans="1:5">
      <c r="A11" s="115" t="s">
        <v>556</v>
      </c>
      <c r="B11" s="116" t="s">
        <v>32</v>
      </c>
      <c r="C11" s="117"/>
      <c r="D11" s="117"/>
      <c r="E11" s="117">
        <v>0</v>
      </c>
    </row>
    <row r="12" ht="15" customHeight="1" spans="1:5">
      <c r="A12" s="115" t="s">
        <v>557</v>
      </c>
      <c r="B12" s="116" t="s">
        <v>36</v>
      </c>
      <c r="C12" s="117">
        <v>4850</v>
      </c>
      <c r="D12" s="117">
        <v>4850</v>
      </c>
      <c r="E12" s="117">
        <v>1220</v>
      </c>
    </row>
    <row r="13" ht="15" customHeight="1" spans="1:5">
      <c r="A13" s="115" t="s">
        <v>558</v>
      </c>
      <c r="B13" s="116" t="s">
        <v>40</v>
      </c>
      <c r="C13" s="116" t="s">
        <v>551</v>
      </c>
      <c r="D13" s="116" t="s">
        <v>551</v>
      </c>
      <c r="E13" s="117"/>
    </row>
    <row r="14" ht="15" customHeight="1" spans="1:5">
      <c r="A14" s="115" t="s">
        <v>559</v>
      </c>
      <c r="B14" s="116" t="s">
        <v>43</v>
      </c>
      <c r="C14" s="116" t="s">
        <v>551</v>
      </c>
      <c r="D14" s="116" t="s">
        <v>551</v>
      </c>
      <c r="E14" s="117"/>
    </row>
    <row r="15" ht="15" customHeight="1" spans="1:5">
      <c r="A15" s="115" t="s">
        <v>560</v>
      </c>
      <c r="B15" s="116" t="s">
        <v>46</v>
      </c>
      <c r="C15" s="116" t="s">
        <v>551</v>
      </c>
      <c r="D15" s="116" t="s">
        <v>551</v>
      </c>
      <c r="E15" s="117"/>
    </row>
    <row r="16" ht="48" customHeight="1" spans="1:5">
      <c r="A16" s="118" t="s">
        <v>581</v>
      </c>
      <c r="B16" s="118"/>
      <c r="C16" s="118"/>
      <c r="D16" s="118"/>
      <c r="E16" s="118"/>
    </row>
    <row r="18" spans="2:2">
      <c r="B18" s="119" t="s">
        <v>577</v>
      </c>
    </row>
  </sheetData>
  <mergeCells count="1">
    <mergeCell ref="A16:E16"/>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55"/>
  <sheetViews>
    <sheetView workbookViewId="0">
      <selection activeCell="H8" sqref="H8"/>
    </sheetView>
  </sheetViews>
  <sheetFormatPr defaultColWidth="9" defaultRowHeight="14.25"/>
  <cols>
    <col min="1" max="1" width="6.25" style="79" customWidth="1"/>
    <col min="2" max="2" width="5.125" style="79" customWidth="1"/>
    <col min="3" max="3" width="14.125" style="79" customWidth="1"/>
    <col min="4" max="4" width="13.5" style="79" customWidth="1"/>
    <col min="5" max="5" width="11" style="79" customWidth="1"/>
    <col min="6" max="6" width="13" style="79" customWidth="1"/>
    <col min="7" max="7" width="13.125" style="79" customWidth="1"/>
    <col min="8" max="8" width="10.75" style="79" customWidth="1"/>
    <col min="9" max="9" width="11.125" style="79" customWidth="1"/>
    <col min="10" max="10" width="10.75" style="79" customWidth="1"/>
    <col min="11" max="11" width="11.375" style="79" customWidth="1"/>
    <col min="12" max="12" width="8.5" style="79" customWidth="1"/>
    <col min="13" max="13" width="7.875" style="79" customWidth="1"/>
    <col min="14" max="14" width="14" style="80" customWidth="1"/>
    <col min="15" max="15" width="14" style="79" customWidth="1"/>
    <col min="16" max="16" width="9.125" style="79" customWidth="1"/>
    <col min="17" max="17" width="9" style="79"/>
    <col min="18" max="20" width="7.375" style="79" customWidth="1"/>
    <col min="21" max="21" width="6.75" style="79" customWidth="1"/>
    <col min="22" max="16384" width="9" style="79"/>
  </cols>
  <sheetData>
    <row r="1" s="77" customFormat="1" ht="36" customHeight="1" spans="1:21">
      <c r="A1" s="81" t="s">
        <v>582</v>
      </c>
      <c r="B1" s="81"/>
      <c r="C1" s="81"/>
      <c r="D1" s="81"/>
      <c r="E1" s="81"/>
      <c r="F1" s="81"/>
      <c r="G1" s="81"/>
      <c r="H1" s="81"/>
      <c r="I1" s="81"/>
      <c r="J1" s="81"/>
      <c r="K1" s="81"/>
      <c r="L1" s="81"/>
      <c r="M1" s="81"/>
      <c r="N1" s="95"/>
      <c r="O1" s="81"/>
      <c r="P1" s="81"/>
      <c r="Q1" s="81"/>
      <c r="R1" s="81"/>
      <c r="S1" s="81"/>
      <c r="T1" s="81"/>
      <c r="U1" s="81"/>
    </row>
    <row r="2" s="77" customFormat="1" ht="18" customHeight="1" spans="1:21">
      <c r="A2" s="82"/>
      <c r="B2" s="82"/>
      <c r="C2" s="82"/>
      <c r="D2" s="82"/>
      <c r="E2" s="82"/>
      <c r="F2" s="82"/>
      <c r="G2" s="82"/>
      <c r="H2" s="82"/>
      <c r="I2" s="82"/>
      <c r="J2" s="82"/>
      <c r="K2" s="82"/>
      <c r="L2" s="82"/>
      <c r="M2" s="82"/>
      <c r="N2" s="96"/>
      <c r="U2" s="106" t="s">
        <v>583</v>
      </c>
    </row>
    <row r="3" s="77" customFormat="1" ht="18" customHeight="1" spans="1:21">
      <c r="A3" s="83" t="s">
        <v>2</v>
      </c>
      <c r="B3" s="83"/>
      <c r="C3" s="83"/>
      <c r="D3" s="83"/>
      <c r="E3" s="84"/>
      <c r="F3" s="84"/>
      <c r="G3" s="82"/>
      <c r="H3" s="82"/>
      <c r="I3" s="82"/>
      <c r="J3" s="82"/>
      <c r="K3" s="82"/>
      <c r="L3" s="82"/>
      <c r="M3" s="82"/>
      <c r="N3" s="96"/>
      <c r="U3" s="106" t="s">
        <v>3</v>
      </c>
    </row>
    <row r="4" s="77" customFormat="1" ht="24" customHeight="1" spans="1:21">
      <c r="A4" s="85" t="s">
        <v>6</v>
      </c>
      <c r="B4" s="85" t="s">
        <v>7</v>
      </c>
      <c r="C4" s="86" t="s">
        <v>584</v>
      </c>
      <c r="D4" s="45" t="s">
        <v>585</v>
      </c>
      <c r="E4" s="85" t="s">
        <v>586</v>
      </c>
      <c r="F4" s="87" t="s">
        <v>587</v>
      </c>
      <c r="G4" s="88"/>
      <c r="H4" s="88"/>
      <c r="I4" s="88"/>
      <c r="J4" s="88"/>
      <c r="K4" s="88"/>
      <c r="L4" s="88"/>
      <c r="M4" s="88"/>
      <c r="N4" s="97"/>
      <c r="O4" s="98"/>
      <c r="P4" s="99" t="s">
        <v>588</v>
      </c>
      <c r="Q4" s="85" t="s">
        <v>589</v>
      </c>
      <c r="R4" s="86" t="s">
        <v>590</v>
      </c>
      <c r="S4" s="107"/>
      <c r="T4" s="108" t="s">
        <v>591</v>
      </c>
      <c r="U4" s="107"/>
    </row>
    <row r="5" s="77" customFormat="1" ht="36" customHeight="1" spans="1:21">
      <c r="A5" s="85"/>
      <c r="B5" s="85"/>
      <c r="C5" s="89"/>
      <c r="D5" s="45"/>
      <c r="E5" s="85"/>
      <c r="F5" s="90" t="s">
        <v>124</v>
      </c>
      <c r="G5" s="90"/>
      <c r="H5" s="90" t="s">
        <v>592</v>
      </c>
      <c r="I5" s="90"/>
      <c r="J5" s="100" t="s">
        <v>593</v>
      </c>
      <c r="K5" s="101"/>
      <c r="L5" s="102" t="s">
        <v>594</v>
      </c>
      <c r="M5" s="102"/>
      <c r="N5" s="103" t="s">
        <v>595</v>
      </c>
      <c r="O5" s="103"/>
      <c r="P5" s="99"/>
      <c r="Q5" s="85"/>
      <c r="R5" s="91"/>
      <c r="S5" s="109"/>
      <c r="T5" s="110"/>
      <c r="U5" s="109"/>
    </row>
    <row r="6" s="77" customFormat="1" ht="24" customHeight="1" spans="1:21">
      <c r="A6" s="85"/>
      <c r="B6" s="85"/>
      <c r="C6" s="91"/>
      <c r="D6" s="45"/>
      <c r="E6" s="85"/>
      <c r="F6" s="90" t="s">
        <v>596</v>
      </c>
      <c r="G6" s="92" t="s">
        <v>597</v>
      </c>
      <c r="H6" s="90" t="s">
        <v>596</v>
      </c>
      <c r="I6" s="92" t="s">
        <v>597</v>
      </c>
      <c r="J6" s="90" t="s">
        <v>596</v>
      </c>
      <c r="K6" s="92" t="s">
        <v>597</v>
      </c>
      <c r="L6" s="90" t="s">
        <v>596</v>
      </c>
      <c r="M6" s="92" t="s">
        <v>597</v>
      </c>
      <c r="N6" s="90" t="s">
        <v>596</v>
      </c>
      <c r="O6" s="92" t="s">
        <v>597</v>
      </c>
      <c r="P6" s="99"/>
      <c r="Q6" s="85"/>
      <c r="R6" s="90" t="s">
        <v>596</v>
      </c>
      <c r="S6" s="111" t="s">
        <v>597</v>
      </c>
      <c r="T6" s="90" t="s">
        <v>596</v>
      </c>
      <c r="U6" s="92" t="s">
        <v>597</v>
      </c>
    </row>
    <row r="7" s="78" customFormat="1" ht="24" customHeight="1" spans="1:21">
      <c r="A7" s="85" t="s">
        <v>10</v>
      </c>
      <c r="B7" s="85"/>
      <c r="C7" s="85">
        <v>1</v>
      </c>
      <c r="D7" s="92" t="s">
        <v>12</v>
      </c>
      <c r="E7" s="85">
        <v>3</v>
      </c>
      <c r="F7" s="85">
        <v>4</v>
      </c>
      <c r="G7" s="92" t="s">
        <v>28</v>
      </c>
      <c r="H7" s="85">
        <v>6</v>
      </c>
      <c r="I7" s="85">
        <v>7</v>
      </c>
      <c r="J7" s="92" t="s">
        <v>40</v>
      </c>
      <c r="K7" s="85">
        <v>9</v>
      </c>
      <c r="L7" s="85">
        <v>10</v>
      </c>
      <c r="M7" s="92" t="s">
        <v>49</v>
      </c>
      <c r="N7" s="85">
        <v>12</v>
      </c>
      <c r="O7" s="85">
        <v>13</v>
      </c>
      <c r="P7" s="92" t="s">
        <v>58</v>
      </c>
      <c r="Q7" s="85">
        <v>15</v>
      </c>
      <c r="R7" s="85">
        <v>16</v>
      </c>
      <c r="S7" s="92" t="s">
        <v>67</v>
      </c>
      <c r="T7" s="85">
        <v>18</v>
      </c>
      <c r="U7" s="85">
        <v>19</v>
      </c>
    </row>
    <row r="8" s="77" customFormat="1" ht="24" customHeight="1" spans="1:21">
      <c r="A8" s="93" t="s">
        <v>129</v>
      </c>
      <c r="B8" s="85">
        <v>1</v>
      </c>
      <c r="C8" s="90">
        <f>E8+G8+P8+Q8+S8+U8</f>
        <v>1995273.26</v>
      </c>
      <c r="D8" s="90">
        <f>E8+F8+P8+Q8+R8+T8</f>
        <v>4400370.35</v>
      </c>
      <c r="E8" s="90">
        <v>34745.49</v>
      </c>
      <c r="F8" s="90">
        <f>H8+J8+L8+N8</f>
        <v>4365624.86</v>
      </c>
      <c r="G8" s="90">
        <f>I8+K8+M8+O8</f>
        <v>1960527.77</v>
      </c>
      <c r="H8" s="90">
        <v>907148.6</v>
      </c>
      <c r="I8" s="90">
        <v>729116.46</v>
      </c>
      <c r="J8" s="90">
        <v>848000</v>
      </c>
      <c r="K8" s="90">
        <v>194834.21</v>
      </c>
      <c r="L8" s="90">
        <v>0</v>
      </c>
      <c r="M8" s="90">
        <v>0</v>
      </c>
      <c r="N8" s="102">
        <f>2529566.26+80910</f>
        <v>2610476.26</v>
      </c>
      <c r="O8" s="104">
        <f>1035537.88+1039.22</f>
        <v>1036577.1</v>
      </c>
      <c r="P8" s="105">
        <v>0</v>
      </c>
      <c r="Q8" s="105">
        <v>0</v>
      </c>
      <c r="R8" s="105">
        <v>0</v>
      </c>
      <c r="S8" s="105">
        <v>0</v>
      </c>
      <c r="T8" s="105">
        <v>0</v>
      </c>
      <c r="U8" s="105">
        <v>0</v>
      </c>
    </row>
    <row r="9" s="77" customFormat="1" ht="49" customHeight="1" spans="1:21">
      <c r="A9" s="94" t="s">
        <v>598</v>
      </c>
      <c r="B9" s="94"/>
      <c r="C9" s="94"/>
      <c r="D9" s="94"/>
      <c r="E9" s="94"/>
      <c r="F9" s="94"/>
      <c r="G9" s="94"/>
      <c r="H9" s="94"/>
      <c r="I9" s="94"/>
      <c r="J9" s="94"/>
      <c r="K9" s="94"/>
      <c r="L9" s="94"/>
      <c r="M9" s="94"/>
      <c r="N9" s="94"/>
      <c r="O9" s="94"/>
      <c r="P9" s="94"/>
      <c r="Q9" s="94"/>
      <c r="R9" s="94"/>
      <c r="S9" s="94"/>
      <c r="T9" s="94"/>
      <c r="U9" s="94"/>
    </row>
    <row r="10" s="79" customFormat="1" ht="26.25" customHeight="1" spans="14:14">
      <c r="N10" s="80"/>
    </row>
    <row r="11" s="79" customFormat="1" ht="26.25" customHeight="1" spans="14:14">
      <c r="N11" s="80"/>
    </row>
    <row r="12" s="79" customFormat="1" ht="26.25" customHeight="1" spans="14:14">
      <c r="N12" s="80"/>
    </row>
    <row r="13" s="79" customFormat="1" ht="26.25" customHeight="1" spans="14:14">
      <c r="N13" s="80"/>
    </row>
    <row r="14" s="79" customFormat="1" ht="26.25" customHeight="1" spans="14:14">
      <c r="N14" s="80"/>
    </row>
    <row r="15" s="79" customFormat="1" ht="26.25" customHeight="1" spans="14:14">
      <c r="N15" s="80"/>
    </row>
    <row r="16" s="79" customFormat="1" ht="26.25" customHeight="1" spans="14:14">
      <c r="N16" s="80"/>
    </row>
    <row r="17" s="79" customFormat="1" ht="26.25" customHeight="1" spans="14:14">
      <c r="N17" s="80"/>
    </row>
    <row r="18" s="79" customFormat="1" ht="26.25" customHeight="1" spans="14:14">
      <c r="N18" s="80"/>
    </row>
    <row r="19" s="79" customFormat="1" ht="26.25" customHeight="1" spans="14:14">
      <c r="N19" s="80"/>
    </row>
    <row r="20" s="79" customFormat="1" ht="26.25" customHeight="1" spans="14:14">
      <c r="N20" s="80"/>
    </row>
    <row r="21" s="79" customFormat="1" ht="26.25" customHeight="1" spans="14:14">
      <c r="N21" s="80"/>
    </row>
    <row r="22" s="79" customFormat="1" ht="26.25" customHeight="1" spans="14:14">
      <c r="N22" s="80"/>
    </row>
    <row r="23" s="79" customFormat="1" ht="26.25" customHeight="1" spans="14:14">
      <c r="N23" s="80"/>
    </row>
    <row r="24" s="79" customFormat="1" ht="26.25" customHeight="1" spans="14:14">
      <c r="N24" s="80"/>
    </row>
    <row r="25" s="79" customFormat="1" ht="26.25" customHeight="1" spans="14:14">
      <c r="N25" s="80"/>
    </row>
    <row r="26" s="79" customFormat="1" ht="26.25" customHeight="1" spans="14:14">
      <c r="N26" s="80"/>
    </row>
    <row r="27" s="79" customFormat="1" ht="26.25" customHeight="1" spans="14:14">
      <c r="N27" s="80"/>
    </row>
    <row r="28" s="79" customFormat="1" ht="26.25" customHeight="1" spans="14:14">
      <c r="N28" s="80"/>
    </row>
    <row r="29" s="79" customFormat="1" ht="26.25" customHeight="1" spans="14:14">
      <c r="N29" s="80"/>
    </row>
    <row r="30" s="79" customFormat="1" ht="26.25" customHeight="1" spans="14:14">
      <c r="N30" s="80"/>
    </row>
    <row r="31" s="79" customFormat="1" ht="26.25" customHeight="1" spans="14:14">
      <c r="N31" s="80"/>
    </row>
    <row r="32" s="79" customFormat="1" ht="26.25" customHeight="1" spans="14:14">
      <c r="N32" s="80"/>
    </row>
    <row r="33" s="79" customFormat="1" ht="26.25" customHeight="1" spans="14:14">
      <c r="N33" s="80"/>
    </row>
    <row r="34" s="79" customFormat="1" ht="26.25" customHeight="1" spans="14:14">
      <c r="N34" s="80"/>
    </row>
    <row r="35" s="79" customFormat="1" ht="26.25" customHeight="1" spans="14:14">
      <c r="N35" s="80"/>
    </row>
    <row r="36" s="79" customFormat="1" ht="26.25" customHeight="1" spans="14:14">
      <c r="N36" s="80"/>
    </row>
    <row r="37" s="79" customFormat="1" ht="26.25" customHeight="1" spans="14:14">
      <c r="N37" s="80"/>
    </row>
    <row r="38" s="79" customFormat="1" ht="26.25" customHeight="1" spans="14:14">
      <c r="N38" s="80"/>
    </row>
    <row r="39" s="79" customFormat="1" ht="26.25" customHeight="1" spans="14:14">
      <c r="N39" s="80"/>
    </row>
    <row r="40" s="79" customFormat="1" ht="26.25" customHeight="1" spans="14:14">
      <c r="N40" s="80"/>
    </row>
    <row r="41" s="79" customFormat="1" ht="26.25" customHeight="1" spans="14:14">
      <c r="N41" s="80"/>
    </row>
    <row r="42" s="79" customFormat="1" ht="26.25" customHeight="1" spans="14:14">
      <c r="N42" s="80"/>
    </row>
    <row r="43" s="79" customFormat="1" ht="26.25" customHeight="1" spans="14:14">
      <c r="N43" s="80"/>
    </row>
    <row r="44" s="79" customFormat="1" ht="26.25" customHeight="1" spans="14:14">
      <c r="N44" s="80"/>
    </row>
    <row r="45" s="79" customFormat="1" ht="26.25" customHeight="1" spans="14:14">
      <c r="N45" s="80"/>
    </row>
    <row r="46" s="79" customFormat="1" ht="26.25" customHeight="1" spans="14:14">
      <c r="N46" s="80"/>
    </row>
    <row r="47" s="79" customFormat="1" ht="26.25" customHeight="1" spans="14:14">
      <c r="N47" s="80"/>
    </row>
    <row r="48" s="79" customFormat="1" ht="26.25" customHeight="1" spans="14:14">
      <c r="N48" s="80"/>
    </row>
    <row r="49" s="79" customFormat="1" ht="26.25" customHeight="1" spans="14:14">
      <c r="N49" s="80"/>
    </row>
    <row r="50" s="79" customFormat="1" ht="26.25" customHeight="1" spans="14:14">
      <c r="N50" s="80"/>
    </row>
    <row r="51" s="79" customFormat="1" ht="26.25" customHeight="1" spans="14:14">
      <c r="N51" s="80"/>
    </row>
    <row r="52" s="79" customFormat="1" ht="26.25" customHeight="1" spans="14:14">
      <c r="N52" s="80"/>
    </row>
    <row r="53" s="79" customFormat="1" ht="26.25" customHeight="1" spans="14:14">
      <c r="N53" s="80"/>
    </row>
    <row r="54" s="79" customFormat="1" ht="26.25" customHeight="1" spans="14:14">
      <c r="N54" s="80"/>
    </row>
    <row r="55" s="79" customFormat="1" ht="26.25" customHeight="1" spans="14:14">
      <c r="N55" s="80"/>
    </row>
    <row r="56" s="79" customFormat="1" ht="26.25" customHeight="1" spans="14:14">
      <c r="N56" s="80"/>
    </row>
    <row r="57" s="79" customFormat="1" ht="26.25" customHeight="1" spans="14:14">
      <c r="N57" s="80"/>
    </row>
    <row r="58" s="79" customFormat="1" ht="26.25" customHeight="1" spans="14:14">
      <c r="N58" s="80"/>
    </row>
    <row r="59" s="79" customFormat="1" ht="26.25" customHeight="1" spans="14:14">
      <c r="N59" s="80"/>
    </row>
    <row r="60" s="79" customFormat="1" ht="26.25" customHeight="1" spans="14:14">
      <c r="N60" s="80"/>
    </row>
    <row r="61" s="79" customFormat="1" ht="26.25" customHeight="1" spans="14:14">
      <c r="N61" s="80"/>
    </row>
    <row r="62" s="79" customFormat="1" ht="26.25" customHeight="1" spans="14:14">
      <c r="N62" s="80"/>
    </row>
    <row r="63" s="79" customFormat="1" ht="26.25" customHeight="1" spans="14:14">
      <c r="N63" s="80"/>
    </row>
    <row r="64" s="79" customFormat="1" ht="26.25" customHeight="1" spans="14:14">
      <c r="N64" s="80"/>
    </row>
    <row r="65" s="79" customFormat="1" ht="26.25" customHeight="1" spans="14:14">
      <c r="N65" s="80"/>
    </row>
    <row r="66" s="79" customFormat="1" ht="26.25" customHeight="1" spans="14:14">
      <c r="N66" s="80"/>
    </row>
    <row r="67" s="79" customFormat="1" ht="26.25" customHeight="1" spans="14:14">
      <c r="N67" s="80"/>
    </row>
    <row r="68" s="79" customFormat="1" ht="26.25" customHeight="1" spans="14:14">
      <c r="N68" s="80"/>
    </row>
    <row r="69" s="79" customFormat="1" ht="26.25" customHeight="1" spans="14:14">
      <c r="N69" s="80"/>
    </row>
    <row r="70" s="79" customFormat="1" ht="26.25" customHeight="1" spans="14:14">
      <c r="N70" s="80"/>
    </row>
    <row r="71" s="79" customFormat="1" ht="26.25" customHeight="1" spans="14:14">
      <c r="N71" s="80"/>
    </row>
    <row r="72" s="79" customFormat="1" ht="26.25" customHeight="1" spans="14:14">
      <c r="N72" s="80"/>
    </row>
    <row r="73" s="79" customFormat="1" ht="26.25" customHeight="1" spans="14:14">
      <c r="N73" s="80"/>
    </row>
    <row r="74" s="79" customFormat="1" ht="26.25" customHeight="1" spans="14:14">
      <c r="N74" s="80"/>
    </row>
    <row r="75" s="79" customFormat="1" ht="26.25" customHeight="1" spans="14:14">
      <c r="N75" s="80"/>
    </row>
    <row r="76" s="79" customFormat="1" ht="26.25" customHeight="1" spans="14:14">
      <c r="N76" s="80"/>
    </row>
    <row r="77" s="79" customFormat="1" ht="26.25" customHeight="1" spans="14:14">
      <c r="N77" s="80"/>
    </row>
    <row r="78" s="79" customFormat="1" ht="26.25" customHeight="1" spans="14:14">
      <c r="N78" s="80"/>
    </row>
    <row r="79" s="79" customFormat="1" ht="26.25" customHeight="1" spans="14:14">
      <c r="N79" s="80"/>
    </row>
    <row r="80" s="79" customFormat="1" ht="26.25" customHeight="1" spans="14:14">
      <c r="N80" s="80"/>
    </row>
    <row r="81" s="79" customFormat="1" ht="26.25" customHeight="1" spans="14:14">
      <c r="N81" s="80"/>
    </row>
    <row r="82" s="79" customFormat="1" ht="26.25" customHeight="1" spans="14:14">
      <c r="N82" s="80"/>
    </row>
    <row r="83" s="79" customFormat="1" ht="26.25" customHeight="1" spans="14:14">
      <c r="N83" s="80"/>
    </row>
    <row r="84" s="79" customFormat="1" ht="26.25" customHeight="1" spans="14:14">
      <c r="N84" s="80"/>
    </row>
    <row r="85" s="79" customFormat="1" ht="26.25" customHeight="1" spans="14:14">
      <c r="N85" s="80"/>
    </row>
    <row r="86" s="79" customFormat="1" ht="26.25" customHeight="1" spans="14:14">
      <c r="N86" s="80"/>
    </row>
    <row r="87" s="79" customFormat="1" ht="26.25" customHeight="1" spans="14:14">
      <c r="N87" s="80"/>
    </row>
    <row r="88" s="79" customFormat="1" ht="26.25" customHeight="1" spans="14:14">
      <c r="N88" s="80"/>
    </row>
    <row r="89" s="79" customFormat="1" ht="26.25" customHeight="1" spans="14:14">
      <c r="N89" s="80"/>
    </row>
    <row r="90" s="79" customFormat="1" ht="26.25" customHeight="1" spans="14:14">
      <c r="N90" s="80"/>
    </row>
    <row r="91" s="79" customFormat="1" ht="26.25" customHeight="1" spans="14:14">
      <c r="N91" s="80"/>
    </row>
    <row r="92" s="79" customFormat="1" ht="26.25" customHeight="1" spans="14:14">
      <c r="N92" s="80"/>
    </row>
    <row r="93" s="79" customFormat="1" ht="26.25" customHeight="1" spans="14:14">
      <c r="N93" s="80"/>
    </row>
    <row r="94" s="79" customFormat="1" ht="26.25" customHeight="1" spans="14:14">
      <c r="N94" s="80"/>
    </row>
    <row r="95" s="79" customFormat="1" ht="26.25" customHeight="1" spans="14:14">
      <c r="N95" s="80"/>
    </row>
    <row r="96" s="79" customFormat="1" ht="26.25" customHeight="1" spans="14:14">
      <c r="N96" s="80"/>
    </row>
    <row r="97" s="79" customFormat="1" ht="26.25" customHeight="1" spans="14:14">
      <c r="N97" s="80"/>
    </row>
    <row r="98" s="79" customFormat="1" ht="26.25" customHeight="1" spans="14:14">
      <c r="N98" s="80"/>
    </row>
    <row r="99" s="79" customFormat="1" ht="26.25" customHeight="1" spans="14:14">
      <c r="N99" s="80"/>
    </row>
    <row r="100" s="79" customFormat="1" ht="26.25" customHeight="1" spans="14:14">
      <c r="N100" s="80"/>
    </row>
    <row r="101" s="79" customFormat="1" ht="26.25" customHeight="1" spans="14:14">
      <c r="N101" s="80"/>
    </row>
    <row r="102" s="79" customFormat="1" ht="26.25" customHeight="1" spans="14:14">
      <c r="N102" s="80"/>
    </row>
    <row r="103" s="79" customFormat="1" ht="26.25" customHeight="1" spans="14:14">
      <c r="N103" s="80"/>
    </row>
    <row r="104" s="79" customFormat="1" ht="26.25" customHeight="1" spans="14:14">
      <c r="N104" s="80"/>
    </row>
    <row r="105" s="79" customFormat="1" ht="26.25" customHeight="1" spans="14:14">
      <c r="N105" s="80"/>
    </row>
    <row r="106" s="79" customFormat="1" ht="26.25" customHeight="1" spans="14:14">
      <c r="N106" s="80"/>
    </row>
    <row r="107" s="79" customFormat="1" ht="26.25" customHeight="1" spans="14:14">
      <c r="N107" s="80"/>
    </row>
    <row r="108" s="79" customFormat="1" ht="26.25" customHeight="1" spans="14:14">
      <c r="N108" s="80"/>
    </row>
    <row r="109" s="79" customFormat="1" ht="26.25" customHeight="1" spans="14:14">
      <c r="N109" s="80"/>
    </row>
    <row r="110" s="79" customFormat="1" ht="26.25" customHeight="1" spans="14:14">
      <c r="N110" s="80"/>
    </row>
    <row r="111" s="79" customFormat="1" ht="26.25" customHeight="1" spans="14:14">
      <c r="N111" s="80"/>
    </row>
    <row r="112" s="79" customFormat="1" ht="26.25" customHeight="1" spans="14:14">
      <c r="N112" s="80"/>
    </row>
    <row r="113" s="79" customFormat="1" ht="26.25" customHeight="1" spans="14:14">
      <c r="N113" s="80"/>
    </row>
    <row r="114" s="79" customFormat="1" ht="26.25" customHeight="1" spans="14:14">
      <c r="N114" s="80"/>
    </row>
    <row r="115" s="79" customFormat="1" ht="26.25" customHeight="1" spans="14:14">
      <c r="N115" s="80"/>
    </row>
    <row r="116" s="79" customFormat="1" ht="26.25" customHeight="1" spans="14:14">
      <c r="N116" s="80"/>
    </row>
    <row r="117" s="79" customFormat="1" ht="26.25" customHeight="1" spans="14:14">
      <c r="N117" s="80"/>
    </row>
    <row r="118" s="79" customFormat="1" ht="26.25" customHeight="1" spans="14:14">
      <c r="N118" s="80"/>
    </row>
    <row r="119" s="79" customFormat="1" ht="26.25" customHeight="1" spans="14:14">
      <c r="N119" s="80"/>
    </row>
    <row r="120" s="79" customFormat="1" ht="26.25" customHeight="1" spans="14:14">
      <c r="N120" s="80"/>
    </row>
    <row r="121" s="79" customFormat="1" ht="26.25" customHeight="1" spans="14:14">
      <c r="N121" s="80"/>
    </row>
    <row r="122" s="79" customFormat="1" ht="26.25" customHeight="1" spans="14:14">
      <c r="N122" s="80"/>
    </row>
    <row r="123" s="79" customFormat="1" ht="26.25" customHeight="1" spans="14:14">
      <c r="N123" s="80"/>
    </row>
    <row r="124" s="79" customFormat="1" ht="26.25" customHeight="1" spans="14:14">
      <c r="N124" s="80"/>
    </row>
    <row r="125" s="79" customFormat="1" ht="26.25" customHeight="1" spans="14:14">
      <c r="N125" s="80"/>
    </row>
    <row r="126" s="79" customFormat="1" ht="26.25" customHeight="1" spans="14:14">
      <c r="N126" s="80"/>
    </row>
    <row r="127" s="79" customFormat="1" ht="26.25" customHeight="1" spans="14:14">
      <c r="N127" s="80"/>
    </row>
    <row r="128" s="79" customFormat="1" ht="26.25" customHeight="1" spans="14:14">
      <c r="N128" s="80"/>
    </row>
    <row r="129" s="79" customFormat="1" ht="26.25" customHeight="1" spans="14:14">
      <c r="N129" s="80"/>
    </row>
    <row r="130" s="79" customFormat="1" ht="26.25" customHeight="1" spans="14:14">
      <c r="N130" s="80"/>
    </row>
    <row r="131" s="79" customFormat="1" ht="26.25" customHeight="1" spans="14:14">
      <c r="N131" s="80"/>
    </row>
    <row r="132" s="79" customFormat="1" ht="26.25" customHeight="1" spans="14:14">
      <c r="N132" s="80"/>
    </row>
    <row r="133" s="79" customFormat="1" ht="26.25" customHeight="1" spans="14:14">
      <c r="N133" s="80"/>
    </row>
    <row r="134" s="79" customFormat="1" ht="26.25" customHeight="1" spans="14:14">
      <c r="N134" s="80"/>
    </row>
    <row r="135" s="79" customFormat="1" ht="26.25" customHeight="1" spans="14:14">
      <c r="N135" s="80"/>
    </row>
    <row r="136" s="79" customFormat="1" ht="26.25" customHeight="1" spans="14:14">
      <c r="N136" s="80"/>
    </row>
    <row r="137" s="79" customFormat="1" ht="26.25" customHeight="1" spans="14:14">
      <c r="N137" s="80"/>
    </row>
    <row r="138" s="79" customFormat="1" ht="26.25" customHeight="1" spans="14:14">
      <c r="N138" s="80"/>
    </row>
    <row r="139" s="79" customFormat="1" ht="26.25" customHeight="1" spans="14:14">
      <c r="N139" s="80"/>
    </row>
    <row r="140" s="79" customFormat="1" ht="26.25" customHeight="1" spans="14:14">
      <c r="N140" s="80"/>
    </row>
    <row r="141" s="79" customFormat="1" ht="26.25" customHeight="1" spans="14:14">
      <c r="N141" s="80"/>
    </row>
    <row r="142" s="79" customFormat="1" ht="26.25" customHeight="1" spans="14:14">
      <c r="N142" s="80"/>
    </row>
    <row r="143" s="79" customFormat="1" ht="26.25" customHeight="1" spans="14:14">
      <c r="N143" s="80"/>
    </row>
    <row r="144" s="79" customFormat="1" ht="26.25" customHeight="1" spans="14:14">
      <c r="N144" s="80"/>
    </row>
    <row r="145" s="79" customFormat="1" ht="26.25" customHeight="1" spans="14:14">
      <c r="N145" s="80"/>
    </row>
    <row r="146" s="79" customFormat="1" ht="26.25" customHeight="1" spans="14:14">
      <c r="N146" s="80"/>
    </row>
    <row r="147" s="79" customFormat="1" ht="26.25" customHeight="1" spans="14:14">
      <c r="N147" s="80"/>
    </row>
    <row r="148" s="79" customFormat="1" ht="26.25" customHeight="1" spans="14:14">
      <c r="N148" s="80"/>
    </row>
    <row r="149" s="79" customFormat="1" ht="26.25" customHeight="1" spans="14:14">
      <c r="N149" s="80"/>
    </row>
    <row r="150" s="79" customFormat="1" ht="26.25" customHeight="1" spans="14:14">
      <c r="N150" s="80"/>
    </row>
    <row r="151" s="79" customFormat="1" ht="26.25" customHeight="1" spans="14:14">
      <c r="N151" s="80"/>
    </row>
    <row r="152" s="79" customFormat="1" ht="19.9" customHeight="1" spans="14:14">
      <c r="N152" s="80"/>
    </row>
    <row r="153" s="79" customFormat="1" ht="19.9" customHeight="1" spans="14:14">
      <c r="N153" s="80"/>
    </row>
    <row r="154" s="79" customFormat="1" ht="19.9" customHeight="1" spans="14:14">
      <c r="N154" s="80"/>
    </row>
    <row r="155" s="79" customFormat="1" ht="19.9" customHeight="1" spans="14:14">
      <c r="N155" s="80"/>
    </row>
  </sheetData>
  <mergeCells count="18">
    <mergeCell ref="A1:U1"/>
    <mergeCell ref="A3:D3"/>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rintOptions horizontalCentered="1"/>
  <pageMargins left="0.156944444444444" right="0.393055555555556" top="1" bottom="1" header="0.5" footer="0.5"/>
  <pageSetup paperSize="9" scale="84"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6"/>
  <sheetViews>
    <sheetView topLeftCell="A9" workbookViewId="0">
      <selection activeCell="C2" sqref="C2"/>
    </sheetView>
  </sheetViews>
  <sheetFormatPr defaultColWidth="9" defaultRowHeight="14.25" outlineLevelCol="3"/>
  <cols>
    <col min="1" max="1" width="27.8333333333333" style="38" customWidth="1"/>
    <col min="2" max="2" width="21.0833333333333" style="38" customWidth="1"/>
    <col min="3" max="3" width="22" style="38" customWidth="1"/>
    <col min="4" max="4" width="83.25" style="38" customWidth="1"/>
    <col min="5" max="16384" width="9" style="38"/>
  </cols>
  <sheetData>
    <row r="1" ht="42.5" customHeight="1" spans="1:4">
      <c r="A1" s="62" t="s">
        <v>599</v>
      </c>
      <c r="B1" s="62"/>
      <c r="C1" s="62"/>
      <c r="D1" s="62"/>
    </row>
    <row r="2" ht="19" customHeight="1" spans="1:4">
      <c r="A2" s="63" t="s">
        <v>600</v>
      </c>
      <c r="B2" s="63"/>
      <c r="C2" s="64"/>
      <c r="D2" s="65" t="s">
        <v>601</v>
      </c>
    </row>
    <row r="3" ht="270" customHeight="1" spans="1:4">
      <c r="A3" s="66" t="s">
        <v>602</v>
      </c>
      <c r="B3" s="67" t="s">
        <v>603</v>
      </c>
      <c r="C3" s="68"/>
      <c r="D3" s="69" t="s">
        <v>604</v>
      </c>
    </row>
    <row r="4" ht="384" customHeight="1" spans="1:4">
      <c r="A4" s="70"/>
      <c r="B4" s="67" t="s">
        <v>605</v>
      </c>
      <c r="C4" s="68"/>
      <c r="D4" s="69" t="s">
        <v>606</v>
      </c>
    </row>
    <row r="5" ht="38" customHeight="1" spans="1:4">
      <c r="A5" s="70"/>
      <c r="B5" s="67" t="s">
        <v>607</v>
      </c>
      <c r="C5" s="68"/>
      <c r="D5" s="69" t="s">
        <v>608</v>
      </c>
    </row>
    <row r="6" ht="81" customHeight="1" spans="1:4">
      <c r="A6" s="70"/>
      <c r="B6" s="67" t="s">
        <v>609</v>
      </c>
      <c r="C6" s="68"/>
      <c r="D6" s="69" t="s">
        <v>610</v>
      </c>
    </row>
    <row r="7" ht="39" customHeight="1" spans="1:4">
      <c r="A7" s="71"/>
      <c r="B7" s="67" t="s">
        <v>611</v>
      </c>
      <c r="C7" s="68"/>
      <c r="D7" s="69" t="s">
        <v>612</v>
      </c>
    </row>
    <row r="8" ht="39" customHeight="1" spans="1:4">
      <c r="A8" s="66" t="s">
        <v>613</v>
      </c>
      <c r="B8" s="67" t="s">
        <v>614</v>
      </c>
      <c r="C8" s="68"/>
      <c r="D8" s="69" t="s">
        <v>615</v>
      </c>
    </row>
    <row r="9" ht="54" customHeight="1" spans="1:4">
      <c r="A9" s="70"/>
      <c r="B9" s="66" t="s">
        <v>616</v>
      </c>
      <c r="C9" s="72" t="s">
        <v>617</v>
      </c>
      <c r="D9" s="69" t="s">
        <v>618</v>
      </c>
    </row>
    <row r="10" ht="29" customHeight="1" spans="1:4">
      <c r="A10" s="71"/>
      <c r="B10" s="71"/>
      <c r="C10" s="72" t="s">
        <v>619</v>
      </c>
      <c r="D10" s="69" t="s">
        <v>620</v>
      </c>
    </row>
    <row r="11" ht="71" customHeight="1" spans="1:4">
      <c r="A11" s="67" t="s">
        <v>621</v>
      </c>
      <c r="B11" s="73"/>
      <c r="C11" s="68"/>
      <c r="D11" s="69" t="s">
        <v>622</v>
      </c>
    </row>
    <row r="12" ht="154" customHeight="1" spans="1:4">
      <c r="A12" s="67" t="s">
        <v>623</v>
      </c>
      <c r="B12" s="73"/>
      <c r="C12" s="68"/>
      <c r="D12" s="69" t="s">
        <v>624</v>
      </c>
    </row>
    <row r="13" ht="87" customHeight="1" spans="1:4">
      <c r="A13" s="67" t="s">
        <v>625</v>
      </c>
      <c r="B13" s="73"/>
      <c r="C13" s="68"/>
      <c r="D13" s="69" t="s">
        <v>626</v>
      </c>
    </row>
    <row r="14" ht="57" customHeight="1" spans="1:4">
      <c r="A14" s="67" t="s">
        <v>627</v>
      </c>
      <c r="B14" s="73"/>
      <c r="C14" s="68"/>
      <c r="D14" s="69" t="s">
        <v>628</v>
      </c>
    </row>
    <row r="15" ht="27" customHeight="1" spans="1:4">
      <c r="A15" s="67" t="s">
        <v>629</v>
      </c>
      <c r="B15" s="73"/>
      <c r="C15" s="68"/>
      <c r="D15" s="69" t="s">
        <v>630</v>
      </c>
    </row>
    <row r="16" ht="21" customHeight="1" spans="1:4">
      <c r="A16" s="74" t="s">
        <v>631</v>
      </c>
      <c r="B16" s="75"/>
      <c r="C16" s="75"/>
      <c r="D16" s="76"/>
    </row>
  </sheetData>
  <mergeCells count="17">
    <mergeCell ref="A1:D1"/>
    <mergeCell ref="A2:B2"/>
    <mergeCell ref="B3:C3"/>
    <mergeCell ref="B4:C4"/>
    <mergeCell ref="B5:C5"/>
    <mergeCell ref="B6:C6"/>
    <mergeCell ref="B7:C7"/>
    <mergeCell ref="B8:C8"/>
    <mergeCell ref="A11:C11"/>
    <mergeCell ref="A12:C12"/>
    <mergeCell ref="A13:C13"/>
    <mergeCell ref="A14:C14"/>
    <mergeCell ref="A15:C15"/>
    <mergeCell ref="A16:D16"/>
    <mergeCell ref="A3:A7"/>
    <mergeCell ref="A8:A10"/>
    <mergeCell ref="B9:B10"/>
  </mergeCells>
  <pageMargins left="0.75" right="0.75" top="1" bottom="1" header="0.5" footer="0.5"/>
  <pageSetup paperSize="9" scale="66" orientation="portrait" horizontalDpi="600" vertic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8"/>
  <sheetViews>
    <sheetView zoomScale="85" zoomScaleNormal="85" workbookViewId="0">
      <selection activeCell="C12" sqref="C12:J13"/>
    </sheetView>
  </sheetViews>
  <sheetFormatPr defaultColWidth="8" defaultRowHeight="14.25"/>
  <cols>
    <col min="1" max="1" width="14.6666666666667" style="34" customWidth="1"/>
    <col min="2" max="2" width="15.3333333333333" style="34" customWidth="1"/>
    <col min="3" max="3" width="19.5833333333333" style="34" customWidth="1"/>
    <col min="4" max="4" width="17.1666666666667" style="34" customWidth="1"/>
    <col min="5" max="5" width="23.3333333333333" style="34" customWidth="1"/>
    <col min="6" max="6" width="20.6666666666667" style="34" customWidth="1"/>
    <col min="7" max="7" width="19" style="34" customWidth="1"/>
    <col min="8" max="8" width="18.5833333333333" style="34" customWidth="1"/>
    <col min="9" max="9" width="19.25" style="34" customWidth="1"/>
    <col min="10" max="10" width="30.2833333333333" style="34" customWidth="1"/>
    <col min="11" max="251" width="8" style="34"/>
    <col min="252" max="16384" width="8" style="38"/>
  </cols>
  <sheetData>
    <row r="1" s="34" customFormat="1" ht="55.9" customHeight="1" spans="1:10">
      <c r="A1" s="39" t="s">
        <v>632</v>
      </c>
      <c r="B1" s="39"/>
      <c r="C1" s="39"/>
      <c r="D1" s="39"/>
      <c r="E1" s="39"/>
      <c r="F1" s="39"/>
      <c r="G1" s="39"/>
      <c r="H1" s="39"/>
      <c r="I1" s="39"/>
      <c r="J1" s="39"/>
    </row>
    <row r="2" s="34" customFormat="1" ht="20" customHeight="1" spans="1:10">
      <c r="A2" s="40"/>
      <c r="B2" s="40"/>
      <c r="C2" s="40"/>
      <c r="D2" s="41"/>
      <c r="E2" s="41"/>
      <c r="F2" s="41"/>
      <c r="G2" s="41"/>
      <c r="H2" s="41"/>
      <c r="I2" s="41"/>
      <c r="J2" s="59" t="s">
        <v>633</v>
      </c>
    </row>
    <row r="3" s="34" customFormat="1" ht="20" customHeight="1" spans="1:10">
      <c r="A3" s="40" t="s">
        <v>600</v>
      </c>
      <c r="B3" s="40"/>
      <c r="C3" s="40"/>
      <c r="D3" s="41"/>
      <c r="E3" s="41"/>
      <c r="F3" s="41"/>
      <c r="G3" s="41"/>
      <c r="H3" s="41"/>
      <c r="I3" s="41"/>
      <c r="J3" s="59" t="s">
        <v>3</v>
      </c>
    </row>
    <row r="4" s="34" customFormat="1" ht="30" customHeight="1" spans="1:10">
      <c r="A4" s="42" t="s">
        <v>634</v>
      </c>
      <c r="B4" s="43" t="s">
        <v>635</v>
      </c>
      <c r="C4" s="44"/>
      <c r="D4" s="44"/>
      <c r="E4" s="44"/>
      <c r="F4" s="44"/>
      <c r="G4" s="44"/>
      <c r="H4" s="44"/>
      <c r="I4" s="44"/>
      <c r="J4" s="44"/>
    </row>
    <row r="5" s="35" customFormat="1" ht="45" customHeight="1" spans="1:10">
      <c r="A5" s="45" t="s">
        <v>636</v>
      </c>
      <c r="B5" s="45"/>
      <c r="C5" s="46" t="s">
        <v>637</v>
      </c>
      <c r="D5" s="46"/>
      <c r="E5" s="46" t="s">
        <v>638</v>
      </c>
      <c r="F5" s="47" t="s">
        <v>639</v>
      </c>
      <c r="G5" s="46" t="s">
        <v>640</v>
      </c>
      <c r="H5" s="46" t="s">
        <v>641</v>
      </c>
      <c r="I5" s="46" t="s">
        <v>642</v>
      </c>
      <c r="J5" s="46" t="s">
        <v>643</v>
      </c>
    </row>
    <row r="6" s="35" customFormat="1" ht="31" customHeight="1" spans="1:10">
      <c r="A6" s="45"/>
      <c r="B6" s="45"/>
      <c r="C6" s="46" t="s">
        <v>644</v>
      </c>
      <c r="D6" s="46"/>
      <c r="E6" s="48">
        <v>3022.19</v>
      </c>
      <c r="F6" s="48">
        <v>2030.82</v>
      </c>
      <c r="G6" s="48">
        <v>5053.01</v>
      </c>
      <c r="H6" s="48">
        <v>5052.72</v>
      </c>
      <c r="I6" s="48">
        <v>99.99</v>
      </c>
      <c r="J6" s="49" t="s">
        <v>645</v>
      </c>
    </row>
    <row r="7" s="35" customFormat="1" ht="35" customHeight="1" spans="1:10">
      <c r="A7" s="45"/>
      <c r="B7" s="45"/>
      <c r="C7" s="45" t="s">
        <v>265</v>
      </c>
      <c r="D7" s="46" t="s">
        <v>644</v>
      </c>
      <c r="E7" s="48">
        <v>1865.82</v>
      </c>
      <c r="F7" s="48">
        <v>-42</v>
      </c>
      <c r="G7" s="48">
        <v>1823.82</v>
      </c>
      <c r="H7" s="48">
        <v>1823.82</v>
      </c>
      <c r="I7" s="48">
        <v>100</v>
      </c>
      <c r="J7" s="60"/>
    </row>
    <row r="8" s="35" customFormat="1" ht="35" customHeight="1" spans="1:10">
      <c r="A8" s="45"/>
      <c r="B8" s="45"/>
      <c r="C8" s="45" t="s">
        <v>266</v>
      </c>
      <c r="D8" s="46" t="s">
        <v>644</v>
      </c>
      <c r="E8" s="48">
        <v>1156.37</v>
      </c>
      <c r="F8" s="48">
        <v>2072.82</v>
      </c>
      <c r="G8" s="48">
        <v>3229.19</v>
      </c>
      <c r="H8" s="48">
        <v>3228.9</v>
      </c>
      <c r="I8" s="48">
        <v>99.99</v>
      </c>
      <c r="J8" s="60"/>
    </row>
    <row r="9" s="35" customFormat="1" ht="35" customHeight="1" spans="1:10">
      <c r="A9" s="45"/>
      <c r="B9" s="45"/>
      <c r="C9" s="45"/>
      <c r="D9" s="46" t="s">
        <v>646</v>
      </c>
      <c r="E9" s="48">
        <v>1131.3</v>
      </c>
      <c r="F9" s="48">
        <v>2086.79</v>
      </c>
      <c r="G9" s="48">
        <v>3218.09</v>
      </c>
      <c r="H9" s="48">
        <v>3217.8</v>
      </c>
      <c r="I9" s="48">
        <v>99.99</v>
      </c>
      <c r="J9" s="60"/>
    </row>
    <row r="10" s="35" customFormat="1" ht="35" customHeight="1" spans="1:10">
      <c r="A10" s="45"/>
      <c r="B10" s="45"/>
      <c r="C10" s="45"/>
      <c r="D10" s="46" t="s">
        <v>647</v>
      </c>
      <c r="E10" s="48">
        <v>21.07</v>
      </c>
      <c r="F10" s="48">
        <v>-19.97</v>
      </c>
      <c r="G10" s="48">
        <v>1.1</v>
      </c>
      <c r="H10" s="48">
        <v>1.1</v>
      </c>
      <c r="I10" s="48">
        <v>100</v>
      </c>
      <c r="J10" s="60"/>
    </row>
    <row r="11" s="35" customFormat="1" ht="35" customHeight="1" spans="1:10">
      <c r="A11" s="45"/>
      <c r="B11" s="45"/>
      <c r="C11" s="45"/>
      <c r="D11" s="46" t="s">
        <v>648</v>
      </c>
      <c r="E11" s="48">
        <v>4</v>
      </c>
      <c r="F11" s="48">
        <v>6</v>
      </c>
      <c r="G11" s="48">
        <v>10</v>
      </c>
      <c r="H11" s="48">
        <v>10</v>
      </c>
      <c r="I11" s="48">
        <v>100</v>
      </c>
      <c r="J11" s="60"/>
    </row>
    <row r="12" s="36" customFormat="1" ht="26.4" customHeight="1" spans="1:10">
      <c r="A12" s="45" t="s">
        <v>649</v>
      </c>
      <c r="B12" s="45"/>
      <c r="C12" s="49" t="s">
        <v>650</v>
      </c>
      <c r="D12" s="49"/>
      <c r="E12" s="49"/>
      <c r="F12" s="49"/>
      <c r="G12" s="49"/>
      <c r="H12" s="49"/>
      <c r="I12" s="49"/>
      <c r="J12" s="49"/>
    </row>
    <row r="13" s="36" customFormat="1" ht="186" customHeight="1" spans="1:10">
      <c r="A13" s="45"/>
      <c r="B13" s="45"/>
      <c r="C13" s="49"/>
      <c r="D13" s="49"/>
      <c r="E13" s="49"/>
      <c r="F13" s="49"/>
      <c r="G13" s="49"/>
      <c r="H13" s="49"/>
      <c r="I13" s="49"/>
      <c r="J13" s="49"/>
    </row>
    <row r="14" s="34" customFormat="1" ht="44" customHeight="1" spans="1:10">
      <c r="A14" s="50" t="s">
        <v>651</v>
      </c>
      <c r="B14" s="50"/>
      <c r="C14" s="50"/>
      <c r="D14" s="50"/>
      <c r="E14" s="50"/>
      <c r="F14" s="50"/>
      <c r="G14" s="50"/>
      <c r="H14" s="50"/>
      <c r="I14" s="50"/>
      <c r="J14" s="50"/>
    </row>
    <row r="15" s="37" customFormat="1" ht="25.15" customHeight="1" spans="1:10">
      <c r="A15" s="51" t="s">
        <v>652</v>
      </c>
      <c r="B15" s="51"/>
      <c r="C15" s="51"/>
      <c r="D15" s="52" t="s">
        <v>653</v>
      </c>
      <c r="E15" s="53" t="s">
        <v>654</v>
      </c>
      <c r="F15" s="53" t="s">
        <v>655</v>
      </c>
      <c r="G15" s="53" t="s">
        <v>656</v>
      </c>
      <c r="H15" s="53" t="s">
        <v>657</v>
      </c>
      <c r="I15" s="53"/>
      <c r="J15" s="53"/>
    </row>
    <row r="16" ht="36" customHeight="1" spans="1:10">
      <c r="A16" s="52" t="s">
        <v>658</v>
      </c>
      <c r="B16" s="54" t="s">
        <v>659</v>
      </c>
      <c r="C16" s="54" t="s">
        <v>660</v>
      </c>
      <c r="D16" s="52"/>
      <c r="E16" s="53"/>
      <c r="F16" s="53"/>
      <c r="G16" s="53"/>
      <c r="H16" s="53"/>
      <c r="I16" s="53"/>
      <c r="J16" s="53"/>
    </row>
    <row r="17" ht="42" customHeight="1" spans="1:10">
      <c r="A17" s="55" t="s">
        <v>661</v>
      </c>
      <c r="B17" s="55" t="s">
        <v>662</v>
      </c>
      <c r="C17" s="55" t="s">
        <v>662</v>
      </c>
      <c r="D17" s="56" t="s">
        <v>662</v>
      </c>
      <c r="E17" s="56" t="s">
        <v>662</v>
      </c>
      <c r="F17" s="56" t="s">
        <v>662</v>
      </c>
      <c r="G17" s="56" t="s">
        <v>662</v>
      </c>
      <c r="H17" s="49" t="s">
        <v>662</v>
      </c>
      <c r="I17" s="49"/>
      <c r="J17" s="49"/>
    </row>
    <row r="18" ht="42" customHeight="1" spans="1:10">
      <c r="A18" s="55" t="s">
        <v>662</v>
      </c>
      <c r="B18" s="55" t="s">
        <v>663</v>
      </c>
      <c r="C18" s="55" t="s">
        <v>662</v>
      </c>
      <c r="D18" s="56" t="s">
        <v>662</v>
      </c>
      <c r="E18" s="56" t="s">
        <v>662</v>
      </c>
      <c r="F18" s="56" t="s">
        <v>662</v>
      </c>
      <c r="G18" s="56" t="s">
        <v>662</v>
      </c>
      <c r="H18" s="49" t="s">
        <v>662</v>
      </c>
      <c r="I18" s="61"/>
      <c r="J18" s="22"/>
    </row>
    <row r="19" ht="42" customHeight="1" spans="1:10">
      <c r="A19" s="55" t="s">
        <v>662</v>
      </c>
      <c r="B19" s="55" t="s">
        <v>662</v>
      </c>
      <c r="C19" s="55" t="s">
        <v>664</v>
      </c>
      <c r="D19" s="56" t="s">
        <v>665</v>
      </c>
      <c r="E19" s="56" t="s">
        <v>666</v>
      </c>
      <c r="F19" s="56" t="s">
        <v>667</v>
      </c>
      <c r="G19" s="56" t="s">
        <v>666</v>
      </c>
      <c r="H19" s="49" t="s">
        <v>668</v>
      </c>
      <c r="I19" s="61"/>
      <c r="J19" s="22"/>
    </row>
    <row r="20" ht="42" customHeight="1" spans="1:10">
      <c r="A20" s="55" t="s">
        <v>669</v>
      </c>
      <c r="B20" s="55" t="s">
        <v>662</v>
      </c>
      <c r="C20" s="55" t="s">
        <v>662</v>
      </c>
      <c r="D20" s="56" t="s">
        <v>662</v>
      </c>
      <c r="E20" s="56" t="s">
        <v>662</v>
      </c>
      <c r="F20" s="56" t="s">
        <v>662</v>
      </c>
      <c r="G20" s="56" t="s">
        <v>662</v>
      </c>
      <c r="H20" s="49" t="s">
        <v>662</v>
      </c>
      <c r="I20" s="61"/>
      <c r="J20" s="22"/>
    </row>
    <row r="21" ht="42" customHeight="1" spans="1:10">
      <c r="A21" s="55" t="s">
        <v>662</v>
      </c>
      <c r="B21" s="55" t="s">
        <v>670</v>
      </c>
      <c r="C21" s="55" t="s">
        <v>662</v>
      </c>
      <c r="D21" s="56" t="s">
        <v>662</v>
      </c>
      <c r="E21" s="56" t="s">
        <v>662</v>
      </c>
      <c r="F21" s="56" t="s">
        <v>662</v>
      </c>
      <c r="G21" s="56" t="s">
        <v>662</v>
      </c>
      <c r="H21" s="49" t="s">
        <v>662</v>
      </c>
      <c r="I21" s="61"/>
      <c r="J21" s="22"/>
    </row>
    <row r="22" ht="42" customHeight="1" spans="1:10">
      <c r="A22" s="55" t="s">
        <v>662</v>
      </c>
      <c r="B22" s="55" t="s">
        <v>662</v>
      </c>
      <c r="C22" s="55" t="s">
        <v>671</v>
      </c>
      <c r="D22" s="56" t="s">
        <v>665</v>
      </c>
      <c r="E22" s="56" t="s">
        <v>672</v>
      </c>
      <c r="F22" s="56" t="s">
        <v>667</v>
      </c>
      <c r="G22" s="56" t="s">
        <v>673</v>
      </c>
      <c r="H22" s="49" t="s">
        <v>668</v>
      </c>
      <c r="I22" s="61"/>
      <c r="J22" s="22"/>
    </row>
    <row r="23" ht="42" customHeight="1" spans="1:10">
      <c r="A23" s="55" t="s">
        <v>674</v>
      </c>
      <c r="B23" s="55" t="s">
        <v>662</v>
      </c>
      <c r="C23" s="55" t="s">
        <v>662</v>
      </c>
      <c r="D23" s="56" t="s">
        <v>662</v>
      </c>
      <c r="E23" s="56" t="s">
        <v>662</v>
      </c>
      <c r="F23" s="56" t="s">
        <v>662</v>
      </c>
      <c r="G23" s="56" t="s">
        <v>662</v>
      </c>
      <c r="H23" s="49" t="s">
        <v>662</v>
      </c>
      <c r="I23" s="61"/>
      <c r="J23" s="22"/>
    </row>
    <row r="24" ht="42" customHeight="1" spans="1:10">
      <c r="A24" s="55" t="s">
        <v>662</v>
      </c>
      <c r="B24" s="55" t="s">
        <v>675</v>
      </c>
      <c r="C24" s="55" t="s">
        <v>662</v>
      </c>
      <c r="D24" s="56" t="s">
        <v>662</v>
      </c>
      <c r="E24" s="56" t="s">
        <v>662</v>
      </c>
      <c r="F24" s="56" t="s">
        <v>662</v>
      </c>
      <c r="G24" s="56" t="s">
        <v>662</v>
      </c>
      <c r="H24" s="49" t="s">
        <v>662</v>
      </c>
      <c r="I24" s="61"/>
      <c r="J24" s="22"/>
    </row>
    <row r="25" ht="42" customHeight="1" spans="1:10">
      <c r="A25" s="55" t="s">
        <v>662</v>
      </c>
      <c r="B25" s="55" t="s">
        <v>662</v>
      </c>
      <c r="C25" s="55" t="s">
        <v>676</v>
      </c>
      <c r="D25" s="56" t="s">
        <v>677</v>
      </c>
      <c r="E25" s="56" t="s">
        <v>678</v>
      </c>
      <c r="F25" s="56" t="s">
        <v>679</v>
      </c>
      <c r="G25" s="56" t="s">
        <v>678</v>
      </c>
      <c r="H25" s="49" t="s">
        <v>668</v>
      </c>
      <c r="I25" s="61"/>
      <c r="J25" s="22"/>
    </row>
    <row r="26" s="34" customFormat="1" ht="60" customHeight="1" spans="1:10">
      <c r="A26" s="57" t="s">
        <v>680</v>
      </c>
      <c r="B26" s="32" t="s">
        <v>681</v>
      </c>
      <c r="C26" s="32"/>
      <c r="D26" s="32"/>
      <c r="E26" s="32"/>
      <c r="F26" s="32"/>
      <c r="G26" s="32"/>
      <c r="H26" s="32"/>
      <c r="I26" s="32"/>
      <c r="J26" s="32"/>
    </row>
    <row r="27" spans="1:10">
      <c r="A27" s="58" t="s">
        <v>682</v>
      </c>
      <c r="B27" s="58"/>
      <c r="C27" s="58"/>
      <c r="D27" s="58"/>
      <c r="E27" s="58"/>
      <c r="F27" s="58"/>
      <c r="G27" s="58"/>
      <c r="H27" s="58"/>
      <c r="I27" s="58"/>
      <c r="J27" s="58"/>
    </row>
    <row r="28" spans="1:10">
      <c r="A28" s="58" t="s">
        <v>683</v>
      </c>
      <c r="B28" s="58"/>
      <c r="C28" s="58"/>
      <c r="D28" s="58"/>
      <c r="E28" s="58"/>
      <c r="F28" s="58"/>
      <c r="G28" s="58"/>
      <c r="H28" s="58"/>
      <c r="I28" s="58"/>
      <c r="J28" s="58"/>
    </row>
  </sheetData>
  <mergeCells count="29">
    <mergeCell ref="A1:J1"/>
    <mergeCell ref="A3:C3"/>
    <mergeCell ref="B4:J4"/>
    <mergeCell ref="C5:D5"/>
    <mergeCell ref="C6:D6"/>
    <mergeCell ref="A14:J14"/>
    <mergeCell ref="A15:C15"/>
    <mergeCell ref="H17:J17"/>
    <mergeCell ref="H18:J18"/>
    <mergeCell ref="H19:J19"/>
    <mergeCell ref="H20:J20"/>
    <mergeCell ref="H21:J21"/>
    <mergeCell ref="H22:J22"/>
    <mergeCell ref="H23:J23"/>
    <mergeCell ref="H24:J24"/>
    <mergeCell ref="H25:J25"/>
    <mergeCell ref="B26:J26"/>
    <mergeCell ref="A27:J27"/>
    <mergeCell ref="A28:J28"/>
    <mergeCell ref="C8:C11"/>
    <mergeCell ref="D15:D16"/>
    <mergeCell ref="E15:E16"/>
    <mergeCell ref="F15:F16"/>
    <mergeCell ref="G15:G16"/>
    <mergeCell ref="J6:J11"/>
    <mergeCell ref="A5:B11"/>
    <mergeCell ref="A12:B13"/>
    <mergeCell ref="C12:J13"/>
    <mergeCell ref="H15:J16"/>
  </mergeCells>
  <pageMargins left="0.75" right="0.75" top="1" bottom="1" header="0.511805555555556" footer="0.511805555555556"/>
  <pageSetup paperSize="9" scale="66" fitToHeight="0" orientation="landscape" horizontalDpi="300" verticalDpi="3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zoomScale="70" zoomScaleNormal="70" workbookViewId="0">
      <selection activeCell="F3" sqref="F3"/>
    </sheetView>
  </sheetViews>
  <sheetFormatPr defaultColWidth="8.08333333333333" defaultRowHeight="14.25"/>
  <cols>
    <col min="1" max="1" width="9.16666666666667" style="4" customWidth="1"/>
    <col min="2" max="2" width="8.83333333333333" style="4" customWidth="1"/>
    <col min="3" max="3" width="20.1666666666667" style="4" customWidth="1"/>
    <col min="4" max="4" width="31.25"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684</v>
      </c>
      <c r="B1" s="5"/>
      <c r="C1" s="5"/>
      <c r="D1" s="5"/>
      <c r="E1" s="5"/>
      <c r="F1" s="5"/>
      <c r="G1" s="5"/>
      <c r="H1" s="5"/>
      <c r="I1" s="5"/>
      <c r="J1" s="5"/>
      <c r="K1" s="5"/>
      <c r="L1" s="5"/>
    </row>
    <row r="2" s="1" customFormat="1" ht="31" customHeight="1" spans="1:12">
      <c r="A2" s="8"/>
      <c r="B2" s="8"/>
      <c r="C2" s="8"/>
      <c r="D2" s="8"/>
      <c r="E2" s="7"/>
      <c r="F2" s="7"/>
      <c r="G2" s="7"/>
      <c r="H2" s="7"/>
      <c r="I2" s="7"/>
      <c r="J2" s="7"/>
      <c r="K2" s="7"/>
      <c r="L2" s="24" t="s">
        <v>685</v>
      </c>
    </row>
    <row r="3" s="1" customFormat="1" ht="31" customHeight="1" spans="1:12">
      <c r="A3" s="8" t="s">
        <v>600</v>
      </c>
      <c r="B3" s="8"/>
      <c r="C3" s="8"/>
      <c r="D3" s="8"/>
      <c r="E3" s="7"/>
      <c r="F3" s="7"/>
      <c r="G3" s="7"/>
      <c r="H3" s="7"/>
      <c r="I3" s="7"/>
      <c r="J3" s="7"/>
      <c r="K3" s="7"/>
      <c r="L3" s="24" t="s">
        <v>3</v>
      </c>
    </row>
    <row r="4" s="2" customFormat="1" ht="31" customHeight="1" spans="1:12">
      <c r="A4" s="9" t="s">
        <v>686</v>
      </c>
      <c r="B4" s="9"/>
      <c r="C4" s="10" t="s">
        <v>687</v>
      </c>
      <c r="D4" s="10"/>
      <c r="E4" s="10"/>
      <c r="F4" s="10"/>
      <c r="G4" s="10"/>
      <c r="H4" s="10"/>
      <c r="I4" s="10"/>
      <c r="J4" s="10"/>
      <c r="K4" s="10"/>
      <c r="L4" s="10"/>
    </row>
    <row r="5" s="2" customFormat="1" ht="30" customHeight="1" spans="1:12">
      <c r="A5" s="9" t="s">
        <v>688</v>
      </c>
      <c r="B5" s="9"/>
      <c r="C5" s="10" t="s">
        <v>635</v>
      </c>
      <c r="D5" s="10"/>
      <c r="E5" s="10"/>
      <c r="F5" s="10"/>
      <c r="G5" s="10"/>
      <c r="H5" s="11" t="s">
        <v>689</v>
      </c>
      <c r="I5" s="10" t="s">
        <v>635</v>
      </c>
      <c r="J5" s="10"/>
      <c r="K5" s="10"/>
      <c r="L5" s="10"/>
    </row>
    <row r="6" s="2" customFormat="1" ht="26" customHeight="1" spans="1:12">
      <c r="A6" s="12" t="s">
        <v>690</v>
      </c>
      <c r="B6" s="12"/>
      <c r="C6" s="9"/>
      <c r="D6" s="9" t="s">
        <v>638</v>
      </c>
      <c r="E6" s="9"/>
      <c r="F6" s="9" t="s">
        <v>547</v>
      </c>
      <c r="G6" s="9"/>
      <c r="H6" s="9" t="s">
        <v>691</v>
      </c>
      <c r="I6" s="9" t="s">
        <v>692</v>
      </c>
      <c r="J6" s="9" t="s">
        <v>693</v>
      </c>
      <c r="K6" s="9" t="s">
        <v>694</v>
      </c>
      <c r="L6" s="19" t="s">
        <v>695</v>
      </c>
    </row>
    <row r="7" s="2" customFormat="1" ht="30" customHeight="1" spans="1:12">
      <c r="A7" s="12"/>
      <c r="B7" s="12"/>
      <c r="C7" s="13" t="s">
        <v>644</v>
      </c>
      <c r="D7" s="14">
        <v>110.5</v>
      </c>
      <c r="E7" s="14"/>
      <c r="F7" s="14">
        <v>108.52</v>
      </c>
      <c r="G7" s="14"/>
      <c r="H7" s="14">
        <v>108.52</v>
      </c>
      <c r="I7" s="25">
        <v>20</v>
      </c>
      <c r="J7" s="25">
        <v>100</v>
      </c>
      <c r="K7" s="26">
        <v>20</v>
      </c>
      <c r="L7" s="27" t="s">
        <v>662</v>
      </c>
    </row>
    <row r="8" s="2" customFormat="1" ht="30" customHeight="1" spans="1:12">
      <c r="A8" s="12"/>
      <c r="B8" s="12"/>
      <c r="C8" s="13" t="s">
        <v>696</v>
      </c>
      <c r="D8" s="14">
        <v>110.5</v>
      </c>
      <c r="E8" s="14"/>
      <c r="F8" s="14">
        <v>108.52</v>
      </c>
      <c r="G8" s="14"/>
      <c r="H8" s="14">
        <v>108.52</v>
      </c>
      <c r="I8" s="12"/>
      <c r="J8" s="25">
        <v>100</v>
      </c>
      <c r="K8" s="9"/>
      <c r="L8" s="27"/>
    </row>
    <row r="9" s="2" customFormat="1" ht="30" customHeight="1" spans="1:12">
      <c r="A9" s="12"/>
      <c r="B9" s="12"/>
      <c r="C9" s="13" t="s">
        <v>697</v>
      </c>
      <c r="D9" s="14">
        <v>0</v>
      </c>
      <c r="E9" s="14"/>
      <c r="F9" s="14">
        <v>0</v>
      </c>
      <c r="G9" s="14"/>
      <c r="H9" s="14">
        <v>0</v>
      </c>
      <c r="I9" s="12"/>
      <c r="J9" s="25">
        <v>0</v>
      </c>
      <c r="K9" s="9"/>
      <c r="L9" s="27"/>
    </row>
    <row r="10" s="2" customFormat="1" ht="30" customHeight="1" spans="1:12">
      <c r="A10" s="12"/>
      <c r="B10" s="12"/>
      <c r="C10" s="13" t="s">
        <v>698</v>
      </c>
      <c r="D10" s="14">
        <v>0</v>
      </c>
      <c r="E10" s="14"/>
      <c r="F10" s="14">
        <v>0</v>
      </c>
      <c r="G10" s="14"/>
      <c r="H10" s="14">
        <v>0</v>
      </c>
      <c r="I10" s="12"/>
      <c r="J10" s="25">
        <v>0</v>
      </c>
      <c r="K10" s="9"/>
      <c r="L10" s="27"/>
    </row>
    <row r="11" ht="26.4" customHeight="1" spans="1:15">
      <c r="A11" s="15" t="s">
        <v>699</v>
      </c>
      <c r="B11" s="11" t="s">
        <v>700</v>
      </c>
      <c r="C11" s="11"/>
      <c r="D11" s="11"/>
      <c r="E11" s="11"/>
      <c r="F11" s="11"/>
      <c r="G11" s="11"/>
      <c r="H11" s="11" t="s">
        <v>701</v>
      </c>
      <c r="I11" s="11"/>
      <c r="J11" s="11"/>
      <c r="K11" s="11"/>
      <c r="L11" s="11"/>
      <c r="O11" s="2" t="str">
        <f>M11&amp;D11&amp;N11</f>
        <v/>
      </c>
    </row>
    <row r="12" ht="66.65" customHeight="1" spans="1:15">
      <c r="A12" s="15"/>
      <c r="B12" s="16" t="s">
        <v>702</v>
      </c>
      <c r="C12" s="16"/>
      <c r="D12" s="16"/>
      <c r="E12" s="16"/>
      <c r="F12" s="16"/>
      <c r="G12" s="16"/>
      <c r="H12" s="16" t="s">
        <v>702</v>
      </c>
      <c r="I12" s="16"/>
      <c r="J12" s="16"/>
      <c r="K12" s="16"/>
      <c r="L12" s="16"/>
      <c r="O12" s="2" t="str">
        <f>M12&amp;D12&amp;N12</f>
        <v/>
      </c>
    </row>
    <row r="13" s="2" customFormat="1" ht="35" customHeight="1" spans="1:12">
      <c r="A13" s="17"/>
      <c r="B13" s="6"/>
      <c r="C13" s="6"/>
      <c r="D13" s="6"/>
      <c r="E13" s="6"/>
      <c r="F13" s="6"/>
      <c r="G13" s="6"/>
      <c r="H13" s="6"/>
      <c r="I13" s="28"/>
      <c r="J13" s="28"/>
      <c r="K13" s="29"/>
      <c r="L13" s="30"/>
    </row>
    <row r="14" s="2" customFormat="1" ht="35" customHeight="1" spans="1:12">
      <c r="A14" s="18" t="s">
        <v>703</v>
      </c>
      <c r="B14" s="18"/>
      <c r="C14" s="18"/>
      <c r="D14" s="18"/>
      <c r="E14" s="18"/>
      <c r="F14" s="18"/>
      <c r="G14" s="18"/>
      <c r="H14" s="18"/>
      <c r="I14" s="18"/>
      <c r="J14" s="18"/>
      <c r="K14" s="18"/>
      <c r="L14" s="18"/>
    </row>
    <row r="15" s="2" customFormat="1" ht="31" customHeight="1" spans="1:12">
      <c r="A15" s="9" t="s">
        <v>652</v>
      </c>
      <c r="B15" s="9"/>
      <c r="C15" s="9"/>
      <c r="D15" s="9"/>
      <c r="E15" s="9" t="s">
        <v>704</v>
      </c>
      <c r="F15" s="9"/>
      <c r="G15" s="9"/>
      <c r="H15" s="9" t="s">
        <v>656</v>
      </c>
      <c r="I15" s="9" t="s">
        <v>692</v>
      </c>
      <c r="J15" s="9" t="s">
        <v>694</v>
      </c>
      <c r="K15" s="12" t="s">
        <v>657</v>
      </c>
      <c r="L15" s="12"/>
    </row>
    <row r="16" ht="28" customHeight="1" spans="1:12">
      <c r="A16" s="19" t="s">
        <v>705</v>
      </c>
      <c r="B16" s="19"/>
      <c r="C16" s="20" t="s">
        <v>659</v>
      </c>
      <c r="D16" s="20" t="s">
        <v>660</v>
      </c>
      <c r="E16" s="19" t="s">
        <v>653</v>
      </c>
      <c r="F16" s="19" t="s">
        <v>654</v>
      </c>
      <c r="G16" s="9" t="s">
        <v>655</v>
      </c>
      <c r="H16" s="9"/>
      <c r="I16" s="9"/>
      <c r="J16" s="9"/>
      <c r="K16" s="12"/>
      <c r="L16" s="12"/>
    </row>
    <row r="17" ht="38" customHeight="1" spans="1:12">
      <c r="A17" s="21" t="s">
        <v>662</v>
      </c>
      <c r="B17" s="21"/>
      <c r="C17" s="21" t="s">
        <v>662</v>
      </c>
      <c r="D17" s="21" t="s">
        <v>662</v>
      </c>
      <c r="E17" s="21" t="s">
        <v>662</v>
      </c>
      <c r="F17" s="21" t="s">
        <v>662</v>
      </c>
      <c r="G17" s="21" t="s">
        <v>662</v>
      </c>
      <c r="H17" s="21" t="s">
        <v>662</v>
      </c>
      <c r="I17" s="31">
        <v>80</v>
      </c>
      <c r="J17" s="31">
        <v>80</v>
      </c>
      <c r="K17" s="32" t="s">
        <v>662</v>
      </c>
      <c r="L17" s="32"/>
    </row>
    <row r="18" ht="38" customHeight="1" spans="1:12">
      <c r="A18" s="21" t="s">
        <v>661</v>
      </c>
      <c r="B18" s="22"/>
      <c r="C18" s="21" t="s">
        <v>663</v>
      </c>
      <c r="D18" s="21" t="s">
        <v>706</v>
      </c>
      <c r="E18" s="21" t="s">
        <v>677</v>
      </c>
      <c r="F18" s="21" t="s">
        <v>707</v>
      </c>
      <c r="G18" s="21" t="s">
        <v>708</v>
      </c>
      <c r="H18" s="21" t="s">
        <v>709</v>
      </c>
      <c r="I18" s="31">
        <v>5</v>
      </c>
      <c r="J18" s="31">
        <v>5</v>
      </c>
      <c r="K18" s="32" t="s">
        <v>668</v>
      </c>
      <c r="L18" s="22"/>
    </row>
    <row r="19" ht="38" customHeight="1" spans="1:12">
      <c r="A19" s="21" t="s">
        <v>661</v>
      </c>
      <c r="B19" s="22"/>
      <c r="C19" s="21" t="s">
        <v>710</v>
      </c>
      <c r="D19" s="21" t="s">
        <v>711</v>
      </c>
      <c r="E19" s="21" t="s">
        <v>665</v>
      </c>
      <c r="F19" s="21" t="s">
        <v>712</v>
      </c>
      <c r="G19" s="21" t="s">
        <v>679</v>
      </c>
      <c r="H19" s="21" t="s">
        <v>712</v>
      </c>
      <c r="I19" s="31">
        <v>25</v>
      </c>
      <c r="J19" s="31">
        <v>25</v>
      </c>
      <c r="K19" s="32" t="s">
        <v>668</v>
      </c>
      <c r="L19" s="22"/>
    </row>
    <row r="20" ht="38" customHeight="1" spans="1:12">
      <c r="A20" s="21" t="s">
        <v>661</v>
      </c>
      <c r="B20" s="22"/>
      <c r="C20" s="21" t="s">
        <v>713</v>
      </c>
      <c r="D20" s="21" t="s">
        <v>714</v>
      </c>
      <c r="E20" s="21" t="s">
        <v>677</v>
      </c>
      <c r="F20" s="21" t="s">
        <v>715</v>
      </c>
      <c r="G20" s="21" t="s">
        <v>679</v>
      </c>
      <c r="H20" s="21" t="s">
        <v>715</v>
      </c>
      <c r="I20" s="31">
        <v>10</v>
      </c>
      <c r="J20" s="31">
        <v>10</v>
      </c>
      <c r="K20" s="32" t="s">
        <v>668</v>
      </c>
      <c r="L20" s="22"/>
    </row>
    <row r="21" ht="38" customHeight="1" spans="1:12">
      <c r="A21" s="21" t="s">
        <v>669</v>
      </c>
      <c r="B21" s="22"/>
      <c r="C21" s="21" t="s">
        <v>716</v>
      </c>
      <c r="D21" s="21" t="s">
        <v>717</v>
      </c>
      <c r="E21" s="21" t="s">
        <v>665</v>
      </c>
      <c r="F21" s="21" t="s">
        <v>718</v>
      </c>
      <c r="G21" s="21" t="s">
        <v>719</v>
      </c>
      <c r="H21" s="21" t="s">
        <v>718</v>
      </c>
      <c r="I21" s="31">
        <v>10</v>
      </c>
      <c r="J21" s="31">
        <v>10</v>
      </c>
      <c r="K21" s="32" t="s">
        <v>668</v>
      </c>
      <c r="L21" s="22"/>
    </row>
    <row r="22" ht="38" customHeight="1" spans="1:12">
      <c r="A22" s="21" t="s">
        <v>669</v>
      </c>
      <c r="B22" s="22"/>
      <c r="C22" s="21" t="s">
        <v>720</v>
      </c>
      <c r="D22" s="21" t="s">
        <v>721</v>
      </c>
      <c r="E22" s="21" t="s">
        <v>665</v>
      </c>
      <c r="F22" s="21" t="s">
        <v>722</v>
      </c>
      <c r="G22" s="21" t="s">
        <v>719</v>
      </c>
      <c r="H22" s="21" t="s">
        <v>722</v>
      </c>
      <c r="I22" s="31">
        <v>10</v>
      </c>
      <c r="J22" s="31">
        <v>10</v>
      </c>
      <c r="K22" s="32" t="s">
        <v>668</v>
      </c>
      <c r="L22" s="22"/>
    </row>
    <row r="23" ht="38" customHeight="1" spans="1:12">
      <c r="A23" s="21" t="s">
        <v>669</v>
      </c>
      <c r="B23" s="22"/>
      <c r="C23" s="21" t="s">
        <v>723</v>
      </c>
      <c r="D23" s="21" t="s">
        <v>724</v>
      </c>
      <c r="E23" s="21" t="s">
        <v>665</v>
      </c>
      <c r="F23" s="21" t="s">
        <v>725</v>
      </c>
      <c r="G23" s="21" t="s">
        <v>719</v>
      </c>
      <c r="H23" s="21" t="s">
        <v>725</v>
      </c>
      <c r="I23" s="31">
        <v>10</v>
      </c>
      <c r="J23" s="31">
        <v>10</v>
      </c>
      <c r="K23" s="32" t="s">
        <v>668</v>
      </c>
      <c r="L23" s="22"/>
    </row>
    <row r="24" ht="38" customHeight="1" spans="1:12">
      <c r="A24" s="21" t="s">
        <v>674</v>
      </c>
      <c r="B24" s="22"/>
      <c r="C24" s="21" t="s">
        <v>726</v>
      </c>
      <c r="D24" s="21" t="s">
        <v>727</v>
      </c>
      <c r="E24" s="21" t="s">
        <v>677</v>
      </c>
      <c r="F24" s="21" t="s">
        <v>678</v>
      </c>
      <c r="G24" s="21" t="s">
        <v>679</v>
      </c>
      <c r="H24" s="21" t="s">
        <v>678</v>
      </c>
      <c r="I24" s="31">
        <v>10</v>
      </c>
      <c r="J24" s="31">
        <v>10</v>
      </c>
      <c r="K24" s="32" t="s">
        <v>668</v>
      </c>
      <c r="L24" s="22"/>
    </row>
    <row r="25" s="3" customFormat="1" ht="67" customHeight="1" spans="1:12">
      <c r="A25" s="15" t="s">
        <v>728</v>
      </c>
      <c r="B25" s="15"/>
      <c r="C25" s="15"/>
      <c r="D25" s="16" t="s">
        <v>662</v>
      </c>
      <c r="E25" s="16"/>
      <c r="F25" s="16"/>
      <c r="G25" s="16"/>
      <c r="H25" s="16"/>
      <c r="I25" s="16"/>
      <c r="J25" s="16"/>
      <c r="K25" s="16"/>
      <c r="L25" s="16"/>
    </row>
    <row r="26" s="3" customFormat="1" ht="30" customHeight="1" spans="1:12">
      <c r="A26" s="9" t="s">
        <v>729</v>
      </c>
      <c r="B26" s="9"/>
      <c r="C26" s="9"/>
      <c r="D26" s="9"/>
      <c r="E26" s="9"/>
      <c r="F26" s="9"/>
      <c r="G26" s="9"/>
      <c r="H26" s="9"/>
      <c r="I26" s="15" t="s">
        <v>730</v>
      </c>
      <c r="J26" s="15" t="s">
        <v>731</v>
      </c>
      <c r="K26" s="15" t="s">
        <v>732</v>
      </c>
      <c r="L26" s="15"/>
    </row>
    <row r="27" s="2" customFormat="1" ht="35" customHeight="1" spans="1:12">
      <c r="A27" s="9"/>
      <c r="B27" s="9"/>
      <c r="C27" s="9"/>
      <c r="D27" s="9"/>
      <c r="E27" s="9"/>
      <c r="F27" s="9"/>
      <c r="G27" s="9"/>
      <c r="H27" s="9"/>
      <c r="I27" s="25">
        <v>100</v>
      </c>
      <c r="J27" s="25">
        <v>100</v>
      </c>
      <c r="K27" s="15" t="s">
        <v>733</v>
      </c>
      <c r="L27" s="15"/>
    </row>
    <row r="28" s="2" customFormat="1" ht="94" customHeight="1" spans="1:12">
      <c r="A28" s="23" t="s">
        <v>734</v>
      </c>
      <c r="B28" s="23"/>
      <c r="C28" s="23"/>
      <c r="D28" s="23"/>
      <c r="E28" s="23"/>
      <c r="F28" s="23"/>
      <c r="G28" s="23"/>
      <c r="H28" s="23"/>
      <c r="I28" s="23"/>
      <c r="J28" s="23"/>
      <c r="K28" s="23"/>
      <c r="L28" s="23"/>
    </row>
  </sheetData>
  <mergeCells count="57">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H15:H16"/>
    <mergeCell ref="I8:I10"/>
    <mergeCell ref="I15:I16"/>
    <mergeCell ref="J15:J16"/>
    <mergeCell ref="K8:K10"/>
    <mergeCell ref="L7:L10"/>
    <mergeCell ref="A6:B10"/>
    <mergeCell ref="K15:L16"/>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3"/>
  <sheetViews>
    <sheetView zoomScale="70" zoomScaleNormal="70" workbookViewId="0">
      <selection activeCell="B12" sqref="B12:G12"/>
    </sheetView>
  </sheetViews>
  <sheetFormatPr defaultColWidth="8.08333333333333" defaultRowHeight="14.25"/>
  <cols>
    <col min="1" max="1" width="9.16666666666667" style="4" customWidth="1"/>
    <col min="2" max="2" width="8.83333333333333" style="4" customWidth="1"/>
    <col min="3" max="3" width="20.1666666666667" style="4" customWidth="1"/>
    <col min="4" max="4" width="30.8916666666667"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684</v>
      </c>
      <c r="B1" s="5"/>
      <c r="C1" s="5"/>
      <c r="D1" s="5"/>
      <c r="E1" s="5"/>
      <c r="F1" s="5"/>
      <c r="G1" s="5"/>
      <c r="H1" s="5"/>
      <c r="I1" s="5"/>
      <c r="J1" s="5"/>
      <c r="K1" s="5"/>
      <c r="L1" s="5"/>
    </row>
    <row r="2" s="1" customFormat="1" ht="31" customHeight="1" spans="1:12">
      <c r="A2" s="6"/>
      <c r="B2" s="6"/>
      <c r="C2" s="7"/>
      <c r="D2" s="7"/>
      <c r="E2" s="7"/>
      <c r="F2" s="7"/>
      <c r="G2" s="7"/>
      <c r="H2" s="7"/>
      <c r="I2" s="7"/>
      <c r="J2" s="7"/>
      <c r="K2" s="7"/>
      <c r="L2" s="24" t="s">
        <v>735</v>
      </c>
    </row>
    <row r="3" s="1" customFormat="1" ht="31" customHeight="1" spans="1:12">
      <c r="A3" s="8" t="s">
        <v>600</v>
      </c>
      <c r="B3" s="8"/>
      <c r="C3" s="8"/>
      <c r="D3" s="8"/>
      <c r="E3" s="7"/>
      <c r="F3" s="7"/>
      <c r="G3" s="7"/>
      <c r="H3" s="7"/>
      <c r="I3" s="7"/>
      <c r="J3" s="7"/>
      <c r="K3" s="7"/>
      <c r="L3" s="24" t="s">
        <v>3</v>
      </c>
    </row>
    <row r="4" s="2" customFormat="1" ht="31" customHeight="1" spans="1:12">
      <c r="A4" s="9" t="s">
        <v>686</v>
      </c>
      <c r="B4" s="9"/>
      <c r="C4" s="10" t="s">
        <v>736</v>
      </c>
      <c r="D4" s="10"/>
      <c r="E4" s="10"/>
      <c r="F4" s="10"/>
      <c r="G4" s="10"/>
      <c r="H4" s="10"/>
      <c r="I4" s="10"/>
      <c r="J4" s="10"/>
      <c r="K4" s="10"/>
      <c r="L4" s="10"/>
    </row>
    <row r="5" s="2" customFormat="1" ht="30" customHeight="1" spans="1:12">
      <c r="A5" s="9" t="s">
        <v>688</v>
      </c>
      <c r="B5" s="9"/>
      <c r="C5" s="10" t="s">
        <v>635</v>
      </c>
      <c r="D5" s="10"/>
      <c r="E5" s="10"/>
      <c r="F5" s="10"/>
      <c r="G5" s="10"/>
      <c r="H5" s="11" t="s">
        <v>689</v>
      </c>
      <c r="I5" s="10" t="s">
        <v>635</v>
      </c>
      <c r="J5" s="10"/>
      <c r="K5" s="10"/>
      <c r="L5" s="10"/>
    </row>
    <row r="6" s="2" customFormat="1" ht="26" customHeight="1" spans="1:12">
      <c r="A6" s="12" t="s">
        <v>690</v>
      </c>
      <c r="B6" s="12"/>
      <c r="C6" s="9"/>
      <c r="D6" s="9" t="s">
        <v>638</v>
      </c>
      <c r="E6" s="9"/>
      <c r="F6" s="9" t="s">
        <v>547</v>
      </c>
      <c r="G6" s="9"/>
      <c r="H6" s="9" t="s">
        <v>691</v>
      </c>
      <c r="I6" s="9" t="s">
        <v>692</v>
      </c>
      <c r="J6" s="9" t="s">
        <v>693</v>
      </c>
      <c r="K6" s="9" t="s">
        <v>694</v>
      </c>
      <c r="L6" s="19" t="s">
        <v>695</v>
      </c>
    </row>
    <row r="7" s="2" customFormat="1" ht="30" customHeight="1" spans="1:12">
      <c r="A7" s="12"/>
      <c r="B7" s="12"/>
      <c r="C7" s="13" t="s">
        <v>644</v>
      </c>
      <c r="D7" s="14">
        <v>2.7</v>
      </c>
      <c r="E7" s="14"/>
      <c r="F7" s="14">
        <v>2.7</v>
      </c>
      <c r="G7" s="14"/>
      <c r="H7" s="14">
        <v>2.7</v>
      </c>
      <c r="I7" s="25">
        <v>20</v>
      </c>
      <c r="J7" s="25">
        <v>100</v>
      </c>
      <c r="K7" s="26">
        <v>20</v>
      </c>
      <c r="L7" s="27" t="s">
        <v>662</v>
      </c>
    </row>
    <row r="8" s="2" customFormat="1" ht="30" customHeight="1" spans="1:12">
      <c r="A8" s="12"/>
      <c r="B8" s="12"/>
      <c r="C8" s="13" t="s">
        <v>696</v>
      </c>
      <c r="D8" s="14">
        <v>2.7</v>
      </c>
      <c r="E8" s="14"/>
      <c r="F8" s="14">
        <v>2.7</v>
      </c>
      <c r="G8" s="14"/>
      <c r="H8" s="14">
        <v>2.7</v>
      </c>
      <c r="I8" s="12"/>
      <c r="J8" s="25">
        <v>100</v>
      </c>
      <c r="K8" s="9"/>
      <c r="L8" s="27"/>
    </row>
    <row r="9" s="2" customFormat="1" ht="30" customHeight="1" spans="1:12">
      <c r="A9" s="12"/>
      <c r="B9" s="12"/>
      <c r="C9" s="13" t="s">
        <v>697</v>
      </c>
      <c r="D9" s="14">
        <v>0</v>
      </c>
      <c r="E9" s="14"/>
      <c r="F9" s="14">
        <v>0</v>
      </c>
      <c r="G9" s="14"/>
      <c r="H9" s="14">
        <v>0</v>
      </c>
      <c r="I9" s="12"/>
      <c r="J9" s="25">
        <v>0</v>
      </c>
      <c r="K9" s="9"/>
      <c r="L9" s="27"/>
    </row>
    <row r="10" s="2" customFormat="1" ht="30" customHeight="1" spans="1:12">
      <c r="A10" s="12"/>
      <c r="B10" s="12"/>
      <c r="C10" s="13" t="s">
        <v>698</v>
      </c>
      <c r="D10" s="14">
        <v>0</v>
      </c>
      <c r="E10" s="14"/>
      <c r="F10" s="14">
        <v>0</v>
      </c>
      <c r="G10" s="14"/>
      <c r="H10" s="14">
        <v>0</v>
      </c>
      <c r="I10" s="12"/>
      <c r="J10" s="25">
        <v>0</v>
      </c>
      <c r="K10" s="9"/>
      <c r="L10" s="27"/>
    </row>
    <row r="11" ht="26.4" customHeight="1" spans="1:15">
      <c r="A11" s="15" t="s">
        <v>699</v>
      </c>
      <c r="B11" s="11" t="s">
        <v>700</v>
      </c>
      <c r="C11" s="11"/>
      <c r="D11" s="11"/>
      <c r="E11" s="11"/>
      <c r="F11" s="11"/>
      <c r="G11" s="11"/>
      <c r="H11" s="11" t="s">
        <v>701</v>
      </c>
      <c r="I11" s="11"/>
      <c r="J11" s="11"/>
      <c r="K11" s="11"/>
      <c r="L11" s="11"/>
      <c r="O11" s="2" t="str">
        <f>M11&amp;D11&amp;N11</f>
        <v/>
      </c>
    </row>
    <row r="12" ht="66.65" customHeight="1" spans="1:15">
      <c r="A12" s="15"/>
      <c r="B12" s="16" t="s">
        <v>737</v>
      </c>
      <c r="C12" s="16"/>
      <c r="D12" s="16"/>
      <c r="E12" s="16"/>
      <c r="F12" s="16"/>
      <c r="G12" s="16"/>
      <c r="H12" s="16" t="s">
        <v>737</v>
      </c>
      <c r="I12" s="16"/>
      <c r="J12" s="16"/>
      <c r="K12" s="16"/>
      <c r="L12" s="16"/>
      <c r="O12" s="2" t="str">
        <f>M12&amp;D12&amp;N12</f>
        <v/>
      </c>
    </row>
    <row r="13" s="2" customFormat="1" ht="35" customHeight="1" spans="1:12">
      <c r="A13" s="17"/>
      <c r="B13" s="6"/>
      <c r="C13" s="6"/>
      <c r="D13" s="6"/>
      <c r="E13" s="6"/>
      <c r="F13" s="6"/>
      <c r="G13" s="6"/>
      <c r="H13" s="6"/>
      <c r="I13" s="28"/>
      <c r="J13" s="28"/>
      <c r="K13" s="29"/>
      <c r="L13" s="30"/>
    </row>
    <row r="14" s="2" customFormat="1" ht="35" customHeight="1" spans="1:12">
      <c r="A14" s="18" t="s">
        <v>703</v>
      </c>
      <c r="B14" s="18"/>
      <c r="C14" s="18"/>
      <c r="D14" s="18"/>
      <c r="E14" s="18"/>
      <c r="F14" s="18"/>
      <c r="G14" s="18"/>
      <c r="H14" s="18"/>
      <c r="I14" s="18"/>
      <c r="J14" s="18"/>
      <c r="K14" s="18"/>
      <c r="L14" s="18"/>
    </row>
    <row r="15" s="2" customFormat="1" ht="31" customHeight="1" spans="1:12">
      <c r="A15" s="9" t="s">
        <v>652</v>
      </c>
      <c r="B15" s="9"/>
      <c r="C15" s="9"/>
      <c r="D15" s="9"/>
      <c r="E15" s="9" t="s">
        <v>704</v>
      </c>
      <c r="F15" s="9"/>
      <c r="G15" s="9"/>
      <c r="H15" s="9" t="s">
        <v>656</v>
      </c>
      <c r="I15" s="9" t="s">
        <v>692</v>
      </c>
      <c r="J15" s="9" t="s">
        <v>694</v>
      </c>
      <c r="K15" s="12" t="s">
        <v>657</v>
      </c>
      <c r="L15" s="12"/>
    </row>
    <row r="16" ht="28" customHeight="1" spans="1:12">
      <c r="A16" s="19" t="s">
        <v>705</v>
      </c>
      <c r="B16" s="19"/>
      <c r="C16" s="20" t="s">
        <v>659</v>
      </c>
      <c r="D16" s="20" t="s">
        <v>660</v>
      </c>
      <c r="E16" s="19" t="s">
        <v>653</v>
      </c>
      <c r="F16" s="19" t="s">
        <v>654</v>
      </c>
      <c r="G16" s="9" t="s">
        <v>655</v>
      </c>
      <c r="H16" s="9"/>
      <c r="I16" s="9"/>
      <c r="J16" s="9"/>
      <c r="K16" s="12"/>
      <c r="L16" s="12"/>
    </row>
    <row r="17" ht="38" customHeight="1" spans="1:12">
      <c r="A17" s="21" t="s">
        <v>662</v>
      </c>
      <c r="B17" s="21"/>
      <c r="C17" s="21" t="s">
        <v>662</v>
      </c>
      <c r="D17" s="21" t="s">
        <v>662</v>
      </c>
      <c r="E17" s="21" t="s">
        <v>662</v>
      </c>
      <c r="F17" s="21" t="s">
        <v>662</v>
      </c>
      <c r="G17" s="21" t="s">
        <v>662</v>
      </c>
      <c r="H17" s="21" t="s">
        <v>662</v>
      </c>
      <c r="I17" s="31">
        <v>80</v>
      </c>
      <c r="J17" s="31">
        <v>70</v>
      </c>
      <c r="K17" s="32" t="s">
        <v>662</v>
      </c>
      <c r="L17" s="32"/>
    </row>
    <row r="18" ht="38" customHeight="1" spans="1:12">
      <c r="A18" s="21" t="s">
        <v>661</v>
      </c>
      <c r="B18" s="22"/>
      <c r="C18" s="21" t="s">
        <v>663</v>
      </c>
      <c r="D18" s="21" t="s">
        <v>738</v>
      </c>
      <c r="E18" s="21" t="s">
        <v>665</v>
      </c>
      <c r="F18" s="21" t="s">
        <v>739</v>
      </c>
      <c r="G18" s="21" t="s">
        <v>740</v>
      </c>
      <c r="H18" s="21" t="s">
        <v>741</v>
      </c>
      <c r="I18" s="31">
        <v>5</v>
      </c>
      <c r="J18" s="31">
        <v>5</v>
      </c>
      <c r="K18" s="32" t="s">
        <v>668</v>
      </c>
      <c r="L18" s="22"/>
    </row>
    <row r="19" ht="38" customHeight="1" spans="1:12">
      <c r="A19" s="21" t="s">
        <v>661</v>
      </c>
      <c r="B19" s="22"/>
      <c r="C19" s="21" t="s">
        <v>663</v>
      </c>
      <c r="D19" s="21" t="s">
        <v>742</v>
      </c>
      <c r="E19" s="21" t="s">
        <v>665</v>
      </c>
      <c r="F19" s="21" t="s">
        <v>743</v>
      </c>
      <c r="G19" s="21" t="s">
        <v>740</v>
      </c>
      <c r="H19" s="21" t="s">
        <v>743</v>
      </c>
      <c r="I19" s="31">
        <v>5</v>
      </c>
      <c r="J19" s="31">
        <v>5</v>
      </c>
      <c r="K19" s="32" t="s">
        <v>668</v>
      </c>
      <c r="L19" s="22"/>
    </row>
    <row r="20" ht="38" customHeight="1" spans="1:12">
      <c r="A20" s="21" t="s">
        <v>661</v>
      </c>
      <c r="B20" s="22"/>
      <c r="C20" s="21" t="s">
        <v>663</v>
      </c>
      <c r="D20" s="21" t="s">
        <v>744</v>
      </c>
      <c r="E20" s="21" t="s">
        <v>665</v>
      </c>
      <c r="F20" s="21" t="s">
        <v>745</v>
      </c>
      <c r="G20" s="21" t="s">
        <v>740</v>
      </c>
      <c r="H20" s="21" t="s">
        <v>745</v>
      </c>
      <c r="I20" s="31">
        <v>5</v>
      </c>
      <c r="J20" s="31">
        <v>5</v>
      </c>
      <c r="K20" s="32" t="s">
        <v>668</v>
      </c>
      <c r="L20" s="22"/>
    </row>
    <row r="21" ht="38" customHeight="1" spans="1:12">
      <c r="A21" s="21" t="s">
        <v>661</v>
      </c>
      <c r="B21" s="22"/>
      <c r="C21" s="21" t="s">
        <v>710</v>
      </c>
      <c r="D21" s="21" t="s">
        <v>746</v>
      </c>
      <c r="E21" s="21" t="s">
        <v>677</v>
      </c>
      <c r="F21" s="21" t="s">
        <v>678</v>
      </c>
      <c r="G21" s="21" t="s">
        <v>679</v>
      </c>
      <c r="H21" s="21" t="s">
        <v>747</v>
      </c>
      <c r="I21" s="31">
        <v>5</v>
      </c>
      <c r="J21" s="31">
        <v>5</v>
      </c>
      <c r="K21" s="32" t="s">
        <v>668</v>
      </c>
      <c r="L21" s="22"/>
    </row>
    <row r="22" ht="38" customHeight="1" spans="1:12">
      <c r="A22" s="21" t="s">
        <v>661</v>
      </c>
      <c r="B22" s="22"/>
      <c r="C22" s="21" t="s">
        <v>713</v>
      </c>
      <c r="D22" s="21" t="s">
        <v>748</v>
      </c>
      <c r="E22" s="21" t="s">
        <v>677</v>
      </c>
      <c r="F22" s="21" t="s">
        <v>678</v>
      </c>
      <c r="G22" s="21" t="s">
        <v>679</v>
      </c>
      <c r="H22" s="21" t="s">
        <v>678</v>
      </c>
      <c r="I22" s="31">
        <v>10</v>
      </c>
      <c r="J22" s="31">
        <v>10</v>
      </c>
      <c r="K22" s="32" t="s">
        <v>668</v>
      </c>
      <c r="L22" s="22"/>
    </row>
    <row r="23" ht="38" customHeight="1" spans="1:12">
      <c r="A23" s="21" t="s">
        <v>661</v>
      </c>
      <c r="B23" s="22"/>
      <c r="C23" s="21" t="s">
        <v>749</v>
      </c>
      <c r="D23" s="21" t="s">
        <v>750</v>
      </c>
      <c r="E23" s="21" t="s">
        <v>677</v>
      </c>
      <c r="F23" s="21" t="s">
        <v>751</v>
      </c>
      <c r="G23" s="21" t="s">
        <v>752</v>
      </c>
      <c r="H23" s="21" t="s">
        <v>751</v>
      </c>
      <c r="I23" s="31">
        <v>5</v>
      </c>
      <c r="J23" s="31">
        <v>5</v>
      </c>
      <c r="K23" s="32" t="s">
        <v>668</v>
      </c>
      <c r="L23" s="22"/>
    </row>
    <row r="24" ht="38" customHeight="1" spans="1:12">
      <c r="A24" s="21" t="s">
        <v>661</v>
      </c>
      <c r="B24" s="22"/>
      <c r="C24" s="21" t="s">
        <v>749</v>
      </c>
      <c r="D24" s="21" t="s">
        <v>753</v>
      </c>
      <c r="E24" s="21" t="s">
        <v>677</v>
      </c>
      <c r="F24" s="21" t="s">
        <v>754</v>
      </c>
      <c r="G24" s="21" t="s">
        <v>752</v>
      </c>
      <c r="H24" s="21" t="s">
        <v>754</v>
      </c>
      <c r="I24" s="31">
        <v>5</v>
      </c>
      <c r="J24" s="31">
        <v>5</v>
      </c>
      <c r="K24" s="32" t="s">
        <v>668</v>
      </c>
      <c r="L24" s="22"/>
    </row>
    <row r="25" ht="38" customHeight="1" spans="1:12">
      <c r="A25" s="21" t="s">
        <v>669</v>
      </c>
      <c r="B25" s="22"/>
      <c r="C25" s="21" t="s">
        <v>755</v>
      </c>
      <c r="D25" s="21" t="s">
        <v>756</v>
      </c>
      <c r="E25" s="21" t="s">
        <v>665</v>
      </c>
      <c r="F25" s="21" t="s">
        <v>76</v>
      </c>
      <c r="G25" s="21" t="s">
        <v>757</v>
      </c>
      <c r="H25" s="21" t="s">
        <v>110</v>
      </c>
      <c r="I25" s="31">
        <v>5</v>
      </c>
      <c r="J25" s="31">
        <v>5</v>
      </c>
      <c r="K25" s="32" t="s">
        <v>668</v>
      </c>
      <c r="L25" s="22"/>
    </row>
    <row r="26" ht="38" customHeight="1" spans="1:12">
      <c r="A26" s="21" t="s">
        <v>669</v>
      </c>
      <c r="B26" s="22"/>
      <c r="C26" s="21" t="s">
        <v>716</v>
      </c>
      <c r="D26" s="21" t="s">
        <v>758</v>
      </c>
      <c r="E26" s="21" t="s">
        <v>665</v>
      </c>
      <c r="F26" s="21" t="s">
        <v>759</v>
      </c>
      <c r="G26" s="21" t="s">
        <v>719</v>
      </c>
      <c r="H26" s="21" t="s">
        <v>759</v>
      </c>
      <c r="I26" s="31">
        <v>5</v>
      </c>
      <c r="J26" s="31">
        <v>5</v>
      </c>
      <c r="K26" s="32" t="s">
        <v>668</v>
      </c>
      <c r="L26" s="22"/>
    </row>
    <row r="27" ht="38" customHeight="1" spans="1:12">
      <c r="A27" s="21" t="s">
        <v>669</v>
      </c>
      <c r="B27" s="22"/>
      <c r="C27" s="21" t="s">
        <v>720</v>
      </c>
      <c r="D27" s="21" t="s">
        <v>760</v>
      </c>
      <c r="E27" s="21" t="s">
        <v>665</v>
      </c>
      <c r="F27" s="21" t="s">
        <v>761</v>
      </c>
      <c r="G27" s="21" t="s">
        <v>719</v>
      </c>
      <c r="H27" s="21" t="s">
        <v>761</v>
      </c>
      <c r="I27" s="31">
        <v>10</v>
      </c>
      <c r="J27" s="31">
        <v>5</v>
      </c>
      <c r="K27" s="32" t="s">
        <v>668</v>
      </c>
      <c r="L27" s="22"/>
    </row>
    <row r="28" ht="38" customHeight="1" spans="1:12">
      <c r="A28" s="21" t="s">
        <v>669</v>
      </c>
      <c r="B28" s="22"/>
      <c r="C28" s="21" t="s">
        <v>723</v>
      </c>
      <c r="D28" s="21" t="s">
        <v>762</v>
      </c>
      <c r="E28" s="21" t="s">
        <v>665</v>
      </c>
      <c r="F28" s="21" t="s">
        <v>763</v>
      </c>
      <c r="G28" s="21" t="s">
        <v>719</v>
      </c>
      <c r="H28" s="21" t="s">
        <v>763</v>
      </c>
      <c r="I28" s="31">
        <v>10</v>
      </c>
      <c r="J28" s="31">
        <v>5</v>
      </c>
      <c r="K28" s="32" t="s">
        <v>668</v>
      </c>
      <c r="L28" s="22"/>
    </row>
    <row r="29" ht="38" customHeight="1" spans="1:12">
      <c r="A29" s="21" t="s">
        <v>674</v>
      </c>
      <c r="B29" s="22"/>
      <c r="C29" s="21" t="s">
        <v>726</v>
      </c>
      <c r="D29" s="21" t="s">
        <v>764</v>
      </c>
      <c r="E29" s="21" t="s">
        <v>677</v>
      </c>
      <c r="F29" s="21" t="s">
        <v>678</v>
      </c>
      <c r="G29" s="21" t="s">
        <v>679</v>
      </c>
      <c r="H29" s="21" t="s">
        <v>765</v>
      </c>
      <c r="I29" s="31">
        <v>10</v>
      </c>
      <c r="J29" s="31">
        <v>10</v>
      </c>
      <c r="K29" s="32" t="s">
        <v>668</v>
      </c>
      <c r="L29" s="22"/>
    </row>
    <row r="30" s="3" customFormat="1" ht="67" customHeight="1" spans="1:12">
      <c r="A30" s="15" t="s">
        <v>728</v>
      </c>
      <c r="B30" s="15"/>
      <c r="C30" s="15"/>
      <c r="D30" s="16" t="s">
        <v>662</v>
      </c>
      <c r="E30" s="16"/>
      <c r="F30" s="16"/>
      <c r="G30" s="16"/>
      <c r="H30" s="16"/>
      <c r="I30" s="16"/>
      <c r="J30" s="16"/>
      <c r="K30" s="16"/>
      <c r="L30" s="16"/>
    </row>
    <row r="31" s="3" customFormat="1" ht="30" customHeight="1" spans="1:12">
      <c r="A31" s="9" t="s">
        <v>729</v>
      </c>
      <c r="B31" s="9"/>
      <c r="C31" s="9"/>
      <c r="D31" s="9"/>
      <c r="E31" s="9"/>
      <c r="F31" s="9"/>
      <c r="G31" s="9"/>
      <c r="H31" s="9"/>
      <c r="I31" s="15" t="s">
        <v>730</v>
      </c>
      <c r="J31" s="15" t="s">
        <v>731</v>
      </c>
      <c r="K31" s="15" t="s">
        <v>732</v>
      </c>
      <c r="L31" s="15"/>
    </row>
    <row r="32" s="2" customFormat="1" ht="35" customHeight="1" spans="1:12">
      <c r="A32" s="9"/>
      <c r="B32" s="9"/>
      <c r="C32" s="9"/>
      <c r="D32" s="9"/>
      <c r="E32" s="9"/>
      <c r="F32" s="9"/>
      <c r="G32" s="9"/>
      <c r="H32" s="9"/>
      <c r="I32" s="25">
        <v>100</v>
      </c>
      <c r="J32" s="25">
        <v>90</v>
      </c>
      <c r="K32" s="15" t="s">
        <v>733</v>
      </c>
      <c r="L32" s="15"/>
    </row>
    <row r="33" s="2" customFormat="1" ht="94" customHeight="1" spans="1:12">
      <c r="A33" s="23" t="s">
        <v>734</v>
      </c>
      <c r="B33" s="23"/>
      <c r="C33" s="23"/>
      <c r="D33" s="23"/>
      <c r="E33" s="23"/>
      <c r="F33" s="23"/>
      <c r="G33" s="23"/>
      <c r="H33" s="23"/>
      <c r="I33" s="23"/>
      <c r="J33" s="23"/>
      <c r="K33" s="23"/>
      <c r="L33" s="23"/>
    </row>
  </sheetData>
  <mergeCells count="67">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C30"/>
    <mergeCell ref="D30:L30"/>
    <mergeCell ref="K31:L31"/>
    <mergeCell ref="K32:L32"/>
    <mergeCell ref="A33:L33"/>
    <mergeCell ref="A11:A12"/>
    <mergeCell ref="H15:H16"/>
    <mergeCell ref="I8:I10"/>
    <mergeCell ref="I15:I16"/>
    <mergeCell ref="J15:J16"/>
    <mergeCell ref="K8:K10"/>
    <mergeCell ref="L7:L10"/>
    <mergeCell ref="A6:B10"/>
    <mergeCell ref="K15:L16"/>
    <mergeCell ref="A31:H32"/>
  </mergeCells>
  <pageMargins left="0.75" right="0.75" top="1" bottom="1" header="0.511805555555556" footer="0.511805555555556"/>
  <pageSetup paperSize="9" scale="65" orientation="landscape" horizontalDpi="300" verticalDpi="300"/>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L2" sqref="L2"/>
    </sheetView>
  </sheetViews>
  <sheetFormatPr defaultColWidth="8.08333333333333" defaultRowHeight="14.25"/>
  <cols>
    <col min="1" max="1" width="9.16666666666667" style="4" customWidth="1"/>
    <col min="2" max="2" width="8.83333333333333" style="4" customWidth="1"/>
    <col min="3" max="3" width="20.1666666666667" style="4" customWidth="1"/>
    <col min="4" max="4" width="34.6416666666667"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684</v>
      </c>
      <c r="B1" s="5"/>
      <c r="C1" s="5"/>
      <c r="D1" s="5"/>
      <c r="E1" s="5"/>
      <c r="F1" s="5"/>
      <c r="G1" s="5"/>
      <c r="H1" s="5"/>
      <c r="I1" s="5"/>
      <c r="J1" s="5"/>
      <c r="K1" s="5"/>
      <c r="L1" s="5"/>
    </row>
    <row r="2" s="1" customFormat="1" ht="31" customHeight="1" spans="1:12">
      <c r="A2" s="6"/>
      <c r="B2" s="6"/>
      <c r="C2" s="7"/>
      <c r="D2" s="7"/>
      <c r="E2" s="7"/>
      <c r="F2" s="7"/>
      <c r="G2" s="7"/>
      <c r="H2" s="7"/>
      <c r="I2" s="7"/>
      <c r="J2" s="7"/>
      <c r="K2" s="7"/>
      <c r="L2" s="24" t="s">
        <v>766</v>
      </c>
    </row>
    <row r="3" s="1" customFormat="1" ht="31" customHeight="1" spans="1:12">
      <c r="A3" s="8" t="s">
        <v>600</v>
      </c>
      <c r="B3" s="8"/>
      <c r="C3" s="8"/>
      <c r="D3" s="8"/>
      <c r="E3" s="7"/>
      <c r="F3" s="7"/>
      <c r="G3" s="7"/>
      <c r="H3" s="7"/>
      <c r="I3" s="7"/>
      <c r="J3" s="7"/>
      <c r="K3" s="7"/>
      <c r="L3" s="24" t="s">
        <v>3</v>
      </c>
    </row>
    <row r="4" s="2" customFormat="1" ht="31" customHeight="1" spans="1:12">
      <c r="A4" s="9" t="s">
        <v>686</v>
      </c>
      <c r="B4" s="9"/>
      <c r="C4" s="10" t="s">
        <v>767</v>
      </c>
      <c r="D4" s="10"/>
      <c r="E4" s="10"/>
      <c r="F4" s="10"/>
      <c r="G4" s="10"/>
      <c r="H4" s="10"/>
      <c r="I4" s="10"/>
      <c r="J4" s="10"/>
      <c r="K4" s="10"/>
      <c r="L4" s="10"/>
    </row>
    <row r="5" s="2" customFormat="1" ht="30" customHeight="1" spans="1:12">
      <c r="A5" s="9" t="s">
        <v>688</v>
      </c>
      <c r="B5" s="9"/>
      <c r="C5" s="10" t="s">
        <v>635</v>
      </c>
      <c r="D5" s="10"/>
      <c r="E5" s="10"/>
      <c r="F5" s="10"/>
      <c r="G5" s="10"/>
      <c r="H5" s="11" t="s">
        <v>689</v>
      </c>
      <c r="I5" s="10" t="s">
        <v>635</v>
      </c>
      <c r="J5" s="10"/>
      <c r="K5" s="10"/>
      <c r="L5" s="10"/>
    </row>
    <row r="6" s="2" customFormat="1" ht="26" customHeight="1" spans="1:12">
      <c r="A6" s="12" t="s">
        <v>690</v>
      </c>
      <c r="B6" s="12"/>
      <c r="C6" s="9"/>
      <c r="D6" s="9" t="s">
        <v>638</v>
      </c>
      <c r="E6" s="9"/>
      <c r="F6" s="9" t="s">
        <v>547</v>
      </c>
      <c r="G6" s="9"/>
      <c r="H6" s="9" t="s">
        <v>691</v>
      </c>
      <c r="I6" s="9" t="s">
        <v>692</v>
      </c>
      <c r="J6" s="9" t="s">
        <v>693</v>
      </c>
      <c r="K6" s="9" t="s">
        <v>694</v>
      </c>
      <c r="L6" s="19" t="s">
        <v>695</v>
      </c>
    </row>
    <row r="7" s="2" customFormat="1" ht="30" customHeight="1" spans="1:12">
      <c r="A7" s="12"/>
      <c r="B7" s="12"/>
      <c r="C7" s="13" t="s">
        <v>644</v>
      </c>
      <c r="D7" s="14">
        <v>0.15</v>
      </c>
      <c r="E7" s="14"/>
      <c r="F7" s="14">
        <v>0.15</v>
      </c>
      <c r="G7" s="14"/>
      <c r="H7" s="14">
        <v>0.15</v>
      </c>
      <c r="I7" s="25">
        <v>20</v>
      </c>
      <c r="J7" s="25">
        <v>100</v>
      </c>
      <c r="K7" s="26">
        <v>20</v>
      </c>
      <c r="L7" s="27" t="s">
        <v>662</v>
      </c>
    </row>
    <row r="8" s="2" customFormat="1" ht="30" customHeight="1" spans="1:12">
      <c r="A8" s="12"/>
      <c r="B8" s="12"/>
      <c r="C8" s="13" t="s">
        <v>696</v>
      </c>
      <c r="D8" s="14">
        <v>0.15</v>
      </c>
      <c r="E8" s="14"/>
      <c r="F8" s="14">
        <v>0.15</v>
      </c>
      <c r="G8" s="14"/>
      <c r="H8" s="14">
        <v>0.15</v>
      </c>
      <c r="I8" s="12"/>
      <c r="J8" s="25">
        <v>100</v>
      </c>
      <c r="K8" s="9"/>
      <c r="L8" s="27"/>
    </row>
    <row r="9" s="2" customFormat="1" ht="30" customHeight="1" spans="1:12">
      <c r="A9" s="12"/>
      <c r="B9" s="12"/>
      <c r="C9" s="13" t="s">
        <v>697</v>
      </c>
      <c r="D9" s="14">
        <v>0</v>
      </c>
      <c r="E9" s="14"/>
      <c r="F9" s="14">
        <v>0</v>
      </c>
      <c r="G9" s="14"/>
      <c r="H9" s="14">
        <v>0</v>
      </c>
      <c r="I9" s="12"/>
      <c r="J9" s="25">
        <v>0</v>
      </c>
      <c r="K9" s="9"/>
      <c r="L9" s="27"/>
    </row>
    <row r="10" s="2" customFormat="1" ht="30" customHeight="1" spans="1:12">
      <c r="A10" s="12"/>
      <c r="B10" s="12"/>
      <c r="C10" s="13" t="s">
        <v>698</v>
      </c>
      <c r="D10" s="14">
        <v>0</v>
      </c>
      <c r="E10" s="14"/>
      <c r="F10" s="14">
        <v>0</v>
      </c>
      <c r="G10" s="14"/>
      <c r="H10" s="14">
        <v>0</v>
      </c>
      <c r="I10" s="12"/>
      <c r="J10" s="25">
        <v>0</v>
      </c>
      <c r="K10" s="9"/>
      <c r="L10" s="27"/>
    </row>
    <row r="11" ht="26.4" customHeight="1" spans="1:15">
      <c r="A11" s="15" t="s">
        <v>699</v>
      </c>
      <c r="B11" s="11" t="s">
        <v>700</v>
      </c>
      <c r="C11" s="11"/>
      <c r="D11" s="11"/>
      <c r="E11" s="11"/>
      <c r="F11" s="11"/>
      <c r="G11" s="11"/>
      <c r="H11" s="11" t="s">
        <v>701</v>
      </c>
      <c r="I11" s="11"/>
      <c r="J11" s="11"/>
      <c r="K11" s="11"/>
      <c r="L11" s="11"/>
      <c r="O11" s="2" t="str">
        <f>M11&amp;D11&amp;N11</f>
        <v/>
      </c>
    </row>
    <row r="12" ht="107" customHeight="1" spans="1:15">
      <c r="A12" s="15"/>
      <c r="B12" s="16" t="s">
        <v>768</v>
      </c>
      <c r="C12" s="16"/>
      <c r="D12" s="16"/>
      <c r="E12" s="16"/>
      <c r="F12" s="16"/>
      <c r="G12" s="16"/>
      <c r="H12" s="16" t="s">
        <v>768</v>
      </c>
      <c r="I12" s="16"/>
      <c r="J12" s="16"/>
      <c r="K12" s="16"/>
      <c r="L12" s="16"/>
      <c r="O12" s="2" t="str">
        <f>M12&amp;D12&amp;N12</f>
        <v/>
      </c>
    </row>
    <row r="13" s="2" customFormat="1" ht="35" customHeight="1" spans="1:12">
      <c r="A13" s="17"/>
      <c r="B13" s="6"/>
      <c r="C13" s="6"/>
      <c r="D13" s="6"/>
      <c r="E13" s="6"/>
      <c r="F13" s="6"/>
      <c r="G13" s="6"/>
      <c r="H13" s="6"/>
      <c r="I13" s="28"/>
      <c r="J13" s="28"/>
      <c r="K13" s="29"/>
      <c r="L13" s="30"/>
    </row>
    <row r="14" s="2" customFormat="1" ht="35" customHeight="1" spans="1:12">
      <c r="A14" s="18" t="s">
        <v>703</v>
      </c>
      <c r="B14" s="18"/>
      <c r="C14" s="18"/>
      <c r="D14" s="18"/>
      <c r="E14" s="18"/>
      <c r="F14" s="18"/>
      <c r="G14" s="18"/>
      <c r="H14" s="18"/>
      <c r="I14" s="18"/>
      <c r="J14" s="18"/>
      <c r="K14" s="18"/>
      <c r="L14" s="18"/>
    </row>
    <row r="15" s="2" customFormat="1" ht="31" customHeight="1" spans="1:12">
      <c r="A15" s="9" t="s">
        <v>652</v>
      </c>
      <c r="B15" s="9"/>
      <c r="C15" s="9"/>
      <c r="D15" s="9"/>
      <c r="E15" s="9" t="s">
        <v>704</v>
      </c>
      <c r="F15" s="9"/>
      <c r="G15" s="9"/>
      <c r="H15" s="9" t="s">
        <v>656</v>
      </c>
      <c r="I15" s="9" t="s">
        <v>692</v>
      </c>
      <c r="J15" s="9" t="s">
        <v>694</v>
      </c>
      <c r="K15" s="12" t="s">
        <v>657</v>
      </c>
      <c r="L15" s="12"/>
    </row>
    <row r="16" ht="28" customHeight="1" spans="1:12">
      <c r="A16" s="19" t="s">
        <v>705</v>
      </c>
      <c r="B16" s="19"/>
      <c r="C16" s="20" t="s">
        <v>659</v>
      </c>
      <c r="D16" s="20" t="s">
        <v>660</v>
      </c>
      <c r="E16" s="19" t="s">
        <v>653</v>
      </c>
      <c r="F16" s="19" t="s">
        <v>654</v>
      </c>
      <c r="G16" s="9" t="s">
        <v>655</v>
      </c>
      <c r="H16" s="9"/>
      <c r="I16" s="9"/>
      <c r="J16" s="9"/>
      <c r="K16" s="12"/>
      <c r="L16" s="12"/>
    </row>
    <row r="17" ht="38" customHeight="1" spans="1:12">
      <c r="A17" s="21" t="s">
        <v>662</v>
      </c>
      <c r="B17" s="21"/>
      <c r="C17" s="21" t="s">
        <v>662</v>
      </c>
      <c r="D17" s="21" t="s">
        <v>662</v>
      </c>
      <c r="E17" s="21" t="s">
        <v>662</v>
      </c>
      <c r="F17" s="21" t="s">
        <v>662</v>
      </c>
      <c r="G17" s="21" t="s">
        <v>662</v>
      </c>
      <c r="H17" s="21" t="s">
        <v>662</v>
      </c>
      <c r="I17" s="31">
        <v>80</v>
      </c>
      <c r="J17" s="31">
        <v>80</v>
      </c>
      <c r="K17" s="32" t="s">
        <v>662</v>
      </c>
      <c r="L17" s="32"/>
    </row>
    <row r="18" ht="38" customHeight="1" spans="1:12">
      <c r="A18" s="21" t="s">
        <v>661</v>
      </c>
      <c r="B18" s="22"/>
      <c r="C18" s="21" t="s">
        <v>663</v>
      </c>
      <c r="D18" s="21" t="s">
        <v>769</v>
      </c>
      <c r="E18" s="21" t="s">
        <v>677</v>
      </c>
      <c r="F18" s="21" t="s">
        <v>24</v>
      </c>
      <c r="G18" s="21" t="s">
        <v>770</v>
      </c>
      <c r="H18" s="21" t="s">
        <v>24</v>
      </c>
      <c r="I18" s="31">
        <v>15</v>
      </c>
      <c r="J18" s="31">
        <v>15</v>
      </c>
      <c r="K18" s="32" t="s">
        <v>668</v>
      </c>
      <c r="L18" s="22"/>
    </row>
    <row r="19" ht="38" customHeight="1" spans="1:12">
      <c r="A19" s="21" t="s">
        <v>661</v>
      </c>
      <c r="B19" s="22"/>
      <c r="C19" s="21" t="s">
        <v>710</v>
      </c>
      <c r="D19" s="21" t="s">
        <v>771</v>
      </c>
      <c r="E19" s="21" t="s">
        <v>677</v>
      </c>
      <c r="F19" s="21" t="s">
        <v>715</v>
      </c>
      <c r="G19" s="21" t="s">
        <v>679</v>
      </c>
      <c r="H19" s="21" t="s">
        <v>715</v>
      </c>
      <c r="I19" s="31">
        <v>15</v>
      </c>
      <c r="J19" s="31">
        <v>15</v>
      </c>
      <c r="K19" s="32" t="s">
        <v>668</v>
      </c>
      <c r="L19" s="22"/>
    </row>
    <row r="20" ht="38" customHeight="1" spans="1:12">
      <c r="A20" s="21" t="s">
        <v>661</v>
      </c>
      <c r="B20" s="22"/>
      <c r="C20" s="21" t="s">
        <v>749</v>
      </c>
      <c r="D20" s="21" t="s">
        <v>772</v>
      </c>
      <c r="E20" s="21" t="s">
        <v>677</v>
      </c>
      <c r="F20" s="21" t="s">
        <v>773</v>
      </c>
      <c r="G20" s="21" t="s">
        <v>774</v>
      </c>
      <c r="H20" s="21" t="s">
        <v>773</v>
      </c>
      <c r="I20" s="31">
        <v>10</v>
      </c>
      <c r="J20" s="31">
        <v>10</v>
      </c>
      <c r="K20" s="32" t="s">
        <v>668</v>
      </c>
      <c r="L20" s="22"/>
    </row>
    <row r="21" ht="38" customHeight="1" spans="1:12">
      <c r="A21" s="21" t="s">
        <v>669</v>
      </c>
      <c r="B21" s="22"/>
      <c r="C21" s="21" t="s">
        <v>716</v>
      </c>
      <c r="D21" s="21" t="s">
        <v>775</v>
      </c>
      <c r="E21" s="21" t="s">
        <v>677</v>
      </c>
      <c r="F21" s="21" t="s">
        <v>715</v>
      </c>
      <c r="G21" s="21" t="s">
        <v>679</v>
      </c>
      <c r="H21" s="21" t="s">
        <v>715</v>
      </c>
      <c r="I21" s="31">
        <v>30</v>
      </c>
      <c r="J21" s="31">
        <v>30</v>
      </c>
      <c r="K21" s="32" t="s">
        <v>668</v>
      </c>
      <c r="L21" s="22"/>
    </row>
    <row r="22" ht="38" customHeight="1" spans="1:12">
      <c r="A22" s="21" t="s">
        <v>674</v>
      </c>
      <c r="B22" s="22"/>
      <c r="C22" s="21" t="s">
        <v>726</v>
      </c>
      <c r="D22" s="21" t="s">
        <v>776</v>
      </c>
      <c r="E22" s="21" t="s">
        <v>677</v>
      </c>
      <c r="F22" s="21" t="s">
        <v>678</v>
      </c>
      <c r="G22" s="21" t="s">
        <v>679</v>
      </c>
      <c r="H22" s="21" t="s">
        <v>678</v>
      </c>
      <c r="I22" s="31">
        <v>10</v>
      </c>
      <c r="J22" s="31">
        <v>10</v>
      </c>
      <c r="K22" s="32" t="s">
        <v>668</v>
      </c>
      <c r="L22" s="22"/>
    </row>
    <row r="23" s="3" customFormat="1" ht="67" customHeight="1" spans="1:12">
      <c r="A23" s="15" t="s">
        <v>728</v>
      </c>
      <c r="B23" s="15"/>
      <c r="C23" s="15"/>
      <c r="D23" s="16" t="s">
        <v>662</v>
      </c>
      <c r="E23" s="16"/>
      <c r="F23" s="16"/>
      <c r="G23" s="16"/>
      <c r="H23" s="16"/>
      <c r="I23" s="16"/>
      <c r="J23" s="16"/>
      <c r="K23" s="16"/>
      <c r="L23" s="16"/>
    </row>
    <row r="24" s="3" customFormat="1" ht="30" customHeight="1" spans="1:12">
      <c r="A24" s="9" t="s">
        <v>729</v>
      </c>
      <c r="B24" s="9"/>
      <c r="C24" s="9"/>
      <c r="D24" s="9"/>
      <c r="E24" s="9"/>
      <c r="F24" s="9"/>
      <c r="G24" s="9"/>
      <c r="H24" s="9"/>
      <c r="I24" s="15" t="s">
        <v>730</v>
      </c>
      <c r="J24" s="15" t="s">
        <v>731</v>
      </c>
      <c r="K24" s="15" t="s">
        <v>732</v>
      </c>
      <c r="L24" s="15"/>
    </row>
    <row r="25" s="2" customFormat="1" ht="35" customHeight="1" spans="1:12">
      <c r="A25" s="9"/>
      <c r="B25" s="9"/>
      <c r="C25" s="9"/>
      <c r="D25" s="9"/>
      <c r="E25" s="9"/>
      <c r="F25" s="9"/>
      <c r="G25" s="9"/>
      <c r="H25" s="9"/>
      <c r="I25" s="25">
        <v>100</v>
      </c>
      <c r="J25" s="25">
        <v>100</v>
      </c>
      <c r="K25" s="15" t="s">
        <v>733</v>
      </c>
      <c r="L25" s="15"/>
    </row>
    <row r="26" s="2" customFormat="1" ht="94" customHeight="1" spans="1:12">
      <c r="A26" s="23" t="s">
        <v>734</v>
      </c>
      <c r="B26" s="23"/>
      <c r="C26" s="23"/>
      <c r="D26" s="23"/>
      <c r="E26" s="23"/>
      <c r="F26" s="23"/>
      <c r="G26" s="23"/>
      <c r="H26" s="23"/>
      <c r="I26" s="23"/>
      <c r="J26" s="23"/>
      <c r="K26" s="23"/>
      <c r="L26" s="23"/>
    </row>
  </sheetData>
  <mergeCells count="53">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H15:H16"/>
    <mergeCell ref="I8:I10"/>
    <mergeCell ref="I15:I16"/>
    <mergeCell ref="J15:J16"/>
    <mergeCell ref="K8:K10"/>
    <mergeCell ref="L7:L10"/>
    <mergeCell ref="A6:B10"/>
    <mergeCell ref="K15:L16"/>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zoomScale="70" zoomScaleNormal="70" workbookViewId="0">
      <selection activeCell="L2" sqref="L2"/>
    </sheetView>
  </sheetViews>
  <sheetFormatPr defaultColWidth="8.08333333333333" defaultRowHeight="14.25"/>
  <cols>
    <col min="1" max="1" width="9.16666666666667" style="4" customWidth="1"/>
    <col min="2" max="2" width="8.83333333333333" style="4" customWidth="1"/>
    <col min="3" max="3" width="20.1666666666667" style="4" customWidth="1"/>
    <col min="4" max="4" width="27.1416666666667"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684</v>
      </c>
      <c r="B1" s="5"/>
      <c r="C1" s="5"/>
      <c r="D1" s="5"/>
      <c r="E1" s="5"/>
      <c r="F1" s="5"/>
      <c r="G1" s="5"/>
      <c r="H1" s="5"/>
      <c r="I1" s="5"/>
      <c r="J1" s="5"/>
      <c r="K1" s="5"/>
      <c r="L1" s="5"/>
    </row>
    <row r="2" s="1" customFormat="1" ht="31" customHeight="1" spans="1:12">
      <c r="A2" s="6"/>
      <c r="B2" s="6"/>
      <c r="C2" s="7"/>
      <c r="D2" s="7"/>
      <c r="E2" s="7"/>
      <c r="F2" s="7"/>
      <c r="G2" s="7"/>
      <c r="H2" s="7"/>
      <c r="I2" s="7"/>
      <c r="J2" s="7"/>
      <c r="K2" s="7"/>
      <c r="L2" s="24" t="s">
        <v>777</v>
      </c>
    </row>
    <row r="3" s="1" customFormat="1" ht="31" customHeight="1" spans="1:12">
      <c r="A3" s="8" t="s">
        <v>600</v>
      </c>
      <c r="B3" s="8"/>
      <c r="C3" s="8"/>
      <c r="D3" s="8"/>
      <c r="E3" s="7"/>
      <c r="F3" s="7"/>
      <c r="G3" s="7"/>
      <c r="H3" s="7"/>
      <c r="I3" s="7"/>
      <c r="J3" s="7"/>
      <c r="K3" s="7"/>
      <c r="L3" s="24" t="s">
        <v>3</v>
      </c>
    </row>
    <row r="4" s="2" customFormat="1" ht="31" customHeight="1" spans="1:12">
      <c r="A4" s="9" t="s">
        <v>686</v>
      </c>
      <c r="B4" s="9"/>
      <c r="C4" s="10" t="s">
        <v>778</v>
      </c>
      <c r="D4" s="10"/>
      <c r="E4" s="10"/>
      <c r="F4" s="10"/>
      <c r="G4" s="10"/>
      <c r="H4" s="10"/>
      <c r="I4" s="10"/>
      <c r="J4" s="10"/>
      <c r="K4" s="10"/>
      <c r="L4" s="10"/>
    </row>
    <row r="5" s="2" customFormat="1" ht="30" customHeight="1" spans="1:12">
      <c r="A5" s="9" t="s">
        <v>688</v>
      </c>
      <c r="B5" s="9"/>
      <c r="C5" s="10" t="s">
        <v>635</v>
      </c>
      <c r="D5" s="10"/>
      <c r="E5" s="10"/>
      <c r="F5" s="10"/>
      <c r="G5" s="10"/>
      <c r="H5" s="11" t="s">
        <v>689</v>
      </c>
      <c r="I5" s="10" t="s">
        <v>635</v>
      </c>
      <c r="J5" s="10"/>
      <c r="K5" s="10"/>
      <c r="L5" s="10"/>
    </row>
    <row r="6" s="2" customFormat="1" ht="26" customHeight="1" spans="1:12">
      <c r="A6" s="12" t="s">
        <v>690</v>
      </c>
      <c r="B6" s="12"/>
      <c r="C6" s="9"/>
      <c r="D6" s="9" t="s">
        <v>638</v>
      </c>
      <c r="E6" s="9"/>
      <c r="F6" s="9" t="s">
        <v>547</v>
      </c>
      <c r="G6" s="9"/>
      <c r="H6" s="9" t="s">
        <v>691</v>
      </c>
      <c r="I6" s="9" t="s">
        <v>692</v>
      </c>
      <c r="J6" s="9" t="s">
        <v>693</v>
      </c>
      <c r="K6" s="9" t="s">
        <v>694</v>
      </c>
      <c r="L6" s="19" t="s">
        <v>695</v>
      </c>
    </row>
    <row r="7" s="2" customFormat="1" ht="30" customHeight="1" spans="1:12">
      <c r="A7" s="12"/>
      <c r="B7" s="12"/>
      <c r="C7" s="13" t="s">
        <v>644</v>
      </c>
      <c r="D7" s="14">
        <v>20.9</v>
      </c>
      <c r="E7" s="14"/>
      <c r="F7" s="14">
        <v>1.1</v>
      </c>
      <c r="G7" s="14"/>
      <c r="H7" s="14">
        <v>1.1</v>
      </c>
      <c r="I7" s="25">
        <v>20</v>
      </c>
      <c r="J7" s="25">
        <v>100</v>
      </c>
      <c r="K7" s="26">
        <v>20</v>
      </c>
      <c r="L7" s="27" t="s">
        <v>662</v>
      </c>
    </row>
    <row r="8" s="2" customFormat="1" ht="30" customHeight="1" spans="1:12">
      <c r="A8" s="12"/>
      <c r="B8" s="12"/>
      <c r="C8" s="13" t="s">
        <v>696</v>
      </c>
      <c r="D8" s="14">
        <v>0</v>
      </c>
      <c r="E8" s="14"/>
      <c r="F8" s="14">
        <v>0</v>
      </c>
      <c r="G8" s="14"/>
      <c r="H8" s="14">
        <v>0</v>
      </c>
      <c r="I8" s="12"/>
      <c r="J8" s="25">
        <v>0</v>
      </c>
      <c r="K8" s="9"/>
      <c r="L8" s="27"/>
    </row>
    <row r="9" s="2" customFormat="1" ht="30" customHeight="1" spans="1:12">
      <c r="A9" s="12"/>
      <c r="B9" s="12"/>
      <c r="C9" s="13" t="s">
        <v>697</v>
      </c>
      <c r="D9" s="14">
        <v>0</v>
      </c>
      <c r="E9" s="14"/>
      <c r="F9" s="14">
        <v>0</v>
      </c>
      <c r="G9" s="14"/>
      <c r="H9" s="14">
        <v>0</v>
      </c>
      <c r="I9" s="12"/>
      <c r="J9" s="25">
        <v>0</v>
      </c>
      <c r="K9" s="9"/>
      <c r="L9" s="27"/>
    </row>
    <row r="10" s="2" customFormat="1" ht="30" customHeight="1" spans="1:12">
      <c r="A10" s="12"/>
      <c r="B10" s="12"/>
      <c r="C10" s="13" t="s">
        <v>698</v>
      </c>
      <c r="D10" s="14">
        <v>20.9</v>
      </c>
      <c r="E10" s="14"/>
      <c r="F10" s="14">
        <v>1.1</v>
      </c>
      <c r="G10" s="14"/>
      <c r="H10" s="14">
        <v>1.1</v>
      </c>
      <c r="I10" s="12"/>
      <c r="J10" s="25">
        <v>100</v>
      </c>
      <c r="K10" s="9"/>
      <c r="L10" s="27"/>
    </row>
    <row r="11" ht="26.4" customHeight="1" spans="1:15">
      <c r="A11" s="15" t="s">
        <v>699</v>
      </c>
      <c r="B11" s="11" t="s">
        <v>700</v>
      </c>
      <c r="C11" s="11"/>
      <c r="D11" s="11"/>
      <c r="E11" s="11"/>
      <c r="F11" s="11"/>
      <c r="G11" s="11"/>
      <c r="H11" s="11" t="s">
        <v>701</v>
      </c>
      <c r="I11" s="11"/>
      <c r="J11" s="11"/>
      <c r="K11" s="11"/>
      <c r="L11" s="11"/>
      <c r="O11" s="2" t="str">
        <f>M11&amp;D11&amp;N11</f>
        <v/>
      </c>
    </row>
    <row r="12" ht="70" customHeight="1" spans="1:15">
      <c r="A12" s="15"/>
      <c r="B12" s="16" t="s">
        <v>779</v>
      </c>
      <c r="C12" s="16"/>
      <c r="D12" s="16"/>
      <c r="E12" s="16"/>
      <c r="F12" s="16"/>
      <c r="G12" s="16"/>
      <c r="H12" s="16" t="s">
        <v>779</v>
      </c>
      <c r="I12" s="16"/>
      <c r="J12" s="16"/>
      <c r="K12" s="16"/>
      <c r="L12" s="16"/>
      <c r="O12" s="2" t="str">
        <f>M12&amp;D12&amp;N12</f>
        <v/>
      </c>
    </row>
    <row r="13" s="2" customFormat="1" ht="35" customHeight="1" spans="1:12">
      <c r="A13" s="17"/>
      <c r="B13" s="6"/>
      <c r="C13" s="6"/>
      <c r="D13" s="6"/>
      <c r="E13" s="6"/>
      <c r="F13" s="6"/>
      <c r="G13" s="6"/>
      <c r="H13" s="6"/>
      <c r="I13" s="28"/>
      <c r="J13" s="28"/>
      <c r="K13" s="29"/>
      <c r="L13" s="30"/>
    </row>
    <row r="14" s="2" customFormat="1" ht="35" customHeight="1" spans="1:12">
      <c r="A14" s="18" t="s">
        <v>703</v>
      </c>
      <c r="B14" s="18"/>
      <c r="C14" s="18"/>
      <c r="D14" s="18"/>
      <c r="E14" s="18"/>
      <c r="F14" s="18"/>
      <c r="G14" s="18"/>
      <c r="H14" s="18"/>
      <c r="I14" s="18"/>
      <c r="J14" s="18"/>
      <c r="K14" s="18"/>
      <c r="L14" s="18"/>
    </row>
    <row r="15" s="2" customFormat="1" ht="31" customHeight="1" spans="1:12">
      <c r="A15" s="9" t="s">
        <v>652</v>
      </c>
      <c r="B15" s="9"/>
      <c r="C15" s="9"/>
      <c r="D15" s="9"/>
      <c r="E15" s="9" t="s">
        <v>704</v>
      </c>
      <c r="F15" s="9"/>
      <c r="G15" s="9"/>
      <c r="H15" s="9" t="s">
        <v>656</v>
      </c>
      <c r="I15" s="9" t="s">
        <v>692</v>
      </c>
      <c r="J15" s="9" t="s">
        <v>694</v>
      </c>
      <c r="K15" s="12" t="s">
        <v>657</v>
      </c>
      <c r="L15" s="12"/>
    </row>
    <row r="16" ht="28" customHeight="1" spans="1:12">
      <c r="A16" s="19" t="s">
        <v>705</v>
      </c>
      <c r="B16" s="19"/>
      <c r="C16" s="20" t="s">
        <v>659</v>
      </c>
      <c r="D16" s="20" t="s">
        <v>660</v>
      </c>
      <c r="E16" s="19" t="s">
        <v>653</v>
      </c>
      <c r="F16" s="19" t="s">
        <v>654</v>
      </c>
      <c r="G16" s="9" t="s">
        <v>655</v>
      </c>
      <c r="H16" s="9"/>
      <c r="I16" s="9"/>
      <c r="J16" s="9"/>
      <c r="K16" s="12"/>
      <c r="L16" s="12"/>
    </row>
    <row r="17" ht="38" customHeight="1" spans="1:12">
      <c r="A17" s="21" t="s">
        <v>662</v>
      </c>
      <c r="B17" s="21"/>
      <c r="C17" s="21" t="s">
        <v>662</v>
      </c>
      <c r="D17" s="21" t="s">
        <v>662</v>
      </c>
      <c r="E17" s="21" t="s">
        <v>662</v>
      </c>
      <c r="F17" s="21" t="s">
        <v>662</v>
      </c>
      <c r="G17" s="21" t="s">
        <v>662</v>
      </c>
      <c r="H17" s="21" t="s">
        <v>662</v>
      </c>
      <c r="I17" s="31">
        <v>80</v>
      </c>
      <c r="J17" s="31">
        <v>80</v>
      </c>
      <c r="K17" s="32" t="s">
        <v>662</v>
      </c>
      <c r="L17" s="32"/>
    </row>
    <row r="18" ht="38" customHeight="1" spans="1:12">
      <c r="A18" s="21" t="s">
        <v>661</v>
      </c>
      <c r="B18" s="22"/>
      <c r="C18" s="21" t="s">
        <v>663</v>
      </c>
      <c r="D18" s="21" t="s">
        <v>780</v>
      </c>
      <c r="E18" s="21" t="s">
        <v>665</v>
      </c>
      <c r="F18" s="21" t="s">
        <v>28</v>
      </c>
      <c r="G18" s="21" t="s">
        <v>781</v>
      </c>
      <c r="H18" s="21" t="s">
        <v>28</v>
      </c>
      <c r="I18" s="31">
        <v>10</v>
      </c>
      <c r="J18" s="31">
        <v>10</v>
      </c>
      <c r="K18" s="32" t="s">
        <v>668</v>
      </c>
      <c r="L18" s="22"/>
    </row>
    <row r="19" ht="38" customHeight="1" spans="1:12">
      <c r="A19" s="21" t="s">
        <v>661</v>
      </c>
      <c r="B19" s="22"/>
      <c r="C19" s="21" t="s">
        <v>710</v>
      </c>
      <c r="D19" s="21" t="s">
        <v>782</v>
      </c>
      <c r="E19" s="21" t="s">
        <v>665</v>
      </c>
      <c r="F19" s="21" t="s">
        <v>783</v>
      </c>
      <c r="G19" s="21" t="s">
        <v>719</v>
      </c>
      <c r="H19" s="21" t="s">
        <v>783</v>
      </c>
      <c r="I19" s="31">
        <v>10</v>
      </c>
      <c r="J19" s="31">
        <v>10</v>
      </c>
      <c r="K19" s="32" t="s">
        <v>668</v>
      </c>
      <c r="L19" s="22"/>
    </row>
    <row r="20" ht="38" customHeight="1" spans="1:12">
      <c r="A20" s="21" t="s">
        <v>661</v>
      </c>
      <c r="B20" s="22"/>
      <c r="C20" s="21" t="s">
        <v>713</v>
      </c>
      <c r="D20" s="21" t="s">
        <v>784</v>
      </c>
      <c r="E20" s="21" t="s">
        <v>665</v>
      </c>
      <c r="F20" s="21" t="s">
        <v>712</v>
      </c>
      <c r="G20" s="21" t="s">
        <v>679</v>
      </c>
      <c r="H20" s="21" t="s">
        <v>712</v>
      </c>
      <c r="I20" s="31">
        <v>10</v>
      </c>
      <c r="J20" s="31">
        <v>10</v>
      </c>
      <c r="K20" s="32" t="s">
        <v>668</v>
      </c>
      <c r="L20" s="22"/>
    </row>
    <row r="21" ht="38" customHeight="1" spans="1:12">
      <c r="A21" s="21" t="s">
        <v>661</v>
      </c>
      <c r="B21" s="22"/>
      <c r="C21" s="21" t="s">
        <v>749</v>
      </c>
      <c r="D21" s="21" t="s">
        <v>785</v>
      </c>
      <c r="E21" s="21" t="s">
        <v>665</v>
      </c>
      <c r="F21" s="21" t="s">
        <v>786</v>
      </c>
      <c r="G21" s="21" t="s">
        <v>787</v>
      </c>
      <c r="H21" s="21" t="s">
        <v>786</v>
      </c>
      <c r="I21" s="31">
        <v>5</v>
      </c>
      <c r="J21" s="31">
        <v>5</v>
      </c>
      <c r="K21" s="32" t="s">
        <v>668</v>
      </c>
      <c r="L21" s="22"/>
    </row>
    <row r="22" ht="38" customHeight="1" spans="1:12">
      <c r="A22" s="21" t="s">
        <v>661</v>
      </c>
      <c r="B22" s="22"/>
      <c r="C22" s="21" t="s">
        <v>749</v>
      </c>
      <c r="D22" s="21" t="s">
        <v>788</v>
      </c>
      <c r="E22" s="21" t="s">
        <v>665</v>
      </c>
      <c r="F22" s="21" t="s">
        <v>789</v>
      </c>
      <c r="G22" s="21" t="s">
        <v>790</v>
      </c>
      <c r="H22" s="21" t="s">
        <v>789</v>
      </c>
      <c r="I22" s="31">
        <v>5</v>
      </c>
      <c r="J22" s="31">
        <v>5</v>
      </c>
      <c r="K22" s="32" t="s">
        <v>668</v>
      </c>
      <c r="L22" s="22"/>
    </row>
    <row r="23" ht="38" customHeight="1" spans="1:12">
      <c r="A23" s="21" t="s">
        <v>669</v>
      </c>
      <c r="B23" s="22"/>
      <c r="C23" s="21" t="s">
        <v>723</v>
      </c>
      <c r="D23" s="21" t="s">
        <v>791</v>
      </c>
      <c r="E23" s="21" t="s">
        <v>665</v>
      </c>
      <c r="F23" s="21" t="s">
        <v>11</v>
      </c>
      <c r="G23" s="21" t="s">
        <v>667</v>
      </c>
      <c r="H23" s="21" t="s">
        <v>11</v>
      </c>
      <c r="I23" s="31">
        <v>30</v>
      </c>
      <c r="J23" s="31">
        <v>30</v>
      </c>
      <c r="K23" s="32" t="s">
        <v>668</v>
      </c>
      <c r="L23" s="22"/>
    </row>
    <row r="24" ht="38" customHeight="1" spans="1:12">
      <c r="A24" s="21" t="s">
        <v>674</v>
      </c>
      <c r="B24" s="22"/>
      <c r="C24" s="21" t="s">
        <v>726</v>
      </c>
      <c r="D24" s="21" t="s">
        <v>792</v>
      </c>
      <c r="E24" s="21" t="s">
        <v>677</v>
      </c>
      <c r="F24" s="21" t="s">
        <v>678</v>
      </c>
      <c r="G24" s="21" t="s">
        <v>679</v>
      </c>
      <c r="H24" s="21" t="s">
        <v>712</v>
      </c>
      <c r="I24" s="31">
        <v>10</v>
      </c>
      <c r="J24" s="31">
        <v>10</v>
      </c>
      <c r="K24" s="32" t="s">
        <v>668</v>
      </c>
      <c r="L24" s="22"/>
    </row>
    <row r="25" s="3" customFormat="1" ht="67" customHeight="1" spans="1:12">
      <c r="A25" s="15" t="s">
        <v>728</v>
      </c>
      <c r="B25" s="15"/>
      <c r="C25" s="15"/>
      <c r="D25" s="16" t="s">
        <v>662</v>
      </c>
      <c r="E25" s="16"/>
      <c r="F25" s="16"/>
      <c r="G25" s="16"/>
      <c r="H25" s="16"/>
      <c r="I25" s="16"/>
      <c r="J25" s="16"/>
      <c r="K25" s="16"/>
      <c r="L25" s="16"/>
    </row>
    <row r="26" s="3" customFormat="1" ht="30" customHeight="1" spans="1:12">
      <c r="A26" s="9" t="s">
        <v>729</v>
      </c>
      <c r="B26" s="9"/>
      <c r="C26" s="9"/>
      <c r="D26" s="9"/>
      <c r="E26" s="9"/>
      <c r="F26" s="9"/>
      <c r="G26" s="9"/>
      <c r="H26" s="9"/>
      <c r="I26" s="15" t="s">
        <v>730</v>
      </c>
      <c r="J26" s="15" t="s">
        <v>731</v>
      </c>
      <c r="K26" s="15" t="s">
        <v>732</v>
      </c>
      <c r="L26" s="15"/>
    </row>
    <row r="27" s="2" customFormat="1" ht="35" customHeight="1" spans="1:12">
      <c r="A27" s="9"/>
      <c r="B27" s="9"/>
      <c r="C27" s="9"/>
      <c r="D27" s="9"/>
      <c r="E27" s="9"/>
      <c r="F27" s="9"/>
      <c r="G27" s="9"/>
      <c r="H27" s="9"/>
      <c r="I27" s="25">
        <v>100</v>
      </c>
      <c r="J27" s="25">
        <v>100</v>
      </c>
      <c r="K27" s="15" t="s">
        <v>733</v>
      </c>
      <c r="L27" s="15"/>
    </row>
    <row r="28" s="2" customFormat="1" ht="94" customHeight="1" spans="1:12">
      <c r="A28" s="23" t="s">
        <v>734</v>
      </c>
      <c r="B28" s="23"/>
      <c r="C28" s="23"/>
      <c r="D28" s="23"/>
      <c r="E28" s="23"/>
      <c r="F28" s="23"/>
      <c r="G28" s="23"/>
      <c r="H28" s="23"/>
      <c r="I28" s="23"/>
      <c r="J28" s="23"/>
      <c r="K28" s="23"/>
      <c r="L28" s="23"/>
    </row>
  </sheetData>
  <mergeCells count="57">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H15:H16"/>
    <mergeCell ref="I8:I10"/>
    <mergeCell ref="I15:I16"/>
    <mergeCell ref="J15:J16"/>
    <mergeCell ref="K8:K10"/>
    <mergeCell ref="L7:L10"/>
    <mergeCell ref="A6:B10"/>
    <mergeCell ref="K15:L16"/>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5"/>
  <sheetViews>
    <sheetView zoomScale="70" zoomScaleNormal="70" workbookViewId="0">
      <selection activeCell="D8" sqref="D8:E8"/>
    </sheetView>
  </sheetViews>
  <sheetFormatPr defaultColWidth="8.08333333333333" defaultRowHeight="14.25"/>
  <cols>
    <col min="1" max="1" width="9.16666666666667" style="4" customWidth="1"/>
    <col min="2" max="2" width="8.83333333333333" style="4" customWidth="1"/>
    <col min="3" max="3" width="20.1666666666667" style="4" customWidth="1"/>
    <col min="4" max="4" width="68.3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684</v>
      </c>
      <c r="B1" s="5"/>
      <c r="C1" s="5"/>
      <c r="D1" s="5"/>
      <c r="E1" s="5"/>
      <c r="F1" s="5"/>
      <c r="G1" s="5"/>
      <c r="H1" s="5"/>
      <c r="I1" s="5"/>
      <c r="J1" s="5"/>
      <c r="K1" s="5"/>
      <c r="L1" s="5"/>
    </row>
    <row r="2" s="1" customFormat="1" ht="31" customHeight="1" spans="1:12">
      <c r="A2" s="6"/>
      <c r="B2" s="6"/>
      <c r="C2" s="7"/>
      <c r="D2" s="7"/>
      <c r="E2" s="7"/>
      <c r="F2" s="7"/>
      <c r="G2" s="7"/>
      <c r="H2" s="7"/>
      <c r="I2" s="7"/>
      <c r="J2" s="7"/>
      <c r="K2" s="7"/>
      <c r="L2" s="24" t="s">
        <v>793</v>
      </c>
    </row>
    <row r="3" s="1" customFormat="1" ht="31" customHeight="1" spans="1:12">
      <c r="A3" s="8" t="s">
        <v>600</v>
      </c>
      <c r="B3" s="8"/>
      <c r="C3" s="8"/>
      <c r="D3" s="8"/>
      <c r="E3" s="7"/>
      <c r="F3" s="7"/>
      <c r="G3" s="7"/>
      <c r="H3" s="7"/>
      <c r="I3" s="7"/>
      <c r="J3" s="7"/>
      <c r="K3" s="7"/>
      <c r="L3" s="24" t="s">
        <v>3</v>
      </c>
    </row>
    <row r="4" s="2" customFormat="1" ht="31" customHeight="1" spans="1:12">
      <c r="A4" s="9" t="s">
        <v>686</v>
      </c>
      <c r="B4" s="9"/>
      <c r="C4" s="10" t="s">
        <v>794</v>
      </c>
      <c r="D4" s="10"/>
      <c r="E4" s="10"/>
      <c r="F4" s="10"/>
      <c r="G4" s="10"/>
      <c r="H4" s="10"/>
      <c r="I4" s="10"/>
      <c r="J4" s="10"/>
      <c r="K4" s="10"/>
      <c r="L4" s="10"/>
    </row>
    <row r="5" s="2" customFormat="1" ht="30" customHeight="1" spans="1:12">
      <c r="A5" s="9" t="s">
        <v>688</v>
      </c>
      <c r="B5" s="9"/>
      <c r="C5" s="10" t="s">
        <v>635</v>
      </c>
      <c r="D5" s="10"/>
      <c r="E5" s="10"/>
      <c r="F5" s="10"/>
      <c r="G5" s="10"/>
      <c r="H5" s="11" t="s">
        <v>689</v>
      </c>
      <c r="I5" s="10" t="s">
        <v>635</v>
      </c>
      <c r="J5" s="10"/>
      <c r="K5" s="10"/>
      <c r="L5" s="10"/>
    </row>
    <row r="6" s="2" customFormat="1" ht="26" customHeight="1" spans="1:12">
      <c r="A6" s="12" t="s">
        <v>690</v>
      </c>
      <c r="B6" s="12"/>
      <c r="C6" s="9"/>
      <c r="D6" s="9" t="s">
        <v>638</v>
      </c>
      <c r="E6" s="9"/>
      <c r="F6" s="9" t="s">
        <v>547</v>
      </c>
      <c r="G6" s="9"/>
      <c r="H6" s="9" t="s">
        <v>691</v>
      </c>
      <c r="I6" s="9" t="s">
        <v>692</v>
      </c>
      <c r="J6" s="9" t="s">
        <v>693</v>
      </c>
      <c r="K6" s="9" t="s">
        <v>694</v>
      </c>
      <c r="L6" s="19" t="s">
        <v>695</v>
      </c>
    </row>
    <row r="7" s="2" customFormat="1" ht="30" customHeight="1" spans="1:12">
      <c r="A7" s="12"/>
      <c r="B7" s="12"/>
      <c r="C7" s="13" t="s">
        <v>644</v>
      </c>
      <c r="D7" s="14">
        <v>0</v>
      </c>
      <c r="E7" s="14"/>
      <c r="F7" s="14">
        <v>75.16</v>
      </c>
      <c r="G7" s="14"/>
      <c r="H7" s="14">
        <v>75.16</v>
      </c>
      <c r="I7" s="25">
        <v>20</v>
      </c>
      <c r="J7" s="25">
        <v>100</v>
      </c>
      <c r="K7" s="26">
        <v>20</v>
      </c>
      <c r="L7" s="27" t="s">
        <v>662</v>
      </c>
    </row>
    <row r="8" s="2" customFormat="1" ht="30" customHeight="1" spans="1:12">
      <c r="A8" s="12"/>
      <c r="B8" s="12"/>
      <c r="C8" s="13" t="s">
        <v>696</v>
      </c>
      <c r="D8" s="14">
        <v>0</v>
      </c>
      <c r="E8" s="14"/>
      <c r="F8" s="14">
        <v>75.16</v>
      </c>
      <c r="G8" s="14"/>
      <c r="H8" s="14">
        <v>75.16</v>
      </c>
      <c r="I8" s="12"/>
      <c r="J8" s="25">
        <v>100</v>
      </c>
      <c r="K8" s="9"/>
      <c r="L8" s="27"/>
    </row>
    <row r="9" s="2" customFormat="1" ht="30" customHeight="1" spans="1:12">
      <c r="A9" s="12"/>
      <c r="B9" s="12"/>
      <c r="C9" s="13" t="s">
        <v>697</v>
      </c>
      <c r="D9" s="14">
        <v>0</v>
      </c>
      <c r="E9" s="14"/>
      <c r="F9" s="14">
        <v>0</v>
      </c>
      <c r="G9" s="14"/>
      <c r="H9" s="14">
        <v>0</v>
      </c>
      <c r="I9" s="12"/>
      <c r="J9" s="25">
        <v>0</v>
      </c>
      <c r="K9" s="9"/>
      <c r="L9" s="27"/>
    </row>
    <row r="10" s="2" customFormat="1" ht="30" customHeight="1" spans="1:12">
      <c r="A10" s="12"/>
      <c r="B10" s="12"/>
      <c r="C10" s="13" t="s">
        <v>698</v>
      </c>
      <c r="D10" s="14">
        <v>0</v>
      </c>
      <c r="E10" s="14"/>
      <c r="F10" s="14">
        <v>0</v>
      </c>
      <c r="G10" s="14"/>
      <c r="H10" s="14">
        <v>0</v>
      </c>
      <c r="I10" s="12"/>
      <c r="J10" s="25">
        <v>0</v>
      </c>
      <c r="K10" s="9"/>
      <c r="L10" s="27"/>
    </row>
    <row r="11" ht="26.4" customHeight="1" spans="1:15">
      <c r="A11" s="15" t="s">
        <v>699</v>
      </c>
      <c r="B11" s="11" t="s">
        <v>700</v>
      </c>
      <c r="C11" s="11"/>
      <c r="D11" s="11"/>
      <c r="E11" s="11"/>
      <c r="F11" s="11"/>
      <c r="G11" s="11"/>
      <c r="H11" s="11" t="s">
        <v>701</v>
      </c>
      <c r="I11" s="11"/>
      <c r="J11" s="11"/>
      <c r="K11" s="11"/>
      <c r="L11" s="11"/>
      <c r="O11" s="2" t="str">
        <f>M11&amp;D11&amp;N11</f>
        <v/>
      </c>
    </row>
    <row r="12" ht="66.65" customHeight="1" spans="1:15">
      <c r="A12" s="15"/>
      <c r="B12" s="16" t="s">
        <v>795</v>
      </c>
      <c r="C12" s="16"/>
      <c r="D12" s="16"/>
      <c r="E12" s="16"/>
      <c r="F12" s="16"/>
      <c r="G12" s="16"/>
      <c r="H12" s="16" t="s">
        <v>795</v>
      </c>
      <c r="I12" s="16"/>
      <c r="J12" s="16"/>
      <c r="K12" s="16"/>
      <c r="L12" s="16"/>
      <c r="O12" s="2" t="str">
        <f>M12&amp;D12&amp;N12</f>
        <v/>
      </c>
    </row>
    <row r="13" s="2" customFormat="1" ht="35" customHeight="1" spans="1:12">
      <c r="A13" s="17"/>
      <c r="B13" s="6"/>
      <c r="C13" s="6"/>
      <c r="D13" s="6"/>
      <c r="E13" s="6"/>
      <c r="F13" s="6"/>
      <c r="G13" s="6"/>
      <c r="H13" s="6"/>
      <c r="I13" s="28"/>
      <c r="J13" s="28"/>
      <c r="K13" s="29"/>
      <c r="L13" s="30"/>
    </row>
    <row r="14" s="2" customFormat="1" ht="35" customHeight="1" spans="1:12">
      <c r="A14" s="18" t="s">
        <v>703</v>
      </c>
      <c r="B14" s="18"/>
      <c r="C14" s="18"/>
      <c r="D14" s="18"/>
      <c r="E14" s="18"/>
      <c r="F14" s="18"/>
      <c r="G14" s="18"/>
      <c r="H14" s="18"/>
      <c r="I14" s="18"/>
      <c r="J14" s="18"/>
      <c r="K14" s="18"/>
      <c r="L14" s="18"/>
    </row>
    <row r="15" s="2" customFormat="1" ht="31" customHeight="1" spans="1:12">
      <c r="A15" s="9" t="s">
        <v>652</v>
      </c>
      <c r="B15" s="9"/>
      <c r="C15" s="9"/>
      <c r="D15" s="9"/>
      <c r="E15" s="9" t="s">
        <v>704</v>
      </c>
      <c r="F15" s="9"/>
      <c r="G15" s="9"/>
      <c r="H15" s="9" t="s">
        <v>656</v>
      </c>
      <c r="I15" s="9" t="s">
        <v>692</v>
      </c>
      <c r="J15" s="9" t="s">
        <v>694</v>
      </c>
      <c r="K15" s="12" t="s">
        <v>657</v>
      </c>
      <c r="L15" s="12"/>
    </row>
    <row r="16" ht="28" customHeight="1" spans="1:12">
      <c r="A16" s="19" t="s">
        <v>705</v>
      </c>
      <c r="B16" s="19"/>
      <c r="C16" s="20" t="s">
        <v>659</v>
      </c>
      <c r="D16" s="20" t="s">
        <v>660</v>
      </c>
      <c r="E16" s="19" t="s">
        <v>653</v>
      </c>
      <c r="F16" s="19" t="s">
        <v>654</v>
      </c>
      <c r="G16" s="9" t="s">
        <v>655</v>
      </c>
      <c r="H16" s="9"/>
      <c r="I16" s="9"/>
      <c r="J16" s="9"/>
      <c r="K16" s="12"/>
      <c r="L16" s="12"/>
    </row>
    <row r="17" ht="38" customHeight="1" spans="1:12">
      <c r="A17" s="21" t="s">
        <v>662</v>
      </c>
      <c r="B17" s="21"/>
      <c r="C17" s="21" t="s">
        <v>662</v>
      </c>
      <c r="D17" s="21" t="s">
        <v>662</v>
      </c>
      <c r="E17" s="21" t="s">
        <v>662</v>
      </c>
      <c r="F17" s="21" t="s">
        <v>662</v>
      </c>
      <c r="G17" s="21" t="s">
        <v>662</v>
      </c>
      <c r="H17" s="21" t="s">
        <v>662</v>
      </c>
      <c r="I17" s="31">
        <v>80</v>
      </c>
      <c r="J17" s="31">
        <v>80</v>
      </c>
      <c r="K17" s="32" t="s">
        <v>662</v>
      </c>
      <c r="L17" s="32"/>
    </row>
    <row r="18" ht="38" customHeight="1" spans="1:12">
      <c r="A18" s="21" t="s">
        <v>661</v>
      </c>
      <c r="B18" s="22"/>
      <c r="C18" s="21" t="s">
        <v>663</v>
      </c>
      <c r="D18" s="21" t="s">
        <v>796</v>
      </c>
      <c r="E18" s="21" t="s">
        <v>665</v>
      </c>
      <c r="F18" s="21" t="s">
        <v>11</v>
      </c>
      <c r="G18" s="21" t="s">
        <v>770</v>
      </c>
      <c r="H18" s="21" t="s">
        <v>11</v>
      </c>
      <c r="I18" s="31">
        <v>5</v>
      </c>
      <c r="J18" s="31">
        <v>5</v>
      </c>
      <c r="K18" s="32" t="s">
        <v>668</v>
      </c>
      <c r="L18" s="22"/>
    </row>
    <row r="19" ht="38" customHeight="1" spans="1:12">
      <c r="A19" s="21" t="s">
        <v>661</v>
      </c>
      <c r="B19" s="22"/>
      <c r="C19" s="21" t="s">
        <v>663</v>
      </c>
      <c r="D19" s="21" t="s">
        <v>797</v>
      </c>
      <c r="E19" s="21" t="s">
        <v>677</v>
      </c>
      <c r="F19" s="21" t="s">
        <v>43</v>
      </c>
      <c r="G19" s="21" t="s">
        <v>770</v>
      </c>
      <c r="H19" s="21" t="s">
        <v>43</v>
      </c>
      <c r="I19" s="31">
        <v>5</v>
      </c>
      <c r="J19" s="31">
        <v>5</v>
      </c>
      <c r="K19" s="32" t="s">
        <v>798</v>
      </c>
      <c r="L19" s="22"/>
    </row>
    <row r="20" ht="38" customHeight="1" spans="1:12">
      <c r="A20" s="21" t="s">
        <v>661</v>
      </c>
      <c r="B20" s="22"/>
      <c r="C20" s="21" t="s">
        <v>663</v>
      </c>
      <c r="D20" s="21" t="s">
        <v>799</v>
      </c>
      <c r="E20" s="21" t="s">
        <v>677</v>
      </c>
      <c r="F20" s="21" t="s">
        <v>24</v>
      </c>
      <c r="G20" s="21" t="s">
        <v>770</v>
      </c>
      <c r="H20" s="21" t="s">
        <v>24</v>
      </c>
      <c r="I20" s="31">
        <v>5</v>
      </c>
      <c r="J20" s="31">
        <v>5</v>
      </c>
      <c r="K20" s="32" t="s">
        <v>668</v>
      </c>
      <c r="L20" s="22"/>
    </row>
    <row r="21" ht="38" customHeight="1" spans="1:12">
      <c r="A21" s="21" t="s">
        <v>661</v>
      </c>
      <c r="B21" s="22"/>
      <c r="C21" s="21" t="s">
        <v>663</v>
      </c>
      <c r="D21" s="21" t="s">
        <v>800</v>
      </c>
      <c r="E21" s="21" t="s">
        <v>665</v>
      </c>
      <c r="F21" s="21" t="s">
        <v>11</v>
      </c>
      <c r="G21" s="21" t="s">
        <v>770</v>
      </c>
      <c r="H21" s="21" t="s">
        <v>11</v>
      </c>
      <c r="I21" s="31">
        <v>5</v>
      </c>
      <c r="J21" s="31">
        <v>5</v>
      </c>
      <c r="K21" s="32" t="s">
        <v>668</v>
      </c>
      <c r="L21" s="22"/>
    </row>
    <row r="22" ht="38" customHeight="1" spans="1:12">
      <c r="A22" s="21" t="s">
        <v>661</v>
      </c>
      <c r="B22" s="22"/>
      <c r="C22" s="21" t="s">
        <v>663</v>
      </c>
      <c r="D22" s="21" t="s">
        <v>801</v>
      </c>
      <c r="E22" s="21" t="s">
        <v>677</v>
      </c>
      <c r="F22" s="21" t="s">
        <v>24</v>
      </c>
      <c r="G22" s="21" t="s">
        <v>770</v>
      </c>
      <c r="H22" s="21" t="s">
        <v>24</v>
      </c>
      <c r="I22" s="31">
        <v>5</v>
      </c>
      <c r="J22" s="31">
        <v>5</v>
      </c>
      <c r="K22" s="32" t="s">
        <v>668</v>
      </c>
      <c r="L22" s="22"/>
    </row>
    <row r="23" ht="38" customHeight="1" spans="1:12">
      <c r="A23" s="21" t="s">
        <v>661</v>
      </c>
      <c r="B23" s="22"/>
      <c r="C23" s="21" t="s">
        <v>710</v>
      </c>
      <c r="D23" s="21" t="s">
        <v>802</v>
      </c>
      <c r="E23" s="21" t="s">
        <v>665</v>
      </c>
      <c r="F23" s="21" t="s">
        <v>712</v>
      </c>
      <c r="G23" s="21" t="s">
        <v>679</v>
      </c>
      <c r="H23" s="21" t="s">
        <v>712</v>
      </c>
      <c r="I23" s="31">
        <v>2</v>
      </c>
      <c r="J23" s="31">
        <v>2</v>
      </c>
      <c r="K23" s="32" t="s">
        <v>668</v>
      </c>
      <c r="L23" s="22"/>
    </row>
    <row r="24" ht="38" customHeight="1" spans="1:12">
      <c r="A24" s="21" t="s">
        <v>661</v>
      </c>
      <c r="B24" s="22"/>
      <c r="C24" s="21" t="s">
        <v>713</v>
      </c>
      <c r="D24" s="21" t="s">
        <v>784</v>
      </c>
      <c r="E24" s="21" t="s">
        <v>665</v>
      </c>
      <c r="F24" s="21" t="s">
        <v>712</v>
      </c>
      <c r="G24" s="21" t="s">
        <v>679</v>
      </c>
      <c r="H24" s="21" t="s">
        <v>712</v>
      </c>
      <c r="I24" s="31">
        <v>1</v>
      </c>
      <c r="J24" s="31">
        <v>1</v>
      </c>
      <c r="K24" s="32" t="s">
        <v>668</v>
      </c>
      <c r="L24" s="22"/>
    </row>
    <row r="25" ht="38" customHeight="1" spans="1:12">
      <c r="A25" s="21" t="s">
        <v>661</v>
      </c>
      <c r="B25" s="22"/>
      <c r="C25" s="21" t="s">
        <v>749</v>
      </c>
      <c r="D25" s="21" t="s">
        <v>803</v>
      </c>
      <c r="E25" s="21" t="s">
        <v>804</v>
      </c>
      <c r="F25" s="21" t="s">
        <v>805</v>
      </c>
      <c r="G25" s="21" t="s">
        <v>806</v>
      </c>
      <c r="H25" s="21" t="s">
        <v>807</v>
      </c>
      <c r="I25" s="31">
        <v>1</v>
      </c>
      <c r="J25" s="31">
        <v>1</v>
      </c>
      <c r="K25" s="32" t="s">
        <v>668</v>
      </c>
      <c r="L25" s="22"/>
    </row>
    <row r="26" ht="38" customHeight="1" spans="1:12">
      <c r="A26" s="21" t="s">
        <v>661</v>
      </c>
      <c r="B26" s="22"/>
      <c r="C26" s="21" t="s">
        <v>749</v>
      </c>
      <c r="D26" s="21" t="s">
        <v>808</v>
      </c>
      <c r="E26" s="21" t="s">
        <v>804</v>
      </c>
      <c r="F26" s="21" t="s">
        <v>809</v>
      </c>
      <c r="G26" s="21" t="s">
        <v>806</v>
      </c>
      <c r="H26" s="21" t="s">
        <v>810</v>
      </c>
      <c r="I26" s="31">
        <v>1</v>
      </c>
      <c r="J26" s="31">
        <v>1</v>
      </c>
      <c r="K26" s="32" t="s">
        <v>668</v>
      </c>
      <c r="L26" s="22"/>
    </row>
    <row r="27" ht="38" customHeight="1" spans="1:12">
      <c r="A27" s="21" t="s">
        <v>661</v>
      </c>
      <c r="B27" s="22"/>
      <c r="C27" s="21" t="s">
        <v>749</v>
      </c>
      <c r="D27" s="21" t="s">
        <v>811</v>
      </c>
      <c r="E27" s="21" t="s">
        <v>804</v>
      </c>
      <c r="F27" s="21" t="s">
        <v>812</v>
      </c>
      <c r="G27" s="21" t="s">
        <v>806</v>
      </c>
      <c r="H27" s="21" t="s">
        <v>813</v>
      </c>
      <c r="I27" s="31">
        <v>5</v>
      </c>
      <c r="J27" s="31">
        <v>5</v>
      </c>
      <c r="K27" s="32" t="s">
        <v>668</v>
      </c>
      <c r="L27" s="22"/>
    </row>
    <row r="28" ht="38" customHeight="1" spans="1:12">
      <c r="A28" s="21" t="s">
        <v>661</v>
      </c>
      <c r="B28" s="22"/>
      <c r="C28" s="21" t="s">
        <v>749</v>
      </c>
      <c r="D28" s="21" t="s">
        <v>814</v>
      </c>
      <c r="E28" s="21" t="s">
        <v>804</v>
      </c>
      <c r="F28" s="21" t="s">
        <v>815</v>
      </c>
      <c r="G28" s="21" t="s">
        <v>806</v>
      </c>
      <c r="H28" s="21" t="s">
        <v>816</v>
      </c>
      <c r="I28" s="31">
        <v>5</v>
      </c>
      <c r="J28" s="31">
        <v>5</v>
      </c>
      <c r="K28" s="32" t="s">
        <v>668</v>
      </c>
      <c r="L28" s="22"/>
    </row>
    <row r="29" ht="38" customHeight="1" spans="1:12">
      <c r="A29" s="21" t="s">
        <v>669</v>
      </c>
      <c r="B29" s="22"/>
      <c r="C29" s="21" t="s">
        <v>716</v>
      </c>
      <c r="D29" s="21" t="s">
        <v>817</v>
      </c>
      <c r="E29" s="21" t="s">
        <v>665</v>
      </c>
      <c r="F29" s="21" t="s">
        <v>818</v>
      </c>
      <c r="G29" s="21" t="s">
        <v>719</v>
      </c>
      <c r="H29" s="21" t="s">
        <v>818</v>
      </c>
      <c r="I29" s="31">
        <v>15</v>
      </c>
      <c r="J29" s="31">
        <v>15</v>
      </c>
      <c r="K29" s="32" t="s">
        <v>668</v>
      </c>
      <c r="L29" s="22"/>
    </row>
    <row r="30" ht="38" customHeight="1" spans="1:12">
      <c r="A30" s="21" t="s">
        <v>669</v>
      </c>
      <c r="B30" s="22"/>
      <c r="C30" s="21" t="s">
        <v>723</v>
      </c>
      <c r="D30" s="21" t="s">
        <v>819</v>
      </c>
      <c r="E30" s="21" t="s">
        <v>665</v>
      </c>
      <c r="F30" s="21" t="s">
        <v>820</v>
      </c>
      <c r="G30" s="21" t="s">
        <v>719</v>
      </c>
      <c r="H30" s="21" t="s">
        <v>820</v>
      </c>
      <c r="I30" s="31">
        <v>15</v>
      </c>
      <c r="J30" s="31">
        <v>15</v>
      </c>
      <c r="K30" s="32" t="s">
        <v>668</v>
      </c>
      <c r="L30" s="22"/>
    </row>
    <row r="31" ht="38" customHeight="1" spans="1:12">
      <c r="A31" s="21" t="s">
        <v>674</v>
      </c>
      <c r="B31" s="22"/>
      <c r="C31" s="21" t="s">
        <v>726</v>
      </c>
      <c r="D31" s="21" t="s">
        <v>821</v>
      </c>
      <c r="E31" s="21" t="s">
        <v>677</v>
      </c>
      <c r="F31" s="21" t="s">
        <v>678</v>
      </c>
      <c r="G31" s="21" t="s">
        <v>679</v>
      </c>
      <c r="H31" s="21" t="s">
        <v>715</v>
      </c>
      <c r="I31" s="31">
        <v>10</v>
      </c>
      <c r="J31" s="31">
        <v>10</v>
      </c>
      <c r="K31" s="32" t="s">
        <v>668</v>
      </c>
      <c r="L31" s="22"/>
    </row>
    <row r="32" s="3" customFormat="1" ht="67" customHeight="1" spans="1:12">
      <c r="A32" s="15" t="s">
        <v>728</v>
      </c>
      <c r="B32" s="15"/>
      <c r="C32" s="15"/>
      <c r="D32" s="16" t="s">
        <v>662</v>
      </c>
      <c r="E32" s="16"/>
      <c r="F32" s="16"/>
      <c r="G32" s="16"/>
      <c r="H32" s="16"/>
      <c r="I32" s="16"/>
      <c r="J32" s="16"/>
      <c r="K32" s="16"/>
      <c r="L32" s="16"/>
    </row>
    <row r="33" s="3" customFormat="1" ht="30" customHeight="1" spans="1:12">
      <c r="A33" s="9" t="s">
        <v>729</v>
      </c>
      <c r="B33" s="9"/>
      <c r="C33" s="9"/>
      <c r="D33" s="9"/>
      <c r="E33" s="9"/>
      <c r="F33" s="9"/>
      <c r="G33" s="9"/>
      <c r="H33" s="9"/>
      <c r="I33" s="15" t="s">
        <v>730</v>
      </c>
      <c r="J33" s="15" t="s">
        <v>731</v>
      </c>
      <c r="K33" s="15" t="s">
        <v>732</v>
      </c>
      <c r="L33" s="15"/>
    </row>
    <row r="34" s="2" customFormat="1" ht="35" customHeight="1" spans="1:12">
      <c r="A34" s="9"/>
      <c r="B34" s="9"/>
      <c r="C34" s="9"/>
      <c r="D34" s="9"/>
      <c r="E34" s="9"/>
      <c r="F34" s="9"/>
      <c r="G34" s="9"/>
      <c r="H34" s="9"/>
      <c r="I34" s="25">
        <v>100</v>
      </c>
      <c r="J34" s="25">
        <v>100</v>
      </c>
      <c r="K34" s="15" t="s">
        <v>733</v>
      </c>
      <c r="L34" s="15"/>
    </row>
    <row r="35" s="2" customFormat="1" ht="94" customHeight="1" spans="1:12">
      <c r="A35" s="23" t="s">
        <v>734</v>
      </c>
      <c r="B35" s="23"/>
      <c r="C35" s="23"/>
      <c r="D35" s="23"/>
      <c r="E35" s="23"/>
      <c r="F35" s="23"/>
      <c r="G35" s="23"/>
      <c r="H35" s="23"/>
      <c r="I35" s="23"/>
      <c r="J35" s="23"/>
      <c r="K35" s="23"/>
      <c r="L35" s="23"/>
    </row>
  </sheetData>
  <mergeCells count="71">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C32"/>
    <mergeCell ref="D32:L32"/>
    <mergeCell ref="K33:L33"/>
    <mergeCell ref="K34:L34"/>
    <mergeCell ref="A35:L35"/>
    <mergeCell ref="A11:A12"/>
    <mergeCell ref="H15:H16"/>
    <mergeCell ref="I8:I10"/>
    <mergeCell ref="I15:I16"/>
    <mergeCell ref="J15:J16"/>
    <mergeCell ref="K8:K10"/>
    <mergeCell ref="L7:L10"/>
    <mergeCell ref="A6:B10"/>
    <mergeCell ref="K15:L16"/>
    <mergeCell ref="A33:H34"/>
  </mergeCells>
  <pageMargins left="0.75" right="0.75" top="1" bottom="1" header="0.511805555555556" footer="0.511805555555556"/>
  <pageSetup paperSize="9" scale="65" orientation="landscape" horizontalDpi="300" verticalDpi="300"/>
  <headerFooter alignWithMargins="0" scaleWithDoc="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5"/>
  <sheetViews>
    <sheetView zoomScale="70" zoomScaleNormal="70" workbookViewId="0">
      <selection activeCell="L2" sqref="L2"/>
    </sheetView>
  </sheetViews>
  <sheetFormatPr defaultColWidth="8.08333333333333" defaultRowHeight="14.25"/>
  <cols>
    <col min="1" max="1" width="9.16666666666667" style="4" customWidth="1"/>
    <col min="2" max="2" width="8.83333333333333" style="4" customWidth="1"/>
    <col min="3" max="3" width="20.1666666666667" style="4" customWidth="1"/>
    <col min="4" max="4" width="31.608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684</v>
      </c>
      <c r="B1" s="5"/>
      <c r="C1" s="5"/>
      <c r="D1" s="5"/>
      <c r="E1" s="5"/>
      <c r="F1" s="5"/>
      <c r="G1" s="5"/>
      <c r="H1" s="5"/>
      <c r="I1" s="5"/>
      <c r="J1" s="5"/>
      <c r="K1" s="5"/>
      <c r="L1" s="5"/>
    </row>
    <row r="2" s="1" customFormat="1" ht="31" customHeight="1" spans="1:12">
      <c r="A2" s="6"/>
      <c r="B2" s="6"/>
      <c r="C2" s="7"/>
      <c r="D2" s="7"/>
      <c r="E2" s="7"/>
      <c r="F2" s="7"/>
      <c r="G2" s="7"/>
      <c r="H2" s="7"/>
      <c r="I2" s="7"/>
      <c r="J2" s="7"/>
      <c r="K2" s="7"/>
      <c r="L2" s="24" t="s">
        <v>822</v>
      </c>
    </row>
    <row r="3" s="1" customFormat="1" ht="31" customHeight="1" spans="1:12">
      <c r="A3" s="8" t="s">
        <v>600</v>
      </c>
      <c r="B3" s="8"/>
      <c r="C3" s="8"/>
      <c r="D3" s="8"/>
      <c r="E3" s="7"/>
      <c r="F3" s="7"/>
      <c r="G3" s="7"/>
      <c r="H3" s="7"/>
      <c r="I3" s="7"/>
      <c r="J3" s="7"/>
      <c r="K3" s="7"/>
      <c r="L3" s="24" t="s">
        <v>3</v>
      </c>
    </row>
    <row r="4" s="2" customFormat="1" ht="31" customHeight="1" spans="1:12">
      <c r="A4" s="9" t="s">
        <v>686</v>
      </c>
      <c r="B4" s="9"/>
      <c r="C4" s="10" t="s">
        <v>823</v>
      </c>
      <c r="D4" s="10"/>
      <c r="E4" s="10"/>
      <c r="F4" s="10"/>
      <c r="G4" s="10"/>
      <c r="H4" s="10"/>
      <c r="I4" s="10"/>
      <c r="J4" s="10"/>
      <c r="K4" s="10"/>
      <c r="L4" s="10"/>
    </row>
    <row r="5" s="2" customFormat="1" ht="30" customHeight="1" spans="1:12">
      <c r="A5" s="9" t="s">
        <v>688</v>
      </c>
      <c r="B5" s="9"/>
      <c r="C5" s="10" t="s">
        <v>635</v>
      </c>
      <c r="D5" s="10"/>
      <c r="E5" s="10"/>
      <c r="F5" s="10"/>
      <c r="G5" s="10"/>
      <c r="H5" s="11" t="s">
        <v>689</v>
      </c>
      <c r="I5" s="10" t="s">
        <v>635</v>
      </c>
      <c r="J5" s="10"/>
      <c r="K5" s="10"/>
      <c r="L5" s="10"/>
    </row>
    <row r="6" s="2" customFormat="1" ht="26" customHeight="1" spans="1:12">
      <c r="A6" s="12" t="s">
        <v>690</v>
      </c>
      <c r="B6" s="12"/>
      <c r="C6" s="9"/>
      <c r="D6" s="9" t="s">
        <v>638</v>
      </c>
      <c r="E6" s="9"/>
      <c r="F6" s="9" t="s">
        <v>547</v>
      </c>
      <c r="G6" s="9"/>
      <c r="H6" s="9" t="s">
        <v>691</v>
      </c>
      <c r="I6" s="9" t="s">
        <v>692</v>
      </c>
      <c r="J6" s="9" t="s">
        <v>693</v>
      </c>
      <c r="K6" s="9" t="s">
        <v>694</v>
      </c>
      <c r="L6" s="19" t="s">
        <v>695</v>
      </c>
    </row>
    <row r="7" s="2" customFormat="1" ht="30" customHeight="1" spans="1:12">
      <c r="A7" s="12"/>
      <c r="B7" s="12"/>
      <c r="C7" s="13" t="s">
        <v>644</v>
      </c>
      <c r="D7" s="14">
        <v>0</v>
      </c>
      <c r="E7" s="14"/>
      <c r="F7" s="14">
        <v>2</v>
      </c>
      <c r="G7" s="14"/>
      <c r="H7" s="14">
        <v>2</v>
      </c>
      <c r="I7" s="25">
        <v>20</v>
      </c>
      <c r="J7" s="25">
        <v>100</v>
      </c>
      <c r="K7" s="26">
        <v>20</v>
      </c>
      <c r="L7" s="27" t="s">
        <v>662</v>
      </c>
    </row>
    <row r="8" s="2" customFormat="1" ht="30" customHeight="1" spans="1:12">
      <c r="A8" s="12"/>
      <c r="B8" s="12"/>
      <c r="C8" s="13" t="s">
        <v>696</v>
      </c>
      <c r="D8" s="14">
        <v>0</v>
      </c>
      <c r="E8" s="14"/>
      <c r="F8" s="14">
        <v>2</v>
      </c>
      <c r="G8" s="14"/>
      <c r="H8" s="14">
        <v>2</v>
      </c>
      <c r="I8" s="12"/>
      <c r="J8" s="25">
        <v>100</v>
      </c>
      <c r="K8" s="9"/>
      <c r="L8" s="27"/>
    </row>
    <row r="9" s="2" customFormat="1" ht="30" customHeight="1" spans="1:12">
      <c r="A9" s="12"/>
      <c r="B9" s="12"/>
      <c r="C9" s="13" t="s">
        <v>697</v>
      </c>
      <c r="D9" s="14">
        <v>0</v>
      </c>
      <c r="E9" s="14"/>
      <c r="F9" s="14">
        <v>0</v>
      </c>
      <c r="G9" s="14"/>
      <c r="H9" s="14">
        <v>0</v>
      </c>
      <c r="I9" s="12"/>
      <c r="J9" s="25">
        <v>0</v>
      </c>
      <c r="K9" s="9"/>
      <c r="L9" s="27"/>
    </row>
    <row r="10" s="2" customFormat="1" ht="30" customHeight="1" spans="1:12">
      <c r="A10" s="12"/>
      <c r="B10" s="12"/>
      <c r="C10" s="13" t="s">
        <v>698</v>
      </c>
      <c r="D10" s="14">
        <v>0</v>
      </c>
      <c r="E10" s="14"/>
      <c r="F10" s="14">
        <v>0</v>
      </c>
      <c r="G10" s="14"/>
      <c r="H10" s="14">
        <v>0</v>
      </c>
      <c r="I10" s="12"/>
      <c r="J10" s="25">
        <v>0</v>
      </c>
      <c r="K10" s="9"/>
      <c r="L10" s="27"/>
    </row>
    <row r="11" ht="26.4" customHeight="1" spans="1:15">
      <c r="A11" s="15" t="s">
        <v>699</v>
      </c>
      <c r="B11" s="11" t="s">
        <v>700</v>
      </c>
      <c r="C11" s="11"/>
      <c r="D11" s="11"/>
      <c r="E11" s="11"/>
      <c r="F11" s="11"/>
      <c r="G11" s="11"/>
      <c r="H11" s="11" t="s">
        <v>701</v>
      </c>
      <c r="I11" s="11"/>
      <c r="J11" s="11"/>
      <c r="K11" s="11"/>
      <c r="L11" s="11"/>
      <c r="O11" s="2" t="str">
        <f>M11&amp;D11&amp;N11</f>
        <v/>
      </c>
    </row>
    <row r="12" ht="66.65" customHeight="1" spans="1:15">
      <c r="A12" s="15"/>
      <c r="B12" s="16" t="s">
        <v>824</v>
      </c>
      <c r="C12" s="16"/>
      <c r="D12" s="16"/>
      <c r="E12" s="16"/>
      <c r="F12" s="16"/>
      <c r="G12" s="16"/>
      <c r="H12" s="16" t="s">
        <v>825</v>
      </c>
      <c r="I12" s="16"/>
      <c r="J12" s="16"/>
      <c r="K12" s="16"/>
      <c r="L12" s="16"/>
      <c r="O12" s="2" t="str">
        <f>M12&amp;D12&amp;N12</f>
        <v/>
      </c>
    </row>
    <row r="13" s="2" customFormat="1" ht="35" customHeight="1" spans="1:12">
      <c r="A13" s="17"/>
      <c r="B13" s="6"/>
      <c r="C13" s="6"/>
      <c r="D13" s="6"/>
      <c r="E13" s="6"/>
      <c r="F13" s="6"/>
      <c r="G13" s="6"/>
      <c r="H13" s="6"/>
      <c r="I13" s="28"/>
      <c r="J13" s="28"/>
      <c r="K13" s="29"/>
      <c r="L13" s="30"/>
    </row>
    <row r="14" s="2" customFormat="1" ht="35" customHeight="1" spans="1:12">
      <c r="A14" s="18" t="s">
        <v>703</v>
      </c>
      <c r="B14" s="18"/>
      <c r="C14" s="18"/>
      <c r="D14" s="18"/>
      <c r="E14" s="18"/>
      <c r="F14" s="18"/>
      <c r="G14" s="18"/>
      <c r="H14" s="18"/>
      <c r="I14" s="18"/>
      <c r="J14" s="18"/>
      <c r="K14" s="18"/>
      <c r="L14" s="18"/>
    </row>
    <row r="15" s="2" customFormat="1" ht="31" customHeight="1" spans="1:12">
      <c r="A15" s="9" t="s">
        <v>652</v>
      </c>
      <c r="B15" s="9"/>
      <c r="C15" s="9"/>
      <c r="D15" s="9"/>
      <c r="E15" s="9" t="s">
        <v>704</v>
      </c>
      <c r="F15" s="9"/>
      <c r="G15" s="9"/>
      <c r="H15" s="9" t="s">
        <v>656</v>
      </c>
      <c r="I15" s="9" t="s">
        <v>692</v>
      </c>
      <c r="J15" s="9" t="s">
        <v>694</v>
      </c>
      <c r="K15" s="12" t="s">
        <v>657</v>
      </c>
      <c r="L15" s="12"/>
    </row>
    <row r="16" ht="28" customHeight="1" spans="1:12">
      <c r="A16" s="19" t="s">
        <v>705</v>
      </c>
      <c r="B16" s="19"/>
      <c r="C16" s="20" t="s">
        <v>659</v>
      </c>
      <c r="D16" s="20" t="s">
        <v>660</v>
      </c>
      <c r="E16" s="19" t="s">
        <v>653</v>
      </c>
      <c r="F16" s="19" t="s">
        <v>654</v>
      </c>
      <c r="G16" s="9" t="s">
        <v>655</v>
      </c>
      <c r="H16" s="9"/>
      <c r="I16" s="9"/>
      <c r="J16" s="9"/>
      <c r="K16" s="12"/>
      <c r="L16" s="12"/>
    </row>
    <row r="17" ht="38" customHeight="1" spans="1:12">
      <c r="A17" s="21" t="s">
        <v>662</v>
      </c>
      <c r="B17" s="21"/>
      <c r="C17" s="21" t="s">
        <v>662</v>
      </c>
      <c r="D17" s="21" t="s">
        <v>662</v>
      </c>
      <c r="E17" s="21" t="s">
        <v>662</v>
      </c>
      <c r="F17" s="21" t="s">
        <v>662</v>
      </c>
      <c r="G17" s="21" t="s">
        <v>662</v>
      </c>
      <c r="H17" s="21" t="s">
        <v>662</v>
      </c>
      <c r="I17" s="31">
        <v>80</v>
      </c>
      <c r="J17" s="31">
        <v>71</v>
      </c>
      <c r="K17" s="32" t="s">
        <v>662</v>
      </c>
      <c r="L17" s="32"/>
    </row>
    <row r="18" ht="38" customHeight="1" spans="1:12">
      <c r="A18" s="21" t="s">
        <v>661</v>
      </c>
      <c r="B18" s="22"/>
      <c r="C18" s="21" t="s">
        <v>663</v>
      </c>
      <c r="D18" s="21" t="s">
        <v>826</v>
      </c>
      <c r="E18" s="21" t="s">
        <v>665</v>
      </c>
      <c r="F18" s="21" t="s">
        <v>43</v>
      </c>
      <c r="G18" s="21" t="s">
        <v>827</v>
      </c>
      <c r="H18" s="21" t="s">
        <v>11</v>
      </c>
      <c r="I18" s="31">
        <v>10</v>
      </c>
      <c r="J18" s="31">
        <v>1</v>
      </c>
      <c r="K18" s="32" t="s">
        <v>828</v>
      </c>
      <c r="L18" s="22"/>
    </row>
    <row r="19" ht="38" customHeight="1" spans="1:12">
      <c r="A19" s="21" t="s">
        <v>661</v>
      </c>
      <c r="B19" s="22"/>
      <c r="C19" s="21" t="s">
        <v>710</v>
      </c>
      <c r="D19" s="21" t="s">
        <v>829</v>
      </c>
      <c r="E19" s="21" t="s">
        <v>677</v>
      </c>
      <c r="F19" s="21" t="s">
        <v>715</v>
      </c>
      <c r="G19" s="21" t="s">
        <v>679</v>
      </c>
      <c r="H19" s="21" t="s">
        <v>715</v>
      </c>
      <c r="I19" s="31">
        <v>30</v>
      </c>
      <c r="J19" s="31">
        <v>30</v>
      </c>
      <c r="K19" s="32" t="s">
        <v>668</v>
      </c>
      <c r="L19" s="22"/>
    </row>
    <row r="20" ht="38" customHeight="1" spans="1:12">
      <c r="A20" s="21" t="s">
        <v>669</v>
      </c>
      <c r="B20" s="22"/>
      <c r="C20" s="21" t="s">
        <v>716</v>
      </c>
      <c r="D20" s="21" t="s">
        <v>830</v>
      </c>
      <c r="E20" s="21" t="s">
        <v>665</v>
      </c>
      <c r="F20" s="21" t="s">
        <v>831</v>
      </c>
      <c r="G20" s="21" t="s">
        <v>719</v>
      </c>
      <c r="H20" s="21" t="s">
        <v>831</v>
      </c>
      <c r="I20" s="31">
        <v>30</v>
      </c>
      <c r="J20" s="31">
        <v>30</v>
      </c>
      <c r="K20" s="32" t="s">
        <v>668</v>
      </c>
      <c r="L20" s="22"/>
    </row>
    <row r="21" ht="38" customHeight="1" spans="1:12">
      <c r="A21" s="21" t="s">
        <v>674</v>
      </c>
      <c r="B21" s="22"/>
      <c r="C21" s="21" t="s">
        <v>726</v>
      </c>
      <c r="D21" s="21" t="s">
        <v>832</v>
      </c>
      <c r="E21" s="21" t="s">
        <v>677</v>
      </c>
      <c r="F21" s="21" t="s">
        <v>678</v>
      </c>
      <c r="G21" s="21" t="s">
        <v>679</v>
      </c>
      <c r="H21" s="21" t="s">
        <v>833</v>
      </c>
      <c r="I21" s="31">
        <v>10</v>
      </c>
      <c r="J21" s="31">
        <v>10</v>
      </c>
      <c r="K21" s="32" t="s">
        <v>668</v>
      </c>
      <c r="L21" s="22"/>
    </row>
    <row r="22" s="3" customFormat="1" ht="67" customHeight="1" spans="1:12">
      <c r="A22" s="15" t="s">
        <v>728</v>
      </c>
      <c r="B22" s="15"/>
      <c r="C22" s="15"/>
      <c r="D22" s="16" t="s">
        <v>662</v>
      </c>
      <c r="E22" s="16"/>
      <c r="F22" s="16"/>
      <c r="G22" s="16"/>
      <c r="H22" s="16"/>
      <c r="I22" s="16"/>
      <c r="J22" s="16"/>
      <c r="K22" s="16"/>
      <c r="L22" s="16"/>
    </row>
    <row r="23" s="3" customFormat="1" ht="30" customHeight="1" spans="1:12">
      <c r="A23" s="9" t="s">
        <v>729</v>
      </c>
      <c r="B23" s="9"/>
      <c r="C23" s="9"/>
      <c r="D23" s="9"/>
      <c r="E23" s="9"/>
      <c r="F23" s="9"/>
      <c r="G23" s="9"/>
      <c r="H23" s="9"/>
      <c r="I23" s="15" t="s">
        <v>730</v>
      </c>
      <c r="J23" s="15" t="s">
        <v>731</v>
      </c>
      <c r="K23" s="15" t="s">
        <v>732</v>
      </c>
      <c r="L23" s="15"/>
    </row>
    <row r="24" s="2" customFormat="1" ht="35" customHeight="1" spans="1:12">
      <c r="A24" s="9"/>
      <c r="B24" s="9"/>
      <c r="C24" s="9"/>
      <c r="D24" s="9"/>
      <c r="E24" s="9"/>
      <c r="F24" s="9"/>
      <c r="G24" s="9"/>
      <c r="H24" s="9"/>
      <c r="I24" s="25">
        <v>100</v>
      </c>
      <c r="J24" s="25">
        <v>91</v>
      </c>
      <c r="K24" s="15" t="s">
        <v>733</v>
      </c>
      <c r="L24" s="15"/>
    </row>
    <row r="25" s="2" customFormat="1" ht="94" customHeight="1" spans="1:12">
      <c r="A25" s="23" t="s">
        <v>734</v>
      </c>
      <c r="B25" s="23"/>
      <c r="C25" s="23"/>
      <c r="D25" s="23"/>
      <c r="E25" s="23"/>
      <c r="F25" s="23"/>
      <c r="G25" s="23"/>
      <c r="H25" s="23"/>
      <c r="I25" s="23"/>
      <c r="J25" s="23"/>
      <c r="K25" s="23"/>
      <c r="L25" s="23"/>
    </row>
  </sheetData>
  <mergeCells count="51">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H15:H16"/>
    <mergeCell ref="I8:I10"/>
    <mergeCell ref="I15:I16"/>
    <mergeCell ref="J15:J16"/>
    <mergeCell ref="K8:K10"/>
    <mergeCell ref="L7:L10"/>
    <mergeCell ref="A6:B10"/>
    <mergeCell ref="K15:L16"/>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zoomScale="70" zoomScaleNormal="70" workbookViewId="0">
      <selection activeCell="L2" sqref="L2"/>
    </sheetView>
  </sheetViews>
  <sheetFormatPr defaultColWidth="8.08333333333333" defaultRowHeight="14.25"/>
  <cols>
    <col min="1" max="1" width="9.16666666666667" style="4" customWidth="1"/>
    <col min="2" max="2" width="8.83333333333333" style="4" customWidth="1"/>
    <col min="3" max="3" width="20.1666666666667" style="4" customWidth="1"/>
    <col min="4" max="4" width="20.53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684</v>
      </c>
      <c r="B1" s="5"/>
      <c r="C1" s="5"/>
      <c r="D1" s="5"/>
      <c r="E1" s="5"/>
      <c r="F1" s="5"/>
      <c r="G1" s="5"/>
      <c r="H1" s="5"/>
      <c r="I1" s="5"/>
      <c r="J1" s="5"/>
      <c r="K1" s="5"/>
      <c r="L1" s="5"/>
    </row>
    <row r="2" s="1" customFormat="1" ht="31" customHeight="1" spans="1:12">
      <c r="A2" s="6"/>
      <c r="B2" s="6"/>
      <c r="C2" s="7"/>
      <c r="D2" s="7"/>
      <c r="E2" s="7"/>
      <c r="F2" s="7"/>
      <c r="G2" s="7"/>
      <c r="H2" s="7"/>
      <c r="I2" s="7"/>
      <c r="J2" s="7"/>
      <c r="K2" s="7"/>
      <c r="L2" s="24" t="s">
        <v>834</v>
      </c>
    </row>
    <row r="3" s="1" customFormat="1" ht="31" customHeight="1" spans="1:12">
      <c r="A3" s="8" t="s">
        <v>600</v>
      </c>
      <c r="B3" s="8"/>
      <c r="C3" s="8"/>
      <c r="D3" s="8"/>
      <c r="E3" s="7"/>
      <c r="F3" s="7"/>
      <c r="G3" s="7"/>
      <c r="H3" s="7"/>
      <c r="I3" s="7"/>
      <c r="J3" s="7"/>
      <c r="K3" s="7"/>
      <c r="L3" s="24" t="s">
        <v>3</v>
      </c>
    </row>
    <row r="4" s="2" customFormat="1" ht="31" customHeight="1" spans="1:12">
      <c r="A4" s="9" t="s">
        <v>686</v>
      </c>
      <c r="B4" s="9"/>
      <c r="C4" s="10" t="s">
        <v>835</v>
      </c>
      <c r="D4" s="10"/>
      <c r="E4" s="10"/>
      <c r="F4" s="10"/>
      <c r="G4" s="10"/>
      <c r="H4" s="10"/>
      <c r="I4" s="10"/>
      <c r="J4" s="10"/>
      <c r="K4" s="10"/>
      <c r="L4" s="10"/>
    </row>
    <row r="5" s="2" customFormat="1" ht="30" customHeight="1" spans="1:12">
      <c r="A5" s="9" t="s">
        <v>688</v>
      </c>
      <c r="B5" s="9"/>
      <c r="C5" s="10" t="s">
        <v>635</v>
      </c>
      <c r="D5" s="10"/>
      <c r="E5" s="10"/>
      <c r="F5" s="10"/>
      <c r="G5" s="10"/>
      <c r="H5" s="11" t="s">
        <v>689</v>
      </c>
      <c r="I5" s="10" t="s">
        <v>635</v>
      </c>
      <c r="J5" s="10"/>
      <c r="K5" s="10"/>
      <c r="L5" s="10"/>
    </row>
    <row r="6" s="2" customFormat="1" ht="26" customHeight="1" spans="1:12">
      <c r="A6" s="12" t="s">
        <v>690</v>
      </c>
      <c r="B6" s="12"/>
      <c r="C6" s="9"/>
      <c r="D6" s="9" t="s">
        <v>638</v>
      </c>
      <c r="E6" s="9"/>
      <c r="F6" s="9" t="s">
        <v>547</v>
      </c>
      <c r="G6" s="9"/>
      <c r="H6" s="9" t="s">
        <v>691</v>
      </c>
      <c r="I6" s="9" t="s">
        <v>692</v>
      </c>
      <c r="J6" s="9" t="s">
        <v>693</v>
      </c>
      <c r="K6" s="9" t="s">
        <v>694</v>
      </c>
      <c r="L6" s="19" t="s">
        <v>695</v>
      </c>
    </row>
    <row r="7" s="2" customFormat="1" ht="30" customHeight="1" spans="1:12">
      <c r="A7" s="12"/>
      <c r="B7" s="12"/>
      <c r="C7" s="13" t="s">
        <v>644</v>
      </c>
      <c r="D7" s="14">
        <v>0</v>
      </c>
      <c r="E7" s="14"/>
      <c r="F7" s="14">
        <v>21</v>
      </c>
      <c r="G7" s="14"/>
      <c r="H7" s="14">
        <v>21</v>
      </c>
      <c r="I7" s="25">
        <v>20</v>
      </c>
      <c r="J7" s="25">
        <v>100</v>
      </c>
      <c r="K7" s="26">
        <v>20</v>
      </c>
      <c r="L7" s="27" t="s">
        <v>662</v>
      </c>
    </row>
    <row r="8" s="2" customFormat="1" ht="30" customHeight="1" spans="1:12">
      <c r="A8" s="12"/>
      <c r="B8" s="12"/>
      <c r="C8" s="13" t="s">
        <v>696</v>
      </c>
      <c r="D8" s="14">
        <v>0</v>
      </c>
      <c r="E8" s="14"/>
      <c r="F8" s="14">
        <v>21</v>
      </c>
      <c r="G8" s="14"/>
      <c r="H8" s="14">
        <v>21</v>
      </c>
      <c r="I8" s="12"/>
      <c r="J8" s="25">
        <v>100</v>
      </c>
      <c r="K8" s="9"/>
      <c r="L8" s="27"/>
    </row>
    <row r="9" s="2" customFormat="1" ht="30" customHeight="1" spans="1:12">
      <c r="A9" s="12"/>
      <c r="B9" s="12"/>
      <c r="C9" s="13" t="s">
        <v>697</v>
      </c>
      <c r="D9" s="14">
        <v>0</v>
      </c>
      <c r="E9" s="14"/>
      <c r="F9" s="14">
        <v>0</v>
      </c>
      <c r="G9" s="14"/>
      <c r="H9" s="14">
        <v>0</v>
      </c>
      <c r="I9" s="12"/>
      <c r="J9" s="25">
        <v>0</v>
      </c>
      <c r="K9" s="9"/>
      <c r="L9" s="27"/>
    </row>
    <row r="10" s="2" customFormat="1" ht="30" customHeight="1" spans="1:12">
      <c r="A10" s="12"/>
      <c r="B10" s="12"/>
      <c r="C10" s="13" t="s">
        <v>698</v>
      </c>
      <c r="D10" s="14">
        <v>0</v>
      </c>
      <c r="E10" s="14"/>
      <c r="F10" s="14">
        <v>0</v>
      </c>
      <c r="G10" s="14"/>
      <c r="H10" s="14">
        <v>0</v>
      </c>
      <c r="I10" s="12"/>
      <c r="J10" s="25">
        <v>0</v>
      </c>
      <c r="K10" s="9"/>
      <c r="L10" s="27"/>
    </row>
    <row r="11" ht="26.4" customHeight="1" spans="1:15">
      <c r="A11" s="15" t="s">
        <v>699</v>
      </c>
      <c r="B11" s="11" t="s">
        <v>700</v>
      </c>
      <c r="C11" s="11"/>
      <c r="D11" s="11"/>
      <c r="E11" s="11"/>
      <c r="F11" s="11"/>
      <c r="G11" s="11"/>
      <c r="H11" s="11" t="s">
        <v>701</v>
      </c>
      <c r="I11" s="11"/>
      <c r="J11" s="11"/>
      <c r="K11" s="11"/>
      <c r="L11" s="11"/>
      <c r="O11" s="2" t="str">
        <f>M11&amp;D11&amp;N11</f>
        <v/>
      </c>
    </row>
    <row r="12" ht="66.65" customHeight="1" spans="1:15">
      <c r="A12" s="15"/>
      <c r="B12" s="16" t="s">
        <v>836</v>
      </c>
      <c r="C12" s="16"/>
      <c r="D12" s="16"/>
      <c r="E12" s="16"/>
      <c r="F12" s="16"/>
      <c r="G12" s="16"/>
      <c r="H12" s="16" t="s">
        <v>837</v>
      </c>
      <c r="I12" s="16"/>
      <c r="J12" s="16"/>
      <c r="K12" s="16"/>
      <c r="L12" s="16"/>
      <c r="O12" s="2" t="str">
        <f>M12&amp;D12&amp;N12</f>
        <v/>
      </c>
    </row>
    <row r="13" s="2" customFormat="1" ht="35" customHeight="1" spans="1:12">
      <c r="A13" s="17"/>
      <c r="B13" s="6"/>
      <c r="C13" s="6"/>
      <c r="D13" s="6"/>
      <c r="E13" s="6"/>
      <c r="F13" s="6"/>
      <c r="G13" s="6"/>
      <c r="H13" s="6"/>
      <c r="I13" s="28"/>
      <c r="J13" s="28"/>
      <c r="K13" s="29"/>
      <c r="L13" s="30"/>
    </row>
    <row r="14" s="2" customFormat="1" ht="35" customHeight="1" spans="1:12">
      <c r="A14" s="18" t="s">
        <v>703</v>
      </c>
      <c r="B14" s="18"/>
      <c r="C14" s="18"/>
      <c r="D14" s="18"/>
      <c r="E14" s="18"/>
      <c r="F14" s="18"/>
      <c r="G14" s="18"/>
      <c r="H14" s="18"/>
      <c r="I14" s="18"/>
      <c r="J14" s="18"/>
      <c r="K14" s="18"/>
      <c r="L14" s="18"/>
    </row>
    <row r="15" s="2" customFormat="1" ht="31" customHeight="1" spans="1:12">
      <c r="A15" s="9" t="s">
        <v>652</v>
      </c>
      <c r="B15" s="9"/>
      <c r="C15" s="9"/>
      <c r="D15" s="9"/>
      <c r="E15" s="9" t="s">
        <v>704</v>
      </c>
      <c r="F15" s="9"/>
      <c r="G15" s="9"/>
      <c r="H15" s="9" t="s">
        <v>656</v>
      </c>
      <c r="I15" s="9" t="s">
        <v>692</v>
      </c>
      <c r="J15" s="9" t="s">
        <v>694</v>
      </c>
      <c r="K15" s="12" t="s">
        <v>657</v>
      </c>
      <c r="L15" s="12"/>
    </row>
    <row r="16" ht="28" customHeight="1" spans="1:12">
      <c r="A16" s="19" t="s">
        <v>705</v>
      </c>
      <c r="B16" s="19"/>
      <c r="C16" s="20" t="s">
        <v>659</v>
      </c>
      <c r="D16" s="20" t="s">
        <v>660</v>
      </c>
      <c r="E16" s="19" t="s">
        <v>653</v>
      </c>
      <c r="F16" s="19" t="s">
        <v>654</v>
      </c>
      <c r="G16" s="9" t="s">
        <v>655</v>
      </c>
      <c r="H16" s="9"/>
      <c r="I16" s="9"/>
      <c r="J16" s="9"/>
      <c r="K16" s="12"/>
      <c r="L16" s="12"/>
    </row>
    <row r="17" ht="38" customHeight="1" spans="1:12">
      <c r="A17" s="21" t="s">
        <v>662</v>
      </c>
      <c r="B17" s="21"/>
      <c r="C17" s="21" t="s">
        <v>662</v>
      </c>
      <c r="D17" s="21" t="s">
        <v>662</v>
      </c>
      <c r="E17" s="21" t="s">
        <v>662</v>
      </c>
      <c r="F17" s="21" t="s">
        <v>662</v>
      </c>
      <c r="G17" s="21" t="s">
        <v>662</v>
      </c>
      <c r="H17" s="21" t="s">
        <v>662</v>
      </c>
      <c r="I17" s="31">
        <v>80</v>
      </c>
      <c r="J17" s="31">
        <v>76</v>
      </c>
      <c r="K17" s="32" t="s">
        <v>662</v>
      </c>
      <c r="L17" s="32"/>
    </row>
    <row r="18" ht="38" customHeight="1" spans="1:12">
      <c r="A18" s="21" t="s">
        <v>661</v>
      </c>
      <c r="B18" s="22"/>
      <c r="C18" s="21" t="s">
        <v>663</v>
      </c>
      <c r="D18" s="21" t="s">
        <v>838</v>
      </c>
      <c r="E18" s="21" t="s">
        <v>677</v>
      </c>
      <c r="F18" s="21" t="s">
        <v>715</v>
      </c>
      <c r="G18" s="21" t="s">
        <v>679</v>
      </c>
      <c r="H18" s="21" t="s">
        <v>715</v>
      </c>
      <c r="I18" s="31">
        <v>10</v>
      </c>
      <c r="J18" s="31">
        <v>10</v>
      </c>
      <c r="K18" s="32" t="s">
        <v>668</v>
      </c>
      <c r="L18" s="22"/>
    </row>
    <row r="19" ht="38" customHeight="1" spans="1:12">
      <c r="A19" s="21" t="s">
        <v>661</v>
      </c>
      <c r="B19" s="22"/>
      <c r="C19" s="21" t="s">
        <v>663</v>
      </c>
      <c r="D19" s="21" t="s">
        <v>839</v>
      </c>
      <c r="E19" s="21" t="s">
        <v>677</v>
      </c>
      <c r="F19" s="21" t="s">
        <v>78</v>
      </c>
      <c r="G19" s="21" t="s">
        <v>827</v>
      </c>
      <c r="H19" s="21" t="s">
        <v>110</v>
      </c>
      <c r="I19" s="31">
        <v>10</v>
      </c>
      <c r="J19" s="31">
        <v>6</v>
      </c>
      <c r="K19" s="32" t="s">
        <v>840</v>
      </c>
      <c r="L19" s="22"/>
    </row>
    <row r="20" ht="38" customHeight="1" spans="1:12">
      <c r="A20" s="21" t="s">
        <v>661</v>
      </c>
      <c r="B20" s="22"/>
      <c r="C20" s="21" t="s">
        <v>713</v>
      </c>
      <c r="D20" s="21" t="s">
        <v>841</v>
      </c>
      <c r="E20" s="21" t="s">
        <v>804</v>
      </c>
      <c r="F20" s="21" t="s">
        <v>842</v>
      </c>
      <c r="G20" s="21" t="s">
        <v>757</v>
      </c>
      <c r="H20" s="21" t="s">
        <v>842</v>
      </c>
      <c r="I20" s="31">
        <v>10</v>
      </c>
      <c r="J20" s="31">
        <v>10</v>
      </c>
      <c r="K20" s="32" t="s">
        <v>668</v>
      </c>
      <c r="L20" s="22"/>
    </row>
    <row r="21" ht="38" customHeight="1" spans="1:12">
      <c r="A21" s="21" t="s">
        <v>661</v>
      </c>
      <c r="B21" s="22"/>
      <c r="C21" s="21" t="s">
        <v>749</v>
      </c>
      <c r="D21" s="21" t="s">
        <v>504</v>
      </c>
      <c r="E21" s="21" t="s">
        <v>665</v>
      </c>
      <c r="F21" s="21" t="s">
        <v>843</v>
      </c>
      <c r="G21" s="21" t="s">
        <v>806</v>
      </c>
      <c r="H21" s="21" t="s">
        <v>843</v>
      </c>
      <c r="I21" s="31">
        <v>10</v>
      </c>
      <c r="J21" s="31">
        <v>10</v>
      </c>
      <c r="K21" s="32" t="s">
        <v>668</v>
      </c>
      <c r="L21" s="22"/>
    </row>
    <row r="22" ht="38" customHeight="1" spans="1:12">
      <c r="A22" s="21" t="s">
        <v>669</v>
      </c>
      <c r="B22" s="22"/>
      <c r="C22" s="21" t="s">
        <v>716</v>
      </c>
      <c r="D22" s="21" t="s">
        <v>844</v>
      </c>
      <c r="E22" s="21" t="s">
        <v>665</v>
      </c>
      <c r="F22" s="21" t="s">
        <v>845</v>
      </c>
      <c r="G22" s="21" t="s">
        <v>719</v>
      </c>
      <c r="H22" s="21" t="s">
        <v>845</v>
      </c>
      <c r="I22" s="31">
        <v>15</v>
      </c>
      <c r="J22" s="31">
        <v>15</v>
      </c>
      <c r="K22" s="32" t="s">
        <v>668</v>
      </c>
      <c r="L22" s="22"/>
    </row>
    <row r="23" ht="38" customHeight="1" spans="1:12">
      <c r="A23" s="21" t="s">
        <v>669</v>
      </c>
      <c r="B23" s="22"/>
      <c r="C23" s="21" t="s">
        <v>723</v>
      </c>
      <c r="D23" s="21" t="s">
        <v>846</v>
      </c>
      <c r="E23" s="21" t="s">
        <v>665</v>
      </c>
      <c r="F23" s="21" t="s">
        <v>847</v>
      </c>
      <c r="G23" s="21" t="s">
        <v>719</v>
      </c>
      <c r="H23" s="21" t="s">
        <v>847</v>
      </c>
      <c r="I23" s="31">
        <v>15</v>
      </c>
      <c r="J23" s="31">
        <v>15</v>
      </c>
      <c r="K23" s="32" t="s">
        <v>668</v>
      </c>
      <c r="L23" s="22"/>
    </row>
    <row r="24" ht="38" customHeight="1" spans="1:12">
      <c r="A24" s="21" t="s">
        <v>674</v>
      </c>
      <c r="B24" s="22"/>
      <c r="C24" s="21" t="s">
        <v>726</v>
      </c>
      <c r="D24" s="21" t="s">
        <v>848</v>
      </c>
      <c r="E24" s="21" t="s">
        <v>677</v>
      </c>
      <c r="F24" s="21" t="s">
        <v>678</v>
      </c>
      <c r="G24" s="21" t="s">
        <v>679</v>
      </c>
      <c r="H24" s="21" t="s">
        <v>678</v>
      </c>
      <c r="I24" s="31">
        <v>10</v>
      </c>
      <c r="J24" s="31">
        <v>10</v>
      </c>
      <c r="K24" s="32" t="s">
        <v>668</v>
      </c>
      <c r="L24" s="22"/>
    </row>
    <row r="25" s="3" customFormat="1" ht="67" customHeight="1" spans="1:12">
      <c r="A25" s="15" t="s">
        <v>728</v>
      </c>
      <c r="B25" s="15"/>
      <c r="C25" s="15"/>
      <c r="D25" s="16" t="s">
        <v>662</v>
      </c>
      <c r="E25" s="16"/>
      <c r="F25" s="16"/>
      <c r="G25" s="16"/>
      <c r="H25" s="16"/>
      <c r="I25" s="16"/>
      <c r="J25" s="16"/>
      <c r="K25" s="16"/>
      <c r="L25" s="16"/>
    </row>
    <row r="26" s="3" customFormat="1" ht="30" customHeight="1" spans="1:12">
      <c r="A26" s="9" t="s">
        <v>729</v>
      </c>
      <c r="B26" s="9"/>
      <c r="C26" s="9"/>
      <c r="D26" s="9"/>
      <c r="E26" s="9"/>
      <c r="F26" s="9"/>
      <c r="G26" s="9"/>
      <c r="H26" s="9"/>
      <c r="I26" s="15" t="s">
        <v>730</v>
      </c>
      <c r="J26" s="15" t="s">
        <v>731</v>
      </c>
      <c r="K26" s="15" t="s">
        <v>732</v>
      </c>
      <c r="L26" s="15"/>
    </row>
    <row r="27" s="2" customFormat="1" ht="35" customHeight="1" spans="1:12">
      <c r="A27" s="9"/>
      <c r="B27" s="9"/>
      <c r="C27" s="9"/>
      <c r="D27" s="9"/>
      <c r="E27" s="9"/>
      <c r="F27" s="9"/>
      <c r="G27" s="9"/>
      <c r="H27" s="9"/>
      <c r="I27" s="25">
        <v>100</v>
      </c>
      <c r="J27" s="25">
        <v>96</v>
      </c>
      <c r="K27" s="15" t="s">
        <v>733</v>
      </c>
      <c r="L27" s="15"/>
    </row>
    <row r="28" s="2" customFormat="1" ht="94" customHeight="1" spans="1:12">
      <c r="A28" s="23" t="s">
        <v>734</v>
      </c>
      <c r="B28" s="23"/>
      <c r="C28" s="23"/>
      <c r="D28" s="23"/>
      <c r="E28" s="23"/>
      <c r="F28" s="23"/>
      <c r="G28" s="23"/>
      <c r="H28" s="23"/>
      <c r="I28" s="23"/>
      <c r="J28" s="23"/>
      <c r="K28" s="23"/>
      <c r="L28" s="23"/>
    </row>
  </sheetData>
  <mergeCells count="57">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H15:H16"/>
    <mergeCell ref="I8:I10"/>
    <mergeCell ref="I15:I16"/>
    <mergeCell ref="J15:J16"/>
    <mergeCell ref="K8:K10"/>
    <mergeCell ref="L7:L10"/>
    <mergeCell ref="A6:B10"/>
    <mergeCell ref="K15:L16"/>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L2" sqref="L2"/>
    </sheetView>
  </sheetViews>
  <sheetFormatPr defaultColWidth="8.08333333333333" defaultRowHeight="14.25"/>
  <cols>
    <col min="1" max="1" width="9.16666666666667" style="4" customWidth="1"/>
    <col min="2" max="2" width="8.83333333333333" style="4" customWidth="1"/>
    <col min="3" max="3" width="20.1666666666667" style="4" customWidth="1"/>
    <col min="4" max="4" width="27.675"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684</v>
      </c>
      <c r="B1" s="5"/>
      <c r="C1" s="5"/>
      <c r="D1" s="5"/>
      <c r="E1" s="5"/>
      <c r="F1" s="5"/>
      <c r="G1" s="5"/>
      <c r="H1" s="5"/>
      <c r="I1" s="5"/>
      <c r="J1" s="5"/>
      <c r="K1" s="5"/>
      <c r="L1" s="5"/>
    </row>
    <row r="2" s="1" customFormat="1" ht="31" customHeight="1" spans="1:12">
      <c r="A2" s="6"/>
      <c r="B2" s="6"/>
      <c r="C2" s="7"/>
      <c r="D2" s="7"/>
      <c r="E2" s="7"/>
      <c r="F2" s="7"/>
      <c r="G2" s="7"/>
      <c r="H2" s="7"/>
      <c r="I2" s="7"/>
      <c r="J2" s="7"/>
      <c r="K2" s="7"/>
      <c r="L2" s="24" t="s">
        <v>849</v>
      </c>
    </row>
    <row r="3" s="1" customFormat="1" ht="31" customHeight="1" spans="1:12">
      <c r="A3" s="8" t="s">
        <v>600</v>
      </c>
      <c r="B3" s="8"/>
      <c r="C3" s="8"/>
      <c r="D3" s="8"/>
      <c r="E3" s="7"/>
      <c r="F3" s="7"/>
      <c r="G3" s="7"/>
      <c r="H3" s="7"/>
      <c r="I3" s="7"/>
      <c r="J3" s="7"/>
      <c r="K3" s="7"/>
      <c r="L3" s="24" t="s">
        <v>3</v>
      </c>
    </row>
    <row r="4" s="2" customFormat="1" ht="31" customHeight="1" spans="1:12">
      <c r="A4" s="9" t="s">
        <v>686</v>
      </c>
      <c r="B4" s="9"/>
      <c r="C4" s="10" t="s">
        <v>850</v>
      </c>
      <c r="D4" s="10"/>
      <c r="E4" s="10"/>
      <c r="F4" s="10"/>
      <c r="G4" s="10"/>
      <c r="H4" s="10"/>
      <c r="I4" s="10"/>
      <c r="J4" s="10"/>
      <c r="K4" s="10"/>
      <c r="L4" s="10"/>
    </row>
    <row r="5" s="2" customFormat="1" ht="30" customHeight="1" spans="1:12">
      <c r="A5" s="9" t="s">
        <v>688</v>
      </c>
      <c r="B5" s="9"/>
      <c r="C5" s="10" t="s">
        <v>635</v>
      </c>
      <c r="D5" s="10"/>
      <c r="E5" s="10"/>
      <c r="F5" s="10"/>
      <c r="G5" s="10"/>
      <c r="H5" s="11" t="s">
        <v>689</v>
      </c>
      <c r="I5" s="10" t="s">
        <v>635</v>
      </c>
      <c r="J5" s="10"/>
      <c r="K5" s="10"/>
      <c r="L5" s="10"/>
    </row>
    <row r="6" s="2" customFormat="1" ht="26" customHeight="1" spans="1:12">
      <c r="A6" s="12" t="s">
        <v>690</v>
      </c>
      <c r="B6" s="12"/>
      <c r="C6" s="9"/>
      <c r="D6" s="9" t="s">
        <v>638</v>
      </c>
      <c r="E6" s="9"/>
      <c r="F6" s="9" t="s">
        <v>547</v>
      </c>
      <c r="G6" s="9"/>
      <c r="H6" s="9" t="s">
        <v>691</v>
      </c>
      <c r="I6" s="9" t="s">
        <v>692</v>
      </c>
      <c r="J6" s="9" t="s">
        <v>693</v>
      </c>
      <c r="K6" s="9" t="s">
        <v>694</v>
      </c>
      <c r="L6" s="19" t="s">
        <v>695</v>
      </c>
    </row>
    <row r="7" s="2" customFormat="1" ht="30" customHeight="1" spans="1:12">
      <c r="A7" s="12"/>
      <c r="B7" s="12"/>
      <c r="C7" s="13" t="s">
        <v>644</v>
      </c>
      <c r="D7" s="14">
        <v>0.17</v>
      </c>
      <c r="E7" s="14"/>
      <c r="F7" s="14">
        <v>0</v>
      </c>
      <c r="G7" s="14"/>
      <c r="H7" s="14">
        <v>0</v>
      </c>
      <c r="I7" s="25">
        <v>20</v>
      </c>
      <c r="J7" s="25">
        <v>0</v>
      </c>
      <c r="K7" s="26">
        <v>0</v>
      </c>
      <c r="L7" s="27" t="s">
        <v>662</v>
      </c>
    </row>
    <row r="8" s="2" customFormat="1" ht="30" customHeight="1" spans="1:12">
      <c r="A8" s="12"/>
      <c r="B8" s="12"/>
      <c r="C8" s="13" t="s">
        <v>696</v>
      </c>
      <c r="D8" s="14">
        <v>0</v>
      </c>
      <c r="E8" s="14"/>
      <c r="F8" s="14">
        <v>0</v>
      </c>
      <c r="G8" s="14"/>
      <c r="H8" s="14">
        <v>0</v>
      </c>
      <c r="I8" s="12"/>
      <c r="J8" s="25">
        <v>0</v>
      </c>
      <c r="K8" s="9"/>
      <c r="L8" s="27"/>
    </row>
    <row r="9" s="2" customFormat="1" ht="30" customHeight="1" spans="1:12">
      <c r="A9" s="12"/>
      <c r="B9" s="12"/>
      <c r="C9" s="13" t="s">
        <v>697</v>
      </c>
      <c r="D9" s="14">
        <v>0</v>
      </c>
      <c r="E9" s="14"/>
      <c r="F9" s="14">
        <v>0</v>
      </c>
      <c r="G9" s="14"/>
      <c r="H9" s="14">
        <v>0</v>
      </c>
      <c r="I9" s="12"/>
      <c r="J9" s="25">
        <v>0</v>
      </c>
      <c r="K9" s="9"/>
      <c r="L9" s="27"/>
    </row>
    <row r="10" s="2" customFormat="1" ht="30" customHeight="1" spans="1:12">
      <c r="A10" s="12"/>
      <c r="B10" s="12"/>
      <c r="C10" s="13" t="s">
        <v>698</v>
      </c>
      <c r="D10" s="14">
        <v>0.17</v>
      </c>
      <c r="E10" s="14"/>
      <c r="F10" s="14">
        <v>0</v>
      </c>
      <c r="G10" s="14"/>
      <c r="H10" s="14">
        <v>0</v>
      </c>
      <c r="I10" s="12"/>
      <c r="J10" s="25">
        <v>0</v>
      </c>
      <c r="K10" s="9"/>
      <c r="L10" s="27"/>
    </row>
    <row r="11" ht="26.4" customHeight="1" spans="1:15">
      <c r="A11" s="15" t="s">
        <v>699</v>
      </c>
      <c r="B11" s="11" t="s">
        <v>700</v>
      </c>
      <c r="C11" s="11"/>
      <c r="D11" s="11"/>
      <c r="E11" s="11"/>
      <c r="F11" s="11"/>
      <c r="G11" s="11"/>
      <c r="H11" s="11" t="s">
        <v>701</v>
      </c>
      <c r="I11" s="11"/>
      <c r="J11" s="11"/>
      <c r="K11" s="11"/>
      <c r="L11" s="11"/>
      <c r="O11" s="2" t="str">
        <f>M11&amp;D11&amp;N11</f>
        <v/>
      </c>
    </row>
    <row r="12" ht="96" customHeight="1" spans="1:15">
      <c r="A12" s="15"/>
      <c r="B12" s="16" t="s">
        <v>851</v>
      </c>
      <c r="C12" s="16"/>
      <c r="D12" s="16"/>
      <c r="E12" s="16"/>
      <c r="F12" s="16"/>
      <c r="G12" s="16"/>
      <c r="H12" s="16" t="s">
        <v>852</v>
      </c>
      <c r="I12" s="16"/>
      <c r="J12" s="16"/>
      <c r="K12" s="16"/>
      <c r="L12" s="16"/>
      <c r="O12" s="2" t="str">
        <f>M12&amp;D12&amp;N12</f>
        <v/>
      </c>
    </row>
    <row r="13" s="2" customFormat="1" ht="35" customHeight="1" spans="1:12">
      <c r="A13" s="17"/>
      <c r="B13" s="6"/>
      <c r="C13" s="6"/>
      <c r="D13" s="6"/>
      <c r="E13" s="6"/>
      <c r="F13" s="6"/>
      <c r="G13" s="6"/>
      <c r="H13" s="6"/>
      <c r="I13" s="28"/>
      <c r="J13" s="28"/>
      <c r="K13" s="29"/>
      <c r="L13" s="30"/>
    </row>
    <row r="14" s="2" customFormat="1" ht="35" customHeight="1" spans="1:12">
      <c r="A14" s="18" t="s">
        <v>703</v>
      </c>
      <c r="B14" s="18"/>
      <c r="C14" s="18"/>
      <c r="D14" s="18"/>
      <c r="E14" s="18"/>
      <c r="F14" s="18"/>
      <c r="G14" s="18"/>
      <c r="H14" s="18"/>
      <c r="I14" s="18"/>
      <c r="J14" s="18"/>
      <c r="K14" s="18"/>
      <c r="L14" s="18"/>
    </row>
    <row r="15" s="2" customFormat="1" ht="31" customHeight="1" spans="1:12">
      <c r="A15" s="9" t="s">
        <v>652</v>
      </c>
      <c r="B15" s="9"/>
      <c r="C15" s="9"/>
      <c r="D15" s="9"/>
      <c r="E15" s="9" t="s">
        <v>704</v>
      </c>
      <c r="F15" s="9"/>
      <c r="G15" s="9"/>
      <c r="H15" s="9" t="s">
        <v>656</v>
      </c>
      <c r="I15" s="9" t="s">
        <v>692</v>
      </c>
      <c r="J15" s="9" t="s">
        <v>694</v>
      </c>
      <c r="K15" s="12" t="s">
        <v>657</v>
      </c>
      <c r="L15" s="12"/>
    </row>
    <row r="16" ht="28" customHeight="1" spans="1:12">
      <c r="A16" s="19" t="s">
        <v>705</v>
      </c>
      <c r="B16" s="19"/>
      <c r="C16" s="20" t="s">
        <v>659</v>
      </c>
      <c r="D16" s="20" t="s">
        <v>660</v>
      </c>
      <c r="E16" s="19" t="s">
        <v>653</v>
      </c>
      <c r="F16" s="19" t="s">
        <v>654</v>
      </c>
      <c r="G16" s="9" t="s">
        <v>655</v>
      </c>
      <c r="H16" s="9"/>
      <c r="I16" s="9"/>
      <c r="J16" s="9"/>
      <c r="K16" s="12"/>
      <c r="L16" s="12"/>
    </row>
    <row r="17" ht="38" customHeight="1" spans="1:12">
      <c r="A17" s="21" t="s">
        <v>662</v>
      </c>
      <c r="B17" s="21"/>
      <c r="C17" s="21" t="s">
        <v>662</v>
      </c>
      <c r="D17" s="21" t="s">
        <v>662</v>
      </c>
      <c r="E17" s="21" t="s">
        <v>662</v>
      </c>
      <c r="F17" s="21" t="s">
        <v>662</v>
      </c>
      <c r="G17" s="21" t="s">
        <v>662</v>
      </c>
      <c r="H17" s="21" t="s">
        <v>662</v>
      </c>
      <c r="I17" s="31">
        <v>80</v>
      </c>
      <c r="J17" s="31">
        <v>60</v>
      </c>
      <c r="K17" s="32" t="s">
        <v>662</v>
      </c>
      <c r="L17" s="32"/>
    </row>
    <row r="18" ht="38" customHeight="1" spans="1:12">
      <c r="A18" s="21" t="s">
        <v>661</v>
      </c>
      <c r="B18" s="22"/>
      <c r="C18" s="21" t="s">
        <v>663</v>
      </c>
      <c r="D18" s="21" t="s">
        <v>853</v>
      </c>
      <c r="E18" s="21" t="s">
        <v>677</v>
      </c>
      <c r="F18" s="21" t="s">
        <v>11</v>
      </c>
      <c r="G18" s="21" t="s">
        <v>854</v>
      </c>
      <c r="H18" s="21" t="s">
        <v>855</v>
      </c>
      <c r="I18" s="31">
        <v>10</v>
      </c>
      <c r="J18" s="31">
        <v>0</v>
      </c>
      <c r="K18" s="32" t="s">
        <v>856</v>
      </c>
      <c r="L18" s="22"/>
    </row>
    <row r="19" ht="38" customHeight="1" spans="1:12">
      <c r="A19" s="21" t="s">
        <v>661</v>
      </c>
      <c r="B19" s="22"/>
      <c r="C19" s="21" t="s">
        <v>710</v>
      </c>
      <c r="D19" s="21" t="s">
        <v>857</v>
      </c>
      <c r="E19" s="21" t="s">
        <v>665</v>
      </c>
      <c r="F19" s="21" t="s">
        <v>712</v>
      </c>
      <c r="G19" s="21" t="s">
        <v>679</v>
      </c>
      <c r="H19" s="21" t="s">
        <v>855</v>
      </c>
      <c r="I19" s="31">
        <v>10</v>
      </c>
      <c r="J19" s="31">
        <v>0</v>
      </c>
      <c r="K19" s="32" t="s">
        <v>856</v>
      </c>
      <c r="L19" s="22"/>
    </row>
    <row r="20" ht="38" customHeight="1" spans="1:12">
      <c r="A20" s="21" t="s">
        <v>661</v>
      </c>
      <c r="B20" s="22"/>
      <c r="C20" s="21" t="s">
        <v>713</v>
      </c>
      <c r="D20" s="21" t="s">
        <v>784</v>
      </c>
      <c r="E20" s="21" t="s">
        <v>665</v>
      </c>
      <c r="F20" s="21" t="s">
        <v>712</v>
      </c>
      <c r="G20" s="21" t="s">
        <v>679</v>
      </c>
      <c r="H20" s="21" t="s">
        <v>712</v>
      </c>
      <c r="I20" s="31">
        <v>20</v>
      </c>
      <c r="J20" s="31">
        <v>20</v>
      </c>
      <c r="K20" s="32" t="s">
        <v>858</v>
      </c>
      <c r="L20" s="22"/>
    </row>
    <row r="21" ht="38" customHeight="1" spans="1:12">
      <c r="A21" s="21" t="s">
        <v>669</v>
      </c>
      <c r="B21" s="22"/>
      <c r="C21" s="21" t="s">
        <v>716</v>
      </c>
      <c r="D21" s="21" t="s">
        <v>859</v>
      </c>
      <c r="E21" s="21" t="s">
        <v>677</v>
      </c>
      <c r="F21" s="21" t="s">
        <v>715</v>
      </c>
      <c r="G21" s="21" t="s">
        <v>679</v>
      </c>
      <c r="H21" s="21" t="s">
        <v>712</v>
      </c>
      <c r="I21" s="31">
        <v>15</v>
      </c>
      <c r="J21" s="31">
        <v>15</v>
      </c>
      <c r="K21" s="32" t="s">
        <v>860</v>
      </c>
      <c r="L21" s="22"/>
    </row>
    <row r="22" ht="38" customHeight="1" spans="1:12">
      <c r="A22" s="21" t="s">
        <v>669</v>
      </c>
      <c r="B22" s="22"/>
      <c r="C22" s="21" t="s">
        <v>723</v>
      </c>
      <c r="D22" s="21" t="s">
        <v>791</v>
      </c>
      <c r="E22" s="21" t="s">
        <v>665</v>
      </c>
      <c r="F22" s="21" t="s">
        <v>11</v>
      </c>
      <c r="G22" s="21" t="s">
        <v>667</v>
      </c>
      <c r="H22" s="21" t="s">
        <v>11</v>
      </c>
      <c r="I22" s="31">
        <v>15</v>
      </c>
      <c r="J22" s="31">
        <v>15</v>
      </c>
      <c r="K22" s="32" t="s">
        <v>860</v>
      </c>
      <c r="L22" s="22"/>
    </row>
    <row r="23" ht="38" customHeight="1" spans="1:12">
      <c r="A23" s="21" t="s">
        <v>674</v>
      </c>
      <c r="B23" s="22"/>
      <c r="C23" s="21" t="s">
        <v>726</v>
      </c>
      <c r="D23" s="21" t="s">
        <v>861</v>
      </c>
      <c r="E23" s="21" t="s">
        <v>677</v>
      </c>
      <c r="F23" s="21" t="s">
        <v>678</v>
      </c>
      <c r="G23" s="21" t="s">
        <v>679</v>
      </c>
      <c r="H23" s="21" t="s">
        <v>678</v>
      </c>
      <c r="I23" s="31">
        <v>10</v>
      </c>
      <c r="J23" s="31">
        <v>10</v>
      </c>
      <c r="K23" s="32" t="s">
        <v>860</v>
      </c>
      <c r="L23" s="22"/>
    </row>
    <row r="24" s="3" customFormat="1" ht="67" customHeight="1" spans="1:12">
      <c r="A24" s="15" t="s">
        <v>728</v>
      </c>
      <c r="B24" s="15"/>
      <c r="C24" s="15"/>
      <c r="D24" s="16" t="s">
        <v>662</v>
      </c>
      <c r="E24" s="16"/>
      <c r="F24" s="16"/>
      <c r="G24" s="16"/>
      <c r="H24" s="16"/>
      <c r="I24" s="16"/>
      <c r="J24" s="16"/>
      <c r="K24" s="16"/>
      <c r="L24" s="16"/>
    </row>
    <row r="25" s="3" customFormat="1" ht="30" customHeight="1" spans="1:12">
      <c r="A25" s="9" t="s">
        <v>729</v>
      </c>
      <c r="B25" s="9"/>
      <c r="C25" s="9"/>
      <c r="D25" s="9"/>
      <c r="E25" s="9"/>
      <c r="F25" s="9"/>
      <c r="G25" s="9"/>
      <c r="H25" s="9"/>
      <c r="I25" s="15" t="s">
        <v>730</v>
      </c>
      <c r="J25" s="15" t="s">
        <v>731</v>
      </c>
      <c r="K25" s="15" t="s">
        <v>732</v>
      </c>
      <c r="L25" s="15"/>
    </row>
    <row r="26" s="2" customFormat="1" ht="35" customHeight="1" spans="1:12">
      <c r="A26" s="9"/>
      <c r="B26" s="9"/>
      <c r="C26" s="9"/>
      <c r="D26" s="9"/>
      <c r="E26" s="9"/>
      <c r="F26" s="9"/>
      <c r="G26" s="9"/>
      <c r="H26" s="9"/>
      <c r="I26" s="25">
        <v>100</v>
      </c>
      <c r="J26" s="25">
        <v>60</v>
      </c>
      <c r="K26" s="15" t="s">
        <v>862</v>
      </c>
      <c r="L26" s="15"/>
    </row>
    <row r="27" s="2" customFormat="1" ht="94" customHeight="1" spans="1:12">
      <c r="A27" s="23" t="s">
        <v>734</v>
      </c>
      <c r="B27" s="23"/>
      <c r="C27" s="23"/>
      <c r="D27" s="23"/>
      <c r="E27" s="23"/>
      <c r="F27" s="23"/>
      <c r="G27" s="23"/>
      <c r="H27" s="23"/>
      <c r="I27" s="23"/>
      <c r="J27" s="23"/>
      <c r="K27" s="23"/>
      <c r="L27" s="23"/>
    </row>
  </sheetData>
  <mergeCells count="55">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H15:H16"/>
    <mergeCell ref="I8:I10"/>
    <mergeCell ref="I15:I16"/>
    <mergeCell ref="J15:J16"/>
    <mergeCell ref="K8:K10"/>
    <mergeCell ref="L7:L10"/>
    <mergeCell ref="A6:B10"/>
    <mergeCell ref="K15:L16"/>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L2" sqref="L2"/>
    </sheetView>
  </sheetViews>
  <sheetFormatPr defaultColWidth="8.08333333333333" defaultRowHeight="14.25"/>
  <cols>
    <col min="1" max="1" width="9.16666666666667" style="4" customWidth="1"/>
    <col min="2" max="2" width="8.83333333333333" style="4" customWidth="1"/>
    <col min="3" max="3" width="20.1666666666667" style="4" customWidth="1"/>
    <col min="4" max="4" width="53.03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684</v>
      </c>
      <c r="B1" s="5"/>
      <c r="C1" s="5"/>
      <c r="D1" s="5"/>
      <c r="E1" s="5"/>
      <c r="F1" s="5"/>
      <c r="G1" s="5"/>
      <c r="H1" s="5"/>
      <c r="I1" s="5"/>
      <c r="J1" s="5"/>
      <c r="K1" s="5"/>
      <c r="L1" s="5"/>
    </row>
    <row r="2" s="1" customFormat="1" ht="31" customHeight="1" spans="1:12">
      <c r="A2" s="6"/>
      <c r="B2" s="6"/>
      <c r="C2" s="7"/>
      <c r="D2" s="7"/>
      <c r="E2" s="7"/>
      <c r="F2" s="7"/>
      <c r="G2" s="7"/>
      <c r="H2" s="7"/>
      <c r="I2" s="7"/>
      <c r="J2" s="7"/>
      <c r="K2" s="7"/>
      <c r="L2" s="24" t="s">
        <v>863</v>
      </c>
    </row>
    <row r="3" s="1" customFormat="1" ht="31" customHeight="1" spans="1:12">
      <c r="A3" s="8" t="s">
        <v>600</v>
      </c>
      <c r="B3" s="8"/>
      <c r="C3" s="8"/>
      <c r="D3" s="8"/>
      <c r="E3" s="7"/>
      <c r="F3" s="7"/>
      <c r="G3" s="7"/>
      <c r="H3" s="7"/>
      <c r="I3" s="7"/>
      <c r="J3" s="7"/>
      <c r="K3" s="7"/>
      <c r="L3" s="24" t="s">
        <v>3</v>
      </c>
    </row>
    <row r="4" s="2" customFormat="1" ht="31" customHeight="1" spans="1:12">
      <c r="A4" s="9" t="s">
        <v>686</v>
      </c>
      <c r="B4" s="9"/>
      <c r="C4" s="10" t="s">
        <v>864</v>
      </c>
      <c r="D4" s="10"/>
      <c r="E4" s="10"/>
      <c r="F4" s="10"/>
      <c r="G4" s="10"/>
      <c r="H4" s="10"/>
      <c r="I4" s="10"/>
      <c r="J4" s="10"/>
      <c r="K4" s="10"/>
      <c r="L4" s="10"/>
    </row>
    <row r="5" s="2" customFormat="1" ht="30" customHeight="1" spans="1:12">
      <c r="A5" s="9" t="s">
        <v>688</v>
      </c>
      <c r="B5" s="9"/>
      <c r="C5" s="10" t="s">
        <v>635</v>
      </c>
      <c r="D5" s="10"/>
      <c r="E5" s="10"/>
      <c r="F5" s="10"/>
      <c r="G5" s="10"/>
      <c r="H5" s="11" t="s">
        <v>689</v>
      </c>
      <c r="I5" s="10" t="s">
        <v>635</v>
      </c>
      <c r="J5" s="10"/>
      <c r="K5" s="10"/>
      <c r="L5" s="10"/>
    </row>
    <row r="6" s="2" customFormat="1" ht="26" customHeight="1" spans="1:12">
      <c r="A6" s="12" t="s">
        <v>690</v>
      </c>
      <c r="B6" s="12"/>
      <c r="C6" s="9"/>
      <c r="D6" s="9" t="s">
        <v>638</v>
      </c>
      <c r="E6" s="9"/>
      <c r="F6" s="9" t="s">
        <v>547</v>
      </c>
      <c r="G6" s="9"/>
      <c r="H6" s="9" t="s">
        <v>691</v>
      </c>
      <c r="I6" s="9" t="s">
        <v>692</v>
      </c>
      <c r="J6" s="9" t="s">
        <v>693</v>
      </c>
      <c r="K6" s="9" t="s">
        <v>694</v>
      </c>
      <c r="L6" s="19" t="s">
        <v>695</v>
      </c>
    </row>
    <row r="7" s="2" customFormat="1" ht="30" customHeight="1" spans="1:12">
      <c r="A7" s="12"/>
      <c r="B7" s="12"/>
      <c r="C7" s="13" t="s">
        <v>644</v>
      </c>
      <c r="D7" s="14">
        <v>0</v>
      </c>
      <c r="E7" s="14"/>
      <c r="F7" s="14">
        <v>2.64</v>
      </c>
      <c r="G7" s="14"/>
      <c r="H7" s="14">
        <v>2.64</v>
      </c>
      <c r="I7" s="25">
        <v>20</v>
      </c>
      <c r="J7" s="25">
        <v>100</v>
      </c>
      <c r="K7" s="26">
        <v>20</v>
      </c>
      <c r="L7" s="27" t="s">
        <v>662</v>
      </c>
    </row>
    <row r="8" s="2" customFormat="1" ht="30" customHeight="1" spans="1:12">
      <c r="A8" s="12"/>
      <c r="B8" s="12"/>
      <c r="C8" s="13" t="s">
        <v>696</v>
      </c>
      <c r="D8" s="14">
        <v>0</v>
      </c>
      <c r="E8" s="14"/>
      <c r="F8" s="14">
        <v>2.64</v>
      </c>
      <c r="G8" s="14"/>
      <c r="H8" s="14">
        <v>2.64</v>
      </c>
      <c r="I8" s="12"/>
      <c r="J8" s="25">
        <v>100</v>
      </c>
      <c r="K8" s="9"/>
      <c r="L8" s="27"/>
    </row>
    <row r="9" s="2" customFormat="1" ht="30" customHeight="1" spans="1:12">
      <c r="A9" s="12"/>
      <c r="B9" s="12"/>
      <c r="C9" s="13" t="s">
        <v>697</v>
      </c>
      <c r="D9" s="14">
        <v>0</v>
      </c>
      <c r="E9" s="14"/>
      <c r="F9" s="14">
        <v>0</v>
      </c>
      <c r="G9" s="14"/>
      <c r="H9" s="14">
        <v>0</v>
      </c>
      <c r="I9" s="12"/>
      <c r="J9" s="25">
        <v>0</v>
      </c>
      <c r="K9" s="9"/>
      <c r="L9" s="27"/>
    </row>
    <row r="10" s="2" customFormat="1" ht="30" customHeight="1" spans="1:12">
      <c r="A10" s="12"/>
      <c r="B10" s="12"/>
      <c r="C10" s="13" t="s">
        <v>698</v>
      </c>
      <c r="D10" s="14">
        <v>0</v>
      </c>
      <c r="E10" s="14"/>
      <c r="F10" s="14">
        <v>0</v>
      </c>
      <c r="G10" s="14"/>
      <c r="H10" s="14">
        <v>0</v>
      </c>
      <c r="I10" s="12"/>
      <c r="J10" s="25">
        <v>0</v>
      </c>
      <c r="K10" s="9"/>
      <c r="L10" s="27"/>
    </row>
    <row r="11" ht="26.4" customHeight="1" spans="1:15">
      <c r="A11" s="15" t="s">
        <v>699</v>
      </c>
      <c r="B11" s="11" t="s">
        <v>700</v>
      </c>
      <c r="C11" s="11"/>
      <c r="D11" s="11"/>
      <c r="E11" s="11"/>
      <c r="F11" s="11"/>
      <c r="G11" s="11"/>
      <c r="H11" s="11" t="s">
        <v>701</v>
      </c>
      <c r="I11" s="11"/>
      <c r="J11" s="11"/>
      <c r="K11" s="11"/>
      <c r="L11" s="11"/>
      <c r="O11" s="2" t="str">
        <f>M11&amp;D11&amp;N11</f>
        <v/>
      </c>
    </row>
    <row r="12" ht="89" customHeight="1" spans="1:15">
      <c r="A12" s="15"/>
      <c r="B12" s="16" t="s">
        <v>865</v>
      </c>
      <c r="C12" s="16"/>
      <c r="D12" s="16"/>
      <c r="E12" s="16"/>
      <c r="F12" s="16"/>
      <c r="G12" s="16"/>
      <c r="H12" s="16" t="s">
        <v>865</v>
      </c>
      <c r="I12" s="16"/>
      <c r="J12" s="16"/>
      <c r="K12" s="16"/>
      <c r="L12" s="16"/>
      <c r="O12" s="2" t="str">
        <f>M12&amp;D12&amp;N12</f>
        <v/>
      </c>
    </row>
    <row r="13" s="2" customFormat="1" ht="35" customHeight="1" spans="1:12">
      <c r="A13" s="17"/>
      <c r="B13" s="6"/>
      <c r="C13" s="6"/>
      <c r="D13" s="6"/>
      <c r="E13" s="6"/>
      <c r="F13" s="6"/>
      <c r="G13" s="6"/>
      <c r="H13" s="6"/>
      <c r="I13" s="28"/>
      <c r="J13" s="28"/>
      <c r="K13" s="29"/>
      <c r="L13" s="30"/>
    </row>
    <row r="14" s="2" customFormat="1" ht="35" customHeight="1" spans="1:12">
      <c r="A14" s="18" t="s">
        <v>703</v>
      </c>
      <c r="B14" s="18"/>
      <c r="C14" s="18"/>
      <c r="D14" s="18"/>
      <c r="E14" s="18"/>
      <c r="F14" s="18"/>
      <c r="G14" s="18"/>
      <c r="H14" s="18"/>
      <c r="I14" s="18"/>
      <c r="J14" s="18"/>
      <c r="K14" s="18"/>
      <c r="L14" s="18"/>
    </row>
    <row r="15" s="2" customFormat="1" ht="31" customHeight="1" spans="1:12">
      <c r="A15" s="9" t="s">
        <v>652</v>
      </c>
      <c r="B15" s="9"/>
      <c r="C15" s="9"/>
      <c r="D15" s="9"/>
      <c r="E15" s="9" t="s">
        <v>704</v>
      </c>
      <c r="F15" s="9"/>
      <c r="G15" s="9"/>
      <c r="H15" s="9" t="s">
        <v>656</v>
      </c>
      <c r="I15" s="9" t="s">
        <v>692</v>
      </c>
      <c r="J15" s="9" t="s">
        <v>694</v>
      </c>
      <c r="K15" s="12" t="s">
        <v>657</v>
      </c>
      <c r="L15" s="12"/>
    </row>
    <row r="16" ht="28" customHeight="1" spans="1:12">
      <c r="A16" s="19" t="s">
        <v>705</v>
      </c>
      <c r="B16" s="19"/>
      <c r="C16" s="20" t="s">
        <v>659</v>
      </c>
      <c r="D16" s="20" t="s">
        <v>660</v>
      </c>
      <c r="E16" s="19" t="s">
        <v>653</v>
      </c>
      <c r="F16" s="19" t="s">
        <v>654</v>
      </c>
      <c r="G16" s="9" t="s">
        <v>655</v>
      </c>
      <c r="H16" s="9"/>
      <c r="I16" s="9"/>
      <c r="J16" s="9"/>
      <c r="K16" s="12"/>
      <c r="L16" s="12"/>
    </row>
    <row r="17" ht="38" customHeight="1" spans="1:12">
      <c r="A17" s="21" t="s">
        <v>662</v>
      </c>
      <c r="B17" s="21"/>
      <c r="C17" s="21" t="s">
        <v>662</v>
      </c>
      <c r="D17" s="21" t="s">
        <v>662</v>
      </c>
      <c r="E17" s="21" t="s">
        <v>662</v>
      </c>
      <c r="F17" s="21" t="s">
        <v>662</v>
      </c>
      <c r="G17" s="21" t="s">
        <v>662</v>
      </c>
      <c r="H17" s="21" t="s">
        <v>662</v>
      </c>
      <c r="I17" s="31">
        <v>80</v>
      </c>
      <c r="J17" s="31">
        <v>80</v>
      </c>
      <c r="K17" s="32" t="s">
        <v>662</v>
      </c>
      <c r="L17" s="32"/>
    </row>
    <row r="18" ht="38" customHeight="1" spans="1:12">
      <c r="A18" s="21" t="s">
        <v>661</v>
      </c>
      <c r="B18" s="22"/>
      <c r="C18" s="21" t="s">
        <v>663</v>
      </c>
      <c r="D18" s="21" t="s">
        <v>866</v>
      </c>
      <c r="E18" s="21" t="s">
        <v>665</v>
      </c>
      <c r="F18" s="21" t="s">
        <v>867</v>
      </c>
      <c r="G18" s="21" t="s">
        <v>868</v>
      </c>
      <c r="H18" s="21" t="s">
        <v>867</v>
      </c>
      <c r="I18" s="31">
        <v>10</v>
      </c>
      <c r="J18" s="31">
        <v>10</v>
      </c>
      <c r="K18" s="32" t="s">
        <v>668</v>
      </c>
      <c r="L18" s="22"/>
    </row>
    <row r="19" ht="38" customHeight="1" spans="1:12">
      <c r="A19" s="21" t="s">
        <v>661</v>
      </c>
      <c r="B19" s="22"/>
      <c r="C19" s="21" t="s">
        <v>713</v>
      </c>
      <c r="D19" s="21" t="s">
        <v>869</v>
      </c>
      <c r="E19" s="21" t="s">
        <v>665</v>
      </c>
      <c r="F19" s="21" t="s">
        <v>28</v>
      </c>
      <c r="G19" s="21" t="s">
        <v>870</v>
      </c>
      <c r="H19" s="21" t="s">
        <v>24</v>
      </c>
      <c r="I19" s="31">
        <v>20</v>
      </c>
      <c r="J19" s="31">
        <v>20</v>
      </c>
      <c r="K19" s="32" t="s">
        <v>871</v>
      </c>
      <c r="L19" s="22"/>
    </row>
    <row r="20" ht="38" customHeight="1" spans="1:12">
      <c r="A20" s="21" t="s">
        <v>661</v>
      </c>
      <c r="B20" s="22"/>
      <c r="C20" s="21" t="s">
        <v>749</v>
      </c>
      <c r="D20" s="21" t="s">
        <v>872</v>
      </c>
      <c r="E20" s="21" t="s">
        <v>665</v>
      </c>
      <c r="F20" s="21" t="s">
        <v>873</v>
      </c>
      <c r="G20" s="21" t="s">
        <v>740</v>
      </c>
      <c r="H20" s="21" t="s">
        <v>873</v>
      </c>
      <c r="I20" s="31">
        <v>10</v>
      </c>
      <c r="J20" s="31">
        <v>10</v>
      </c>
      <c r="K20" s="32" t="s">
        <v>668</v>
      </c>
      <c r="L20" s="22"/>
    </row>
    <row r="21" ht="38" customHeight="1" spans="1:12">
      <c r="A21" s="21" t="s">
        <v>669</v>
      </c>
      <c r="B21" s="22"/>
      <c r="C21" s="21" t="s">
        <v>755</v>
      </c>
      <c r="D21" s="21" t="s">
        <v>874</v>
      </c>
      <c r="E21" s="21" t="s">
        <v>665</v>
      </c>
      <c r="F21" s="21" t="s">
        <v>875</v>
      </c>
      <c r="G21" s="21" t="s">
        <v>868</v>
      </c>
      <c r="H21" s="21" t="s">
        <v>875</v>
      </c>
      <c r="I21" s="31">
        <v>30</v>
      </c>
      <c r="J21" s="31">
        <v>30</v>
      </c>
      <c r="K21" s="32" t="s">
        <v>668</v>
      </c>
      <c r="L21" s="22"/>
    </row>
    <row r="22" ht="38" customHeight="1" spans="1:12">
      <c r="A22" s="21" t="s">
        <v>674</v>
      </c>
      <c r="B22" s="22"/>
      <c r="C22" s="21" t="s">
        <v>726</v>
      </c>
      <c r="D22" s="21" t="s">
        <v>876</v>
      </c>
      <c r="E22" s="21" t="s">
        <v>677</v>
      </c>
      <c r="F22" s="21" t="s">
        <v>678</v>
      </c>
      <c r="G22" s="21" t="s">
        <v>679</v>
      </c>
      <c r="H22" s="21" t="s">
        <v>678</v>
      </c>
      <c r="I22" s="31">
        <v>10</v>
      </c>
      <c r="J22" s="31">
        <v>10</v>
      </c>
      <c r="K22" s="32" t="s">
        <v>668</v>
      </c>
      <c r="L22" s="22"/>
    </row>
    <row r="23" s="3" customFormat="1" ht="67" customHeight="1" spans="1:12">
      <c r="A23" s="15" t="s">
        <v>728</v>
      </c>
      <c r="B23" s="15"/>
      <c r="C23" s="15"/>
      <c r="D23" s="16" t="s">
        <v>662</v>
      </c>
      <c r="E23" s="16"/>
      <c r="F23" s="16"/>
      <c r="G23" s="16"/>
      <c r="H23" s="16"/>
      <c r="I23" s="16"/>
      <c r="J23" s="16"/>
      <c r="K23" s="16"/>
      <c r="L23" s="16"/>
    </row>
    <row r="24" s="3" customFormat="1" ht="30" customHeight="1" spans="1:12">
      <c r="A24" s="9" t="s">
        <v>729</v>
      </c>
      <c r="B24" s="9"/>
      <c r="C24" s="9"/>
      <c r="D24" s="9"/>
      <c r="E24" s="9"/>
      <c r="F24" s="9"/>
      <c r="G24" s="9"/>
      <c r="H24" s="9"/>
      <c r="I24" s="15" t="s">
        <v>730</v>
      </c>
      <c r="J24" s="15" t="s">
        <v>731</v>
      </c>
      <c r="K24" s="15" t="s">
        <v>732</v>
      </c>
      <c r="L24" s="15"/>
    </row>
    <row r="25" s="2" customFormat="1" ht="35" customHeight="1" spans="1:12">
      <c r="A25" s="9"/>
      <c r="B25" s="9"/>
      <c r="C25" s="9"/>
      <c r="D25" s="9"/>
      <c r="E25" s="9"/>
      <c r="F25" s="9"/>
      <c r="G25" s="9"/>
      <c r="H25" s="9"/>
      <c r="I25" s="25">
        <v>100</v>
      </c>
      <c r="J25" s="25">
        <v>100</v>
      </c>
      <c r="K25" s="15" t="s">
        <v>733</v>
      </c>
      <c r="L25" s="15"/>
    </row>
    <row r="26" s="2" customFormat="1" ht="94" customHeight="1" spans="1:12">
      <c r="A26" s="23" t="s">
        <v>734</v>
      </c>
      <c r="B26" s="23"/>
      <c r="C26" s="23"/>
      <c r="D26" s="23"/>
      <c r="E26" s="23"/>
      <c r="F26" s="23"/>
      <c r="G26" s="23"/>
      <c r="H26" s="23"/>
      <c r="I26" s="23"/>
      <c r="J26" s="23"/>
      <c r="K26" s="23"/>
      <c r="L26" s="23"/>
    </row>
  </sheetData>
  <mergeCells count="53">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H15:H16"/>
    <mergeCell ref="I8:I10"/>
    <mergeCell ref="I15:I16"/>
    <mergeCell ref="J15:J16"/>
    <mergeCell ref="K8:K10"/>
    <mergeCell ref="L7:L10"/>
    <mergeCell ref="A6:B10"/>
    <mergeCell ref="K15:L16"/>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0"/>
  <sheetViews>
    <sheetView zoomScale="70" zoomScaleNormal="70" workbookViewId="0">
      <selection activeCell="L2" sqref="L2"/>
    </sheetView>
  </sheetViews>
  <sheetFormatPr defaultColWidth="8.08333333333333" defaultRowHeight="14.25"/>
  <cols>
    <col min="1" max="1" width="9.16666666666667" style="4" customWidth="1"/>
    <col min="2" max="2" width="8.83333333333333" style="4" customWidth="1"/>
    <col min="3" max="3" width="20.1666666666667" style="4" customWidth="1"/>
    <col min="4" max="4" width="25.53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684</v>
      </c>
      <c r="B1" s="5"/>
      <c r="C1" s="5"/>
      <c r="D1" s="5"/>
      <c r="E1" s="5"/>
      <c r="F1" s="5"/>
      <c r="G1" s="5"/>
      <c r="H1" s="5"/>
      <c r="I1" s="5"/>
      <c r="J1" s="5"/>
      <c r="K1" s="5"/>
      <c r="L1" s="5"/>
    </row>
    <row r="2" s="1" customFormat="1" ht="31" customHeight="1" spans="1:12">
      <c r="A2" s="6"/>
      <c r="B2" s="6"/>
      <c r="C2" s="7"/>
      <c r="D2" s="7"/>
      <c r="E2" s="7"/>
      <c r="F2" s="7"/>
      <c r="G2" s="7"/>
      <c r="H2" s="7"/>
      <c r="I2" s="7"/>
      <c r="J2" s="7"/>
      <c r="K2" s="7"/>
      <c r="L2" s="24" t="s">
        <v>877</v>
      </c>
    </row>
    <row r="3" s="1" customFormat="1" ht="31" customHeight="1" spans="1:12">
      <c r="A3" s="8" t="s">
        <v>600</v>
      </c>
      <c r="B3" s="8"/>
      <c r="C3" s="8"/>
      <c r="D3" s="8"/>
      <c r="E3" s="7"/>
      <c r="F3" s="7"/>
      <c r="G3" s="7"/>
      <c r="H3" s="7"/>
      <c r="I3" s="7"/>
      <c r="J3" s="7"/>
      <c r="K3" s="7"/>
      <c r="L3" s="24" t="s">
        <v>3</v>
      </c>
    </row>
    <row r="4" s="2" customFormat="1" ht="31" customHeight="1" spans="1:12">
      <c r="A4" s="9" t="s">
        <v>686</v>
      </c>
      <c r="B4" s="9"/>
      <c r="C4" s="10" t="s">
        <v>878</v>
      </c>
      <c r="D4" s="10"/>
      <c r="E4" s="10"/>
      <c r="F4" s="10"/>
      <c r="G4" s="10"/>
      <c r="H4" s="10"/>
      <c r="I4" s="10"/>
      <c r="J4" s="10"/>
      <c r="K4" s="10"/>
      <c r="L4" s="10"/>
    </row>
    <row r="5" s="2" customFormat="1" ht="30" customHeight="1" spans="1:12">
      <c r="A5" s="9" t="s">
        <v>688</v>
      </c>
      <c r="B5" s="9"/>
      <c r="C5" s="10" t="s">
        <v>635</v>
      </c>
      <c r="D5" s="10"/>
      <c r="E5" s="10"/>
      <c r="F5" s="10"/>
      <c r="G5" s="10"/>
      <c r="H5" s="11" t="s">
        <v>689</v>
      </c>
      <c r="I5" s="10" t="s">
        <v>635</v>
      </c>
      <c r="J5" s="10"/>
      <c r="K5" s="10"/>
      <c r="L5" s="10"/>
    </row>
    <row r="6" s="2" customFormat="1" ht="26" customHeight="1" spans="1:12">
      <c r="A6" s="12" t="s">
        <v>690</v>
      </c>
      <c r="B6" s="12"/>
      <c r="C6" s="9"/>
      <c r="D6" s="9" t="s">
        <v>638</v>
      </c>
      <c r="E6" s="9"/>
      <c r="F6" s="9" t="s">
        <v>547</v>
      </c>
      <c r="G6" s="9"/>
      <c r="H6" s="9" t="s">
        <v>691</v>
      </c>
      <c r="I6" s="9" t="s">
        <v>692</v>
      </c>
      <c r="J6" s="9" t="s">
        <v>693</v>
      </c>
      <c r="K6" s="9" t="s">
        <v>694</v>
      </c>
      <c r="L6" s="19" t="s">
        <v>695</v>
      </c>
    </row>
    <row r="7" s="2" customFormat="1" ht="30" customHeight="1" spans="1:12">
      <c r="A7" s="12"/>
      <c r="B7" s="12"/>
      <c r="C7" s="13" t="s">
        <v>644</v>
      </c>
      <c r="D7" s="14">
        <v>0</v>
      </c>
      <c r="E7" s="14"/>
      <c r="F7" s="14">
        <v>0.99</v>
      </c>
      <c r="G7" s="14"/>
      <c r="H7" s="14">
        <v>0.99</v>
      </c>
      <c r="I7" s="25">
        <v>20</v>
      </c>
      <c r="J7" s="25">
        <v>100</v>
      </c>
      <c r="K7" s="26">
        <v>20</v>
      </c>
      <c r="L7" s="27" t="s">
        <v>662</v>
      </c>
    </row>
    <row r="8" s="2" customFormat="1" ht="30" customHeight="1" spans="1:12">
      <c r="A8" s="12"/>
      <c r="B8" s="12"/>
      <c r="C8" s="13" t="s">
        <v>696</v>
      </c>
      <c r="D8" s="14">
        <v>0</v>
      </c>
      <c r="E8" s="14"/>
      <c r="F8" s="14">
        <v>0.99</v>
      </c>
      <c r="G8" s="14"/>
      <c r="H8" s="14">
        <v>0.99</v>
      </c>
      <c r="I8" s="12"/>
      <c r="J8" s="25">
        <v>100</v>
      </c>
      <c r="K8" s="9"/>
      <c r="L8" s="27"/>
    </row>
    <row r="9" s="2" customFormat="1" ht="30" customHeight="1" spans="1:12">
      <c r="A9" s="12"/>
      <c r="B9" s="12"/>
      <c r="C9" s="13" t="s">
        <v>697</v>
      </c>
      <c r="D9" s="14">
        <v>0</v>
      </c>
      <c r="E9" s="14"/>
      <c r="F9" s="14">
        <v>0</v>
      </c>
      <c r="G9" s="14"/>
      <c r="H9" s="14">
        <v>0</v>
      </c>
      <c r="I9" s="12"/>
      <c r="J9" s="25">
        <v>0</v>
      </c>
      <c r="K9" s="9"/>
      <c r="L9" s="27"/>
    </row>
    <row r="10" s="2" customFormat="1" ht="30" customHeight="1" spans="1:12">
      <c r="A10" s="12"/>
      <c r="B10" s="12"/>
      <c r="C10" s="13" t="s">
        <v>698</v>
      </c>
      <c r="D10" s="14">
        <v>0</v>
      </c>
      <c r="E10" s="14"/>
      <c r="F10" s="14">
        <v>0</v>
      </c>
      <c r="G10" s="14"/>
      <c r="H10" s="14">
        <v>0</v>
      </c>
      <c r="I10" s="12"/>
      <c r="J10" s="25">
        <v>0</v>
      </c>
      <c r="K10" s="9"/>
      <c r="L10" s="27"/>
    </row>
    <row r="11" ht="26.4" customHeight="1" spans="1:15">
      <c r="A11" s="15" t="s">
        <v>699</v>
      </c>
      <c r="B11" s="11" t="s">
        <v>700</v>
      </c>
      <c r="C11" s="11"/>
      <c r="D11" s="11"/>
      <c r="E11" s="11"/>
      <c r="F11" s="11"/>
      <c r="G11" s="11"/>
      <c r="H11" s="11" t="s">
        <v>701</v>
      </c>
      <c r="I11" s="11"/>
      <c r="J11" s="11"/>
      <c r="K11" s="11"/>
      <c r="L11" s="11"/>
      <c r="O11" s="2" t="str">
        <f>M11&amp;D11&amp;N11</f>
        <v/>
      </c>
    </row>
    <row r="12" ht="66.65" customHeight="1" spans="1:15">
      <c r="A12" s="15"/>
      <c r="B12" s="16" t="s">
        <v>879</v>
      </c>
      <c r="C12" s="16"/>
      <c r="D12" s="16"/>
      <c r="E12" s="16"/>
      <c r="F12" s="16"/>
      <c r="G12" s="16"/>
      <c r="H12" s="16" t="s">
        <v>880</v>
      </c>
      <c r="I12" s="16"/>
      <c r="J12" s="16"/>
      <c r="K12" s="16"/>
      <c r="L12" s="16"/>
      <c r="O12" s="2" t="str">
        <f>M12&amp;D12&amp;N12</f>
        <v/>
      </c>
    </row>
    <row r="13" s="2" customFormat="1" ht="35" customHeight="1" spans="1:12">
      <c r="A13" s="17"/>
      <c r="B13" s="6"/>
      <c r="C13" s="6"/>
      <c r="D13" s="6"/>
      <c r="E13" s="6"/>
      <c r="F13" s="6"/>
      <c r="G13" s="6"/>
      <c r="H13" s="6"/>
      <c r="I13" s="28"/>
      <c r="J13" s="28"/>
      <c r="K13" s="29"/>
      <c r="L13" s="30"/>
    </row>
    <row r="14" s="2" customFormat="1" ht="35" customHeight="1" spans="1:12">
      <c r="A14" s="18" t="s">
        <v>703</v>
      </c>
      <c r="B14" s="18"/>
      <c r="C14" s="18"/>
      <c r="D14" s="18"/>
      <c r="E14" s="18"/>
      <c r="F14" s="18"/>
      <c r="G14" s="18"/>
      <c r="H14" s="18"/>
      <c r="I14" s="18"/>
      <c r="J14" s="18"/>
      <c r="K14" s="18"/>
      <c r="L14" s="18"/>
    </row>
    <row r="15" s="2" customFormat="1" ht="31" customHeight="1" spans="1:12">
      <c r="A15" s="9" t="s">
        <v>652</v>
      </c>
      <c r="B15" s="9"/>
      <c r="C15" s="9"/>
      <c r="D15" s="9"/>
      <c r="E15" s="9" t="s">
        <v>704</v>
      </c>
      <c r="F15" s="9"/>
      <c r="G15" s="9"/>
      <c r="H15" s="9" t="s">
        <v>656</v>
      </c>
      <c r="I15" s="9" t="s">
        <v>692</v>
      </c>
      <c r="J15" s="9" t="s">
        <v>694</v>
      </c>
      <c r="K15" s="12" t="s">
        <v>657</v>
      </c>
      <c r="L15" s="12"/>
    </row>
    <row r="16" ht="28" customHeight="1" spans="1:12">
      <c r="A16" s="19" t="s">
        <v>705</v>
      </c>
      <c r="B16" s="19"/>
      <c r="C16" s="20" t="s">
        <v>659</v>
      </c>
      <c r="D16" s="20" t="s">
        <v>660</v>
      </c>
      <c r="E16" s="19" t="s">
        <v>653</v>
      </c>
      <c r="F16" s="19" t="s">
        <v>654</v>
      </c>
      <c r="G16" s="9" t="s">
        <v>655</v>
      </c>
      <c r="H16" s="9"/>
      <c r="I16" s="9"/>
      <c r="J16" s="9"/>
      <c r="K16" s="12"/>
      <c r="L16" s="12"/>
    </row>
    <row r="17" ht="38" customHeight="1" spans="1:12">
      <c r="A17" s="21" t="s">
        <v>662</v>
      </c>
      <c r="B17" s="21"/>
      <c r="C17" s="21" t="s">
        <v>662</v>
      </c>
      <c r="D17" s="21" t="s">
        <v>662</v>
      </c>
      <c r="E17" s="21" t="s">
        <v>662</v>
      </c>
      <c r="F17" s="21" t="s">
        <v>662</v>
      </c>
      <c r="G17" s="21" t="s">
        <v>662</v>
      </c>
      <c r="H17" s="21" t="s">
        <v>662</v>
      </c>
      <c r="I17" s="31">
        <v>80</v>
      </c>
      <c r="J17" s="31">
        <v>80</v>
      </c>
      <c r="K17" s="32" t="s">
        <v>662</v>
      </c>
      <c r="L17" s="32"/>
    </row>
    <row r="18" ht="38" customHeight="1" spans="1:12">
      <c r="A18" s="21" t="s">
        <v>661</v>
      </c>
      <c r="B18" s="22"/>
      <c r="C18" s="21" t="s">
        <v>663</v>
      </c>
      <c r="D18" s="21" t="s">
        <v>881</v>
      </c>
      <c r="E18" s="21" t="s">
        <v>665</v>
      </c>
      <c r="F18" s="21" t="s">
        <v>20</v>
      </c>
      <c r="G18" s="21" t="s">
        <v>770</v>
      </c>
      <c r="H18" s="21" t="s">
        <v>43</v>
      </c>
      <c r="I18" s="31">
        <v>10</v>
      </c>
      <c r="J18" s="31">
        <v>10</v>
      </c>
      <c r="K18" s="32" t="s">
        <v>668</v>
      </c>
      <c r="L18" s="22"/>
    </row>
    <row r="19" ht="38" customHeight="1" spans="1:12">
      <c r="A19" s="21" t="s">
        <v>661</v>
      </c>
      <c r="B19" s="22"/>
      <c r="C19" s="21" t="s">
        <v>710</v>
      </c>
      <c r="D19" s="21" t="s">
        <v>746</v>
      </c>
      <c r="E19" s="21" t="s">
        <v>677</v>
      </c>
      <c r="F19" s="21" t="s">
        <v>882</v>
      </c>
      <c r="G19" s="21" t="s">
        <v>679</v>
      </c>
      <c r="H19" s="21" t="s">
        <v>747</v>
      </c>
      <c r="I19" s="31">
        <v>10</v>
      </c>
      <c r="J19" s="31">
        <v>10</v>
      </c>
      <c r="K19" s="32" t="s">
        <v>668</v>
      </c>
      <c r="L19" s="22"/>
    </row>
    <row r="20" ht="38" customHeight="1" spans="1:12">
      <c r="A20" s="21" t="s">
        <v>661</v>
      </c>
      <c r="B20" s="22"/>
      <c r="C20" s="21" t="s">
        <v>713</v>
      </c>
      <c r="D20" s="21" t="s">
        <v>748</v>
      </c>
      <c r="E20" s="21" t="s">
        <v>677</v>
      </c>
      <c r="F20" s="21" t="s">
        <v>712</v>
      </c>
      <c r="G20" s="21" t="s">
        <v>679</v>
      </c>
      <c r="H20" s="21" t="s">
        <v>712</v>
      </c>
      <c r="I20" s="31">
        <v>10</v>
      </c>
      <c r="J20" s="31">
        <v>10</v>
      </c>
      <c r="K20" s="32" t="s">
        <v>668</v>
      </c>
      <c r="L20" s="22"/>
    </row>
    <row r="21" ht="38" customHeight="1" spans="1:12">
      <c r="A21" s="21" t="s">
        <v>661</v>
      </c>
      <c r="B21" s="22"/>
      <c r="C21" s="21" t="s">
        <v>749</v>
      </c>
      <c r="D21" s="21" t="s">
        <v>883</v>
      </c>
      <c r="E21" s="21" t="s">
        <v>677</v>
      </c>
      <c r="F21" s="21" t="s">
        <v>884</v>
      </c>
      <c r="G21" s="21" t="s">
        <v>752</v>
      </c>
      <c r="H21" s="21" t="s">
        <v>884</v>
      </c>
      <c r="I21" s="31">
        <v>10</v>
      </c>
      <c r="J21" s="31">
        <v>10</v>
      </c>
      <c r="K21" s="32" t="s">
        <v>668</v>
      </c>
      <c r="L21" s="22"/>
    </row>
    <row r="22" ht="38" customHeight="1" spans="1:12">
      <c r="A22" s="21" t="s">
        <v>669</v>
      </c>
      <c r="B22" s="22"/>
      <c r="C22" s="21" t="s">
        <v>755</v>
      </c>
      <c r="D22" s="21" t="s">
        <v>756</v>
      </c>
      <c r="E22" s="21" t="s">
        <v>665</v>
      </c>
      <c r="F22" s="21" t="s">
        <v>110</v>
      </c>
      <c r="G22" s="21" t="s">
        <v>757</v>
      </c>
      <c r="H22" s="21" t="s">
        <v>110</v>
      </c>
      <c r="I22" s="31">
        <v>10</v>
      </c>
      <c r="J22" s="31">
        <v>10</v>
      </c>
      <c r="K22" s="32" t="s">
        <v>668</v>
      </c>
      <c r="L22" s="22"/>
    </row>
    <row r="23" ht="38" customHeight="1" spans="1:12">
      <c r="A23" s="21" t="s">
        <v>669</v>
      </c>
      <c r="B23" s="22"/>
      <c r="C23" s="21" t="s">
        <v>716</v>
      </c>
      <c r="D23" s="21" t="s">
        <v>758</v>
      </c>
      <c r="E23" s="21" t="s">
        <v>665</v>
      </c>
      <c r="F23" s="21" t="s">
        <v>759</v>
      </c>
      <c r="G23" s="21" t="s">
        <v>719</v>
      </c>
      <c r="H23" s="21" t="s">
        <v>759</v>
      </c>
      <c r="I23" s="31">
        <v>10</v>
      </c>
      <c r="J23" s="31">
        <v>10</v>
      </c>
      <c r="K23" s="32" t="s">
        <v>668</v>
      </c>
      <c r="L23" s="22"/>
    </row>
    <row r="24" ht="38" customHeight="1" spans="1:12">
      <c r="A24" s="21" t="s">
        <v>669</v>
      </c>
      <c r="B24" s="22"/>
      <c r="C24" s="21" t="s">
        <v>720</v>
      </c>
      <c r="D24" s="21" t="s">
        <v>760</v>
      </c>
      <c r="E24" s="21" t="s">
        <v>665</v>
      </c>
      <c r="F24" s="21" t="s">
        <v>761</v>
      </c>
      <c r="G24" s="21" t="s">
        <v>719</v>
      </c>
      <c r="H24" s="21" t="s">
        <v>761</v>
      </c>
      <c r="I24" s="31">
        <v>5</v>
      </c>
      <c r="J24" s="31">
        <v>5</v>
      </c>
      <c r="K24" s="32" t="s">
        <v>668</v>
      </c>
      <c r="L24" s="22"/>
    </row>
    <row r="25" ht="38" customHeight="1" spans="1:12">
      <c r="A25" s="21" t="s">
        <v>669</v>
      </c>
      <c r="B25" s="22"/>
      <c r="C25" s="21" t="s">
        <v>723</v>
      </c>
      <c r="D25" s="21" t="s">
        <v>762</v>
      </c>
      <c r="E25" s="21" t="s">
        <v>665</v>
      </c>
      <c r="F25" s="21" t="s">
        <v>763</v>
      </c>
      <c r="G25" s="21" t="s">
        <v>719</v>
      </c>
      <c r="H25" s="21" t="s">
        <v>763</v>
      </c>
      <c r="I25" s="31">
        <v>5</v>
      </c>
      <c r="J25" s="31">
        <v>5</v>
      </c>
      <c r="K25" s="32" t="s">
        <v>668</v>
      </c>
      <c r="L25" s="22"/>
    </row>
    <row r="26" ht="38" customHeight="1" spans="1:12">
      <c r="A26" s="21" t="s">
        <v>674</v>
      </c>
      <c r="B26" s="22"/>
      <c r="C26" s="21" t="s">
        <v>726</v>
      </c>
      <c r="D26" s="21" t="s">
        <v>764</v>
      </c>
      <c r="E26" s="21" t="s">
        <v>677</v>
      </c>
      <c r="F26" s="21" t="s">
        <v>765</v>
      </c>
      <c r="G26" s="21" t="s">
        <v>679</v>
      </c>
      <c r="H26" s="21" t="s">
        <v>765</v>
      </c>
      <c r="I26" s="31">
        <v>10</v>
      </c>
      <c r="J26" s="31">
        <v>10</v>
      </c>
      <c r="K26" s="32" t="s">
        <v>668</v>
      </c>
      <c r="L26" s="22"/>
    </row>
    <row r="27" s="3" customFormat="1" ht="67" customHeight="1" spans="1:12">
      <c r="A27" s="15" t="s">
        <v>728</v>
      </c>
      <c r="B27" s="15"/>
      <c r="C27" s="15"/>
      <c r="D27" s="16" t="s">
        <v>662</v>
      </c>
      <c r="E27" s="16"/>
      <c r="F27" s="16"/>
      <c r="G27" s="16"/>
      <c r="H27" s="16"/>
      <c r="I27" s="16"/>
      <c r="J27" s="16"/>
      <c r="K27" s="16"/>
      <c r="L27" s="16"/>
    </row>
    <row r="28" s="3" customFormat="1" ht="30" customHeight="1" spans="1:12">
      <c r="A28" s="9" t="s">
        <v>729</v>
      </c>
      <c r="B28" s="9"/>
      <c r="C28" s="9"/>
      <c r="D28" s="9"/>
      <c r="E28" s="9"/>
      <c r="F28" s="9"/>
      <c r="G28" s="9"/>
      <c r="H28" s="9"/>
      <c r="I28" s="15" t="s">
        <v>730</v>
      </c>
      <c r="J28" s="15" t="s">
        <v>731</v>
      </c>
      <c r="K28" s="15" t="s">
        <v>732</v>
      </c>
      <c r="L28" s="15"/>
    </row>
    <row r="29" s="2" customFormat="1" ht="35" customHeight="1" spans="1:12">
      <c r="A29" s="9"/>
      <c r="B29" s="9"/>
      <c r="C29" s="9"/>
      <c r="D29" s="9"/>
      <c r="E29" s="9"/>
      <c r="F29" s="9"/>
      <c r="G29" s="9"/>
      <c r="H29" s="9"/>
      <c r="I29" s="25">
        <v>100</v>
      </c>
      <c r="J29" s="25">
        <v>100</v>
      </c>
      <c r="K29" s="15" t="s">
        <v>733</v>
      </c>
      <c r="L29" s="15"/>
    </row>
    <row r="30" s="2" customFormat="1" ht="94" customHeight="1" spans="1:12">
      <c r="A30" s="23" t="s">
        <v>734</v>
      </c>
      <c r="B30" s="23"/>
      <c r="C30" s="23"/>
      <c r="D30" s="23"/>
      <c r="E30" s="23"/>
      <c r="F30" s="23"/>
      <c r="G30" s="23"/>
      <c r="H30" s="23"/>
      <c r="I30" s="23"/>
      <c r="J30" s="23"/>
      <c r="K30" s="23"/>
      <c r="L30" s="23"/>
    </row>
  </sheetData>
  <mergeCells count="61">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H15:H16"/>
    <mergeCell ref="I8:I10"/>
    <mergeCell ref="I15:I16"/>
    <mergeCell ref="J15:J16"/>
    <mergeCell ref="K8:K10"/>
    <mergeCell ref="L7:L10"/>
    <mergeCell ref="A6:B10"/>
    <mergeCell ref="K15:L16"/>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L2" sqref="L2"/>
    </sheetView>
  </sheetViews>
  <sheetFormatPr defaultColWidth="8.08333333333333" defaultRowHeight="14.25"/>
  <cols>
    <col min="1" max="1" width="9.16666666666667" style="4" customWidth="1"/>
    <col min="2" max="2" width="8.83333333333333" style="4" customWidth="1"/>
    <col min="3" max="3" width="20.1666666666667" style="4" customWidth="1"/>
    <col min="4" max="4" width="25.53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684</v>
      </c>
      <c r="B1" s="5"/>
      <c r="C1" s="5"/>
      <c r="D1" s="5"/>
      <c r="E1" s="5"/>
      <c r="F1" s="5"/>
      <c r="G1" s="5"/>
      <c r="H1" s="5"/>
      <c r="I1" s="5"/>
      <c r="J1" s="5"/>
      <c r="K1" s="5"/>
      <c r="L1" s="5"/>
    </row>
    <row r="2" s="1" customFormat="1" ht="31" customHeight="1" spans="1:12">
      <c r="A2" s="6"/>
      <c r="B2" s="6"/>
      <c r="C2" s="7"/>
      <c r="D2" s="7"/>
      <c r="E2" s="7"/>
      <c r="F2" s="7"/>
      <c r="G2" s="7"/>
      <c r="H2" s="7"/>
      <c r="I2" s="7"/>
      <c r="J2" s="7"/>
      <c r="K2" s="7"/>
      <c r="L2" s="24" t="s">
        <v>885</v>
      </c>
    </row>
    <row r="3" s="1" customFormat="1" ht="31" customHeight="1" spans="1:12">
      <c r="A3" s="8" t="s">
        <v>600</v>
      </c>
      <c r="B3" s="8"/>
      <c r="C3" s="8"/>
      <c r="D3" s="8"/>
      <c r="E3" s="7"/>
      <c r="F3" s="7"/>
      <c r="G3" s="7"/>
      <c r="H3" s="7"/>
      <c r="I3" s="7"/>
      <c r="J3" s="7"/>
      <c r="K3" s="7"/>
      <c r="L3" s="24" t="s">
        <v>3</v>
      </c>
    </row>
    <row r="4" s="2" customFormat="1" ht="31" customHeight="1" spans="1:12">
      <c r="A4" s="9" t="s">
        <v>686</v>
      </c>
      <c r="B4" s="9"/>
      <c r="C4" s="10" t="s">
        <v>886</v>
      </c>
      <c r="D4" s="10"/>
      <c r="E4" s="10"/>
      <c r="F4" s="10"/>
      <c r="G4" s="10"/>
      <c r="H4" s="10"/>
      <c r="I4" s="10"/>
      <c r="J4" s="10"/>
      <c r="K4" s="10"/>
      <c r="L4" s="10"/>
    </row>
    <row r="5" s="2" customFormat="1" ht="30" customHeight="1" spans="1:12">
      <c r="A5" s="9" t="s">
        <v>688</v>
      </c>
      <c r="B5" s="9"/>
      <c r="C5" s="10" t="s">
        <v>635</v>
      </c>
      <c r="D5" s="10"/>
      <c r="E5" s="10"/>
      <c r="F5" s="10"/>
      <c r="G5" s="10"/>
      <c r="H5" s="11" t="s">
        <v>689</v>
      </c>
      <c r="I5" s="10" t="s">
        <v>635</v>
      </c>
      <c r="J5" s="10"/>
      <c r="K5" s="10"/>
      <c r="L5" s="10"/>
    </row>
    <row r="6" s="2" customFormat="1" ht="26" customHeight="1" spans="1:12">
      <c r="A6" s="12" t="s">
        <v>690</v>
      </c>
      <c r="B6" s="12"/>
      <c r="C6" s="9"/>
      <c r="D6" s="9" t="s">
        <v>638</v>
      </c>
      <c r="E6" s="9"/>
      <c r="F6" s="9" t="s">
        <v>547</v>
      </c>
      <c r="G6" s="9"/>
      <c r="H6" s="9" t="s">
        <v>691</v>
      </c>
      <c r="I6" s="9" t="s">
        <v>692</v>
      </c>
      <c r="J6" s="9" t="s">
        <v>693</v>
      </c>
      <c r="K6" s="9" t="s">
        <v>694</v>
      </c>
      <c r="L6" s="19" t="s">
        <v>695</v>
      </c>
    </row>
    <row r="7" s="2" customFormat="1" ht="30" customHeight="1" spans="1:12">
      <c r="A7" s="12"/>
      <c r="B7" s="12"/>
      <c r="C7" s="13" t="s">
        <v>644</v>
      </c>
      <c r="D7" s="14">
        <v>0</v>
      </c>
      <c r="E7" s="14"/>
      <c r="F7" s="14">
        <v>40</v>
      </c>
      <c r="G7" s="14"/>
      <c r="H7" s="14">
        <v>40</v>
      </c>
      <c r="I7" s="25">
        <v>20</v>
      </c>
      <c r="J7" s="25">
        <v>100</v>
      </c>
      <c r="K7" s="26">
        <v>20</v>
      </c>
      <c r="L7" s="27" t="s">
        <v>662</v>
      </c>
    </row>
    <row r="8" s="2" customFormat="1" ht="30" customHeight="1" spans="1:12">
      <c r="A8" s="12"/>
      <c r="B8" s="12"/>
      <c r="C8" s="13" t="s">
        <v>696</v>
      </c>
      <c r="D8" s="14">
        <v>0</v>
      </c>
      <c r="E8" s="14"/>
      <c r="F8" s="14">
        <v>40</v>
      </c>
      <c r="G8" s="14"/>
      <c r="H8" s="14">
        <v>40</v>
      </c>
      <c r="I8" s="12"/>
      <c r="J8" s="25">
        <v>100</v>
      </c>
      <c r="K8" s="9"/>
      <c r="L8" s="27"/>
    </row>
    <row r="9" s="2" customFormat="1" ht="30" customHeight="1" spans="1:12">
      <c r="A9" s="12"/>
      <c r="B9" s="12"/>
      <c r="C9" s="13" t="s">
        <v>697</v>
      </c>
      <c r="D9" s="14">
        <v>0</v>
      </c>
      <c r="E9" s="14"/>
      <c r="F9" s="14">
        <v>0</v>
      </c>
      <c r="G9" s="14"/>
      <c r="H9" s="14">
        <v>0</v>
      </c>
      <c r="I9" s="12"/>
      <c r="J9" s="25">
        <v>0</v>
      </c>
      <c r="K9" s="9"/>
      <c r="L9" s="27"/>
    </row>
    <row r="10" s="2" customFormat="1" ht="30" customHeight="1" spans="1:12">
      <c r="A10" s="12"/>
      <c r="B10" s="12"/>
      <c r="C10" s="13" t="s">
        <v>698</v>
      </c>
      <c r="D10" s="14">
        <v>0</v>
      </c>
      <c r="E10" s="14"/>
      <c r="F10" s="14">
        <v>0</v>
      </c>
      <c r="G10" s="14"/>
      <c r="H10" s="14">
        <v>0</v>
      </c>
      <c r="I10" s="12"/>
      <c r="J10" s="25">
        <v>0</v>
      </c>
      <c r="K10" s="9"/>
      <c r="L10" s="27"/>
    </row>
    <row r="11" ht="26.4" customHeight="1" spans="1:15">
      <c r="A11" s="15" t="s">
        <v>699</v>
      </c>
      <c r="B11" s="11" t="s">
        <v>700</v>
      </c>
      <c r="C11" s="11"/>
      <c r="D11" s="11"/>
      <c r="E11" s="11"/>
      <c r="F11" s="11"/>
      <c r="G11" s="11"/>
      <c r="H11" s="11" t="s">
        <v>701</v>
      </c>
      <c r="I11" s="11"/>
      <c r="J11" s="11"/>
      <c r="K11" s="11"/>
      <c r="L11" s="11"/>
      <c r="O11" s="2" t="str">
        <f>M11&amp;D11&amp;N11</f>
        <v/>
      </c>
    </row>
    <row r="12" ht="81" customHeight="1" spans="1:15">
      <c r="A12" s="15"/>
      <c r="B12" s="16" t="s">
        <v>887</v>
      </c>
      <c r="C12" s="16"/>
      <c r="D12" s="16"/>
      <c r="E12" s="16"/>
      <c r="F12" s="16"/>
      <c r="G12" s="16"/>
      <c r="H12" s="16" t="s">
        <v>888</v>
      </c>
      <c r="I12" s="16"/>
      <c r="J12" s="16"/>
      <c r="K12" s="16"/>
      <c r="L12" s="16"/>
      <c r="O12" s="2" t="str">
        <f>M12&amp;D12&amp;N12</f>
        <v/>
      </c>
    </row>
    <row r="13" s="2" customFormat="1" ht="35" customHeight="1" spans="1:12">
      <c r="A13" s="17"/>
      <c r="B13" s="6"/>
      <c r="C13" s="6"/>
      <c r="D13" s="6"/>
      <c r="E13" s="6"/>
      <c r="F13" s="6"/>
      <c r="G13" s="6"/>
      <c r="H13" s="6"/>
      <c r="I13" s="28"/>
      <c r="J13" s="28"/>
      <c r="K13" s="29"/>
      <c r="L13" s="30"/>
    </row>
    <row r="14" s="2" customFormat="1" ht="35" customHeight="1" spans="1:12">
      <c r="A14" s="18" t="s">
        <v>703</v>
      </c>
      <c r="B14" s="18"/>
      <c r="C14" s="18"/>
      <c r="D14" s="18"/>
      <c r="E14" s="18"/>
      <c r="F14" s="18"/>
      <c r="G14" s="18"/>
      <c r="H14" s="18"/>
      <c r="I14" s="18"/>
      <c r="J14" s="18"/>
      <c r="K14" s="18"/>
      <c r="L14" s="18"/>
    </row>
    <row r="15" s="2" customFormat="1" ht="31" customHeight="1" spans="1:12">
      <c r="A15" s="9" t="s">
        <v>652</v>
      </c>
      <c r="B15" s="9"/>
      <c r="C15" s="9"/>
      <c r="D15" s="9"/>
      <c r="E15" s="9" t="s">
        <v>704</v>
      </c>
      <c r="F15" s="9"/>
      <c r="G15" s="9"/>
      <c r="H15" s="9" t="s">
        <v>656</v>
      </c>
      <c r="I15" s="9" t="s">
        <v>692</v>
      </c>
      <c r="J15" s="9" t="s">
        <v>694</v>
      </c>
      <c r="K15" s="12" t="s">
        <v>657</v>
      </c>
      <c r="L15" s="12"/>
    </row>
    <row r="16" ht="28" customHeight="1" spans="1:12">
      <c r="A16" s="19" t="s">
        <v>705</v>
      </c>
      <c r="B16" s="19"/>
      <c r="C16" s="20" t="s">
        <v>659</v>
      </c>
      <c r="D16" s="20" t="s">
        <v>660</v>
      </c>
      <c r="E16" s="19" t="s">
        <v>653</v>
      </c>
      <c r="F16" s="19" t="s">
        <v>654</v>
      </c>
      <c r="G16" s="9" t="s">
        <v>655</v>
      </c>
      <c r="H16" s="9"/>
      <c r="I16" s="9"/>
      <c r="J16" s="9"/>
      <c r="K16" s="12"/>
      <c r="L16" s="12"/>
    </row>
    <row r="17" ht="38" customHeight="1" spans="1:12">
      <c r="A17" s="21" t="s">
        <v>662</v>
      </c>
      <c r="B17" s="21"/>
      <c r="C17" s="21" t="s">
        <v>662</v>
      </c>
      <c r="D17" s="21" t="s">
        <v>662</v>
      </c>
      <c r="E17" s="21" t="s">
        <v>662</v>
      </c>
      <c r="F17" s="21" t="s">
        <v>662</v>
      </c>
      <c r="G17" s="21" t="s">
        <v>662</v>
      </c>
      <c r="H17" s="21" t="s">
        <v>662</v>
      </c>
      <c r="I17" s="31">
        <v>80</v>
      </c>
      <c r="J17" s="31">
        <v>80</v>
      </c>
      <c r="K17" s="32" t="s">
        <v>662</v>
      </c>
      <c r="L17" s="32"/>
    </row>
    <row r="18" ht="38" customHeight="1" spans="1:12">
      <c r="A18" s="21" t="s">
        <v>661</v>
      </c>
      <c r="B18" s="22"/>
      <c r="C18" s="21" t="s">
        <v>663</v>
      </c>
      <c r="D18" s="21" t="s">
        <v>889</v>
      </c>
      <c r="E18" s="21" t="s">
        <v>665</v>
      </c>
      <c r="F18" s="21" t="s">
        <v>12</v>
      </c>
      <c r="G18" s="21" t="s">
        <v>827</v>
      </c>
      <c r="H18" s="21" t="s">
        <v>12</v>
      </c>
      <c r="I18" s="31">
        <v>20</v>
      </c>
      <c r="J18" s="31">
        <v>20</v>
      </c>
      <c r="K18" s="32" t="s">
        <v>668</v>
      </c>
      <c r="L18" s="22"/>
    </row>
    <row r="19" ht="38" customHeight="1" spans="1:12">
      <c r="A19" s="21" t="s">
        <v>661</v>
      </c>
      <c r="B19" s="22"/>
      <c r="C19" s="21" t="s">
        <v>710</v>
      </c>
      <c r="D19" s="21" t="s">
        <v>890</v>
      </c>
      <c r="E19" s="21" t="s">
        <v>677</v>
      </c>
      <c r="F19" s="21" t="s">
        <v>678</v>
      </c>
      <c r="G19" s="21" t="s">
        <v>679</v>
      </c>
      <c r="H19" s="21" t="s">
        <v>712</v>
      </c>
      <c r="I19" s="31">
        <v>20</v>
      </c>
      <c r="J19" s="31">
        <v>20</v>
      </c>
      <c r="K19" s="32" t="s">
        <v>668</v>
      </c>
      <c r="L19" s="22"/>
    </row>
    <row r="20" ht="38" customHeight="1" spans="1:12">
      <c r="A20" s="21" t="s">
        <v>669</v>
      </c>
      <c r="B20" s="22"/>
      <c r="C20" s="21" t="s">
        <v>716</v>
      </c>
      <c r="D20" s="21" t="s">
        <v>891</v>
      </c>
      <c r="E20" s="21" t="s">
        <v>665</v>
      </c>
      <c r="F20" s="21" t="s">
        <v>892</v>
      </c>
      <c r="G20" s="21" t="s">
        <v>719</v>
      </c>
      <c r="H20" s="21" t="s">
        <v>892</v>
      </c>
      <c r="I20" s="31">
        <v>15</v>
      </c>
      <c r="J20" s="31">
        <v>15</v>
      </c>
      <c r="K20" s="32" t="s">
        <v>668</v>
      </c>
      <c r="L20" s="22"/>
    </row>
    <row r="21" ht="38" customHeight="1" spans="1:12">
      <c r="A21" s="21" t="s">
        <v>669</v>
      </c>
      <c r="B21" s="22"/>
      <c r="C21" s="21" t="s">
        <v>723</v>
      </c>
      <c r="D21" s="21" t="s">
        <v>893</v>
      </c>
      <c r="E21" s="21" t="s">
        <v>665</v>
      </c>
      <c r="F21" s="21" t="s">
        <v>894</v>
      </c>
      <c r="G21" s="21" t="s">
        <v>719</v>
      </c>
      <c r="H21" s="21" t="s">
        <v>894</v>
      </c>
      <c r="I21" s="31">
        <v>15</v>
      </c>
      <c r="J21" s="31">
        <v>15</v>
      </c>
      <c r="K21" s="32" t="s">
        <v>668</v>
      </c>
      <c r="L21" s="22"/>
    </row>
    <row r="22" ht="38" customHeight="1" spans="1:12">
      <c r="A22" s="21" t="s">
        <v>674</v>
      </c>
      <c r="B22" s="22"/>
      <c r="C22" s="21" t="s">
        <v>726</v>
      </c>
      <c r="D22" s="21" t="s">
        <v>895</v>
      </c>
      <c r="E22" s="21" t="s">
        <v>677</v>
      </c>
      <c r="F22" s="21" t="s">
        <v>678</v>
      </c>
      <c r="G22" s="21" t="s">
        <v>679</v>
      </c>
      <c r="H22" s="21" t="s">
        <v>712</v>
      </c>
      <c r="I22" s="31">
        <v>10</v>
      </c>
      <c r="J22" s="31">
        <v>10</v>
      </c>
      <c r="K22" s="32" t="s">
        <v>668</v>
      </c>
      <c r="L22" s="22"/>
    </row>
    <row r="23" s="3" customFormat="1" ht="67" customHeight="1" spans="1:12">
      <c r="A23" s="15" t="s">
        <v>728</v>
      </c>
      <c r="B23" s="15"/>
      <c r="C23" s="15"/>
      <c r="D23" s="16" t="s">
        <v>662</v>
      </c>
      <c r="E23" s="16"/>
      <c r="F23" s="16"/>
      <c r="G23" s="16"/>
      <c r="H23" s="16"/>
      <c r="I23" s="16"/>
      <c r="J23" s="16"/>
      <c r="K23" s="16"/>
      <c r="L23" s="16"/>
    </row>
    <row r="24" s="3" customFormat="1" ht="30" customHeight="1" spans="1:12">
      <c r="A24" s="9" t="s">
        <v>729</v>
      </c>
      <c r="B24" s="9"/>
      <c r="C24" s="9"/>
      <c r="D24" s="9"/>
      <c r="E24" s="9"/>
      <c r="F24" s="9"/>
      <c r="G24" s="9"/>
      <c r="H24" s="9"/>
      <c r="I24" s="15" t="s">
        <v>730</v>
      </c>
      <c r="J24" s="15" t="s">
        <v>731</v>
      </c>
      <c r="K24" s="15" t="s">
        <v>732</v>
      </c>
      <c r="L24" s="15"/>
    </row>
    <row r="25" s="2" customFormat="1" ht="35" customHeight="1" spans="1:12">
      <c r="A25" s="9"/>
      <c r="B25" s="9"/>
      <c r="C25" s="9"/>
      <c r="D25" s="9"/>
      <c r="E25" s="9"/>
      <c r="F25" s="9"/>
      <c r="G25" s="9"/>
      <c r="H25" s="9"/>
      <c r="I25" s="25">
        <v>100</v>
      </c>
      <c r="J25" s="25">
        <v>100</v>
      </c>
      <c r="K25" s="15" t="s">
        <v>733</v>
      </c>
      <c r="L25" s="15"/>
    </row>
    <row r="26" s="2" customFormat="1" ht="94" customHeight="1" spans="1:12">
      <c r="A26" s="23" t="s">
        <v>734</v>
      </c>
      <c r="B26" s="23"/>
      <c r="C26" s="23"/>
      <c r="D26" s="23"/>
      <c r="E26" s="23"/>
      <c r="F26" s="23"/>
      <c r="G26" s="23"/>
      <c r="H26" s="23"/>
      <c r="I26" s="23"/>
      <c r="J26" s="23"/>
      <c r="K26" s="23"/>
      <c r="L26" s="23"/>
    </row>
  </sheetData>
  <mergeCells count="53">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H15:H16"/>
    <mergeCell ref="I8:I10"/>
    <mergeCell ref="I15:I16"/>
    <mergeCell ref="J15:J16"/>
    <mergeCell ref="K8:K10"/>
    <mergeCell ref="L7:L10"/>
    <mergeCell ref="A6:B10"/>
    <mergeCell ref="K15:L16"/>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9"/>
  <sheetViews>
    <sheetView zoomScale="70" zoomScaleNormal="70" workbookViewId="0">
      <selection activeCell="L2" sqref="L2"/>
    </sheetView>
  </sheetViews>
  <sheetFormatPr defaultColWidth="8.08333333333333" defaultRowHeight="14.25"/>
  <cols>
    <col min="1" max="1" width="9.16666666666667" style="4" customWidth="1"/>
    <col min="2" max="2" width="8.83333333333333" style="4" customWidth="1"/>
    <col min="3" max="3" width="20.1666666666667" style="4" customWidth="1"/>
    <col min="4" max="4" width="31.25"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684</v>
      </c>
      <c r="B1" s="5"/>
      <c r="C1" s="5"/>
      <c r="D1" s="5"/>
      <c r="E1" s="5"/>
      <c r="F1" s="5"/>
      <c r="G1" s="5"/>
      <c r="H1" s="5"/>
      <c r="I1" s="5"/>
      <c r="J1" s="5"/>
      <c r="K1" s="5"/>
      <c r="L1" s="5"/>
    </row>
    <row r="2" s="1" customFormat="1" ht="31" customHeight="1" spans="1:12">
      <c r="A2" s="6"/>
      <c r="B2" s="6"/>
      <c r="C2" s="7"/>
      <c r="D2" s="7"/>
      <c r="E2" s="7"/>
      <c r="F2" s="7"/>
      <c r="G2" s="7"/>
      <c r="H2" s="7"/>
      <c r="I2" s="7"/>
      <c r="J2" s="7"/>
      <c r="K2" s="7"/>
      <c r="L2" s="24" t="s">
        <v>896</v>
      </c>
    </row>
    <row r="3" s="1" customFormat="1" ht="31" customHeight="1" spans="1:12">
      <c r="A3" s="8" t="s">
        <v>600</v>
      </c>
      <c r="B3" s="8"/>
      <c r="C3" s="8"/>
      <c r="D3" s="8"/>
      <c r="E3" s="7"/>
      <c r="F3" s="7"/>
      <c r="G3" s="7"/>
      <c r="H3" s="7"/>
      <c r="I3" s="7"/>
      <c r="J3" s="7"/>
      <c r="K3" s="7"/>
      <c r="L3" s="24" t="s">
        <v>3</v>
      </c>
    </row>
    <row r="4" s="2" customFormat="1" ht="31" customHeight="1" spans="1:12">
      <c r="A4" s="9" t="s">
        <v>686</v>
      </c>
      <c r="B4" s="9"/>
      <c r="C4" s="10" t="s">
        <v>897</v>
      </c>
      <c r="D4" s="10"/>
      <c r="E4" s="10"/>
      <c r="F4" s="10"/>
      <c r="G4" s="10"/>
      <c r="H4" s="10"/>
      <c r="I4" s="10"/>
      <c r="J4" s="10"/>
      <c r="K4" s="10"/>
      <c r="L4" s="10"/>
    </row>
    <row r="5" s="2" customFormat="1" ht="30" customHeight="1" spans="1:12">
      <c r="A5" s="9" t="s">
        <v>688</v>
      </c>
      <c r="B5" s="9"/>
      <c r="C5" s="10" t="s">
        <v>635</v>
      </c>
      <c r="D5" s="10"/>
      <c r="E5" s="10"/>
      <c r="F5" s="10"/>
      <c r="G5" s="10"/>
      <c r="H5" s="11" t="s">
        <v>689</v>
      </c>
      <c r="I5" s="10" t="s">
        <v>635</v>
      </c>
      <c r="J5" s="10"/>
      <c r="K5" s="10"/>
      <c r="L5" s="10"/>
    </row>
    <row r="6" s="2" customFormat="1" ht="26" customHeight="1" spans="1:12">
      <c r="A6" s="12" t="s">
        <v>690</v>
      </c>
      <c r="B6" s="12"/>
      <c r="C6" s="9"/>
      <c r="D6" s="9" t="s">
        <v>638</v>
      </c>
      <c r="E6" s="9"/>
      <c r="F6" s="9" t="s">
        <v>547</v>
      </c>
      <c r="G6" s="9"/>
      <c r="H6" s="9" t="s">
        <v>691</v>
      </c>
      <c r="I6" s="9" t="s">
        <v>692</v>
      </c>
      <c r="J6" s="9" t="s">
        <v>693</v>
      </c>
      <c r="K6" s="9" t="s">
        <v>694</v>
      </c>
      <c r="L6" s="19" t="s">
        <v>695</v>
      </c>
    </row>
    <row r="7" s="2" customFormat="1" ht="30" customHeight="1" spans="1:12">
      <c r="A7" s="12"/>
      <c r="B7" s="12"/>
      <c r="C7" s="13" t="s">
        <v>644</v>
      </c>
      <c r="D7" s="14">
        <v>89.1</v>
      </c>
      <c r="E7" s="14"/>
      <c r="F7" s="14">
        <v>85.85</v>
      </c>
      <c r="G7" s="14"/>
      <c r="H7" s="14">
        <v>85.85</v>
      </c>
      <c r="I7" s="25">
        <v>20</v>
      </c>
      <c r="J7" s="25">
        <v>100</v>
      </c>
      <c r="K7" s="26">
        <v>20</v>
      </c>
      <c r="L7" s="27" t="s">
        <v>662</v>
      </c>
    </row>
    <row r="8" s="2" customFormat="1" ht="30" customHeight="1" spans="1:12">
      <c r="A8" s="12"/>
      <c r="B8" s="12"/>
      <c r="C8" s="13" t="s">
        <v>696</v>
      </c>
      <c r="D8" s="14">
        <v>89.1</v>
      </c>
      <c r="E8" s="14"/>
      <c r="F8" s="14">
        <v>85.85</v>
      </c>
      <c r="G8" s="14"/>
      <c r="H8" s="14">
        <v>85.85</v>
      </c>
      <c r="I8" s="12"/>
      <c r="J8" s="25">
        <v>100</v>
      </c>
      <c r="K8" s="9"/>
      <c r="L8" s="27"/>
    </row>
    <row r="9" s="2" customFormat="1" ht="30" customHeight="1" spans="1:12">
      <c r="A9" s="12"/>
      <c r="B9" s="12"/>
      <c r="C9" s="13" t="s">
        <v>697</v>
      </c>
      <c r="D9" s="14">
        <v>0</v>
      </c>
      <c r="E9" s="14"/>
      <c r="F9" s="14">
        <v>0</v>
      </c>
      <c r="G9" s="14"/>
      <c r="H9" s="14">
        <v>0</v>
      </c>
      <c r="I9" s="12"/>
      <c r="J9" s="25">
        <v>0</v>
      </c>
      <c r="K9" s="9"/>
      <c r="L9" s="27"/>
    </row>
    <row r="10" s="2" customFormat="1" ht="30" customHeight="1" spans="1:12">
      <c r="A10" s="12"/>
      <c r="B10" s="12"/>
      <c r="C10" s="13" t="s">
        <v>698</v>
      </c>
      <c r="D10" s="14">
        <v>0</v>
      </c>
      <c r="E10" s="14"/>
      <c r="F10" s="14">
        <v>0</v>
      </c>
      <c r="G10" s="14"/>
      <c r="H10" s="14">
        <v>0</v>
      </c>
      <c r="I10" s="12"/>
      <c r="J10" s="25">
        <v>0</v>
      </c>
      <c r="K10" s="9"/>
      <c r="L10" s="27"/>
    </row>
    <row r="11" ht="26.4" customHeight="1" spans="1:15">
      <c r="A11" s="15" t="s">
        <v>699</v>
      </c>
      <c r="B11" s="11" t="s">
        <v>700</v>
      </c>
      <c r="C11" s="11"/>
      <c r="D11" s="11"/>
      <c r="E11" s="11"/>
      <c r="F11" s="11"/>
      <c r="G11" s="11"/>
      <c r="H11" s="11" t="s">
        <v>701</v>
      </c>
      <c r="I11" s="11"/>
      <c r="J11" s="11"/>
      <c r="K11" s="11"/>
      <c r="L11" s="11"/>
      <c r="O11" s="2" t="str">
        <f>M11&amp;D11&amp;N11</f>
        <v/>
      </c>
    </row>
    <row r="12" ht="66.65" customHeight="1" spans="1:15">
      <c r="A12" s="15"/>
      <c r="B12" s="16" t="s">
        <v>898</v>
      </c>
      <c r="C12" s="16"/>
      <c r="D12" s="16"/>
      <c r="E12" s="16"/>
      <c r="F12" s="16"/>
      <c r="G12" s="16"/>
      <c r="H12" s="16" t="s">
        <v>898</v>
      </c>
      <c r="I12" s="16"/>
      <c r="J12" s="16"/>
      <c r="K12" s="16"/>
      <c r="L12" s="16"/>
      <c r="O12" s="2" t="str">
        <f>M12&amp;D12&amp;N12</f>
        <v/>
      </c>
    </row>
    <row r="13" s="2" customFormat="1" ht="35" customHeight="1" spans="1:12">
      <c r="A13" s="17"/>
      <c r="B13" s="6"/>
      <c r="C13" s="6"/>
      <c r="D13" s="6"/>
      <c r="E13" s="6"/>
      <c r="F13" s="6"/>
      <c r="G13" s="6"/>
      <c r="H13" s="6"/>
      <c r="I13" s="28"/>
      <c r="J13" s="28"/>
      <c r="K13" s="29"/>
      <c r="L13" s="30"/>
    </row>
    <row r="14" s="2" customFormat="1" ht="35" customHeight="1" spans="1:12">
      <c r="A14" s="18" t="s">
        <v>703</v>
      </c>
      <c r="B14" s="18"/>
      <c r="C14" s="18"/>
      <c r="D14" s="18"/>
      <c r="E14" s="18"/>
      <c r="F14" s="18"/>
      <c r="G14" s="18"/>
      <c r="H14" s="18"/>
      <c r="I14" s="18"/>
      <c r="J14" s="18"/>
      <c r="K14" s="18"/>
      <c r="L14" s="18"/>
    </row>
    <row r="15" s="2" customFormat="1" ht="31" customHeight="1" spans="1:12">
      <c r="A15" s="9" t="s">
        <v>652</v>
      </c>
      <c r="B15" s="9"/>
      <c r="C15" s="9"/>
      <c r="D15" s="9"/>
      <c r="E15" s="9" t="s">
        <v>704</v>
      </c>
      <c r="F15" s="9"/>
      <c r="G15" s="9"/>
      <c r="H15" s="9" t="s">
        <v>656</v>
      </c>
      <c r="I15" s="9" t="s">
        <v>692</v>
      </c>
      <c r="J15" s="9" t="s">
        <v>694</v>
      </c>
      <c r="K15" s="12" t="s">
        <v>657</v>
      </c>
      <c r="L15" s="12"/>
    </row>
    <row r="16" ht="28" customHeight="1" spans="1:12">
      <c r="A16" s="19" t="s">
        <v>705</v>
      </c>
      <c r="B16" s="19"/>
      <c r="C16" s="20" t="s">
        <v>659</v>
      </c>
      <c r="D16" s="20" t="s">
        <v>660</v>
      </c>
      <c r="E16" s="19" t="s">
        <v>653</v>
      </c>
      <c r="F16" s="19" t="s">
        <v>654</v>
      </c>
      <c r="G16" s="9" t="s">
        <v>655</v>
      </c>
      <c r="H16" s="9"/>
      <c r="I16" s="9"/>
      <c r="J16" s="9"/>
      <c r="K16" s="12"/>
      <c r="L16" s="12"/>
    </row>
    <row r="17" ht="38" customHeight="1" spans="1:12">
      <c r="A17" s="21" t="s">
        <v>662</v>
      </c>
      <c r="B17" s="21"/>
      <c r="C17" s="21" t="s">
        <v>662</v>
      </c>
      <c r="D17" s="21" t="s">
        <v>662</v>
      </c>
      <c r="E17" s="21" t="s">
        <v>662</v>
      </c>
      <c r="F17" s="21" t="s">
        <v>662</v>
      </c>
      <c r="G17" s="21" t="s">
        <v>662</v>
      </c>
      <c r="H17" s="21" t="s">
        <v>662</v>
      </c>
      <c r="I17" s="31">
        <v>80</v>
      </c>
      <c r="J17" s="31">
        <v>80</v>
      </c>
      <c r="K17" s="32" t="s">
        <v>662</v>
      </c>
      <c r="L17" s="32"/>
    </row>
    <row r="18" ht="38" customHeight="1" spans="1:12">
      <c r="A18" s="21" t="s">
        <v>661</v>
      </c>
      <c r="B18" s="22"/>
      <c r="C18" s="21" t="s">
        <v>663</v>
      </c>
      <c r="D18" s="21" t="s">
        <v>899</v>
      </c>
      <c r="E18" s="21" t="s">
        <v>665</v>
      </c>
      <c r="F18" s="21" t="s">
        <v>43</v>
      </c>
      <c r="G18" s="21" t="s">
        <v>827</v>
      </c>
      <c r="H18" s="21" t="s">
        <v>43</v>
      </c>
      <c r="I18" s="31">
        <v>10</v>
      </c>
      <c r="J18" s="31">
        <v>10</v>
      </c>
      <c r="K18" s="32" t="s">
        <v>668</v>
      </c>
      <c r="L18" s="22"/>
    </row>
    <row r="19" ht="38" customHeight="1" spans="1:12">
      <c r="A19" s="21" t="s">
        <v>661</v>
      </c>
      <c r="B19" s="22"/>
      <c r="C19" s="21" t="s">
        <v>710</v>
      </c>
      <c r="D19" s="21" t="s">
        <v>900</v>
      </c>
      <c r="E19" s="21" t="s">
        <v>665</v>
      </c>
      <c r="F19" s="21" t="s">
        <v>901</v>
      </c>
      <c r="G19" s="21" t="s">
        <v>719</v>
      </c>
      <c r="H19" s="21" t="s">
        <v>901</v>
      </c>
      <c r="I19" s="31">
        <v>10</v>
      </c>
      <c r="J19" s="31">
        <v>10</v>
      </c>
      <c r="K19" s="32" t="s">
        <v>668</v>
      </c>
      <c r="L19" s="22"/>
    </row>
    <row r="20" ht="38" customHeight="1" spans="1:12">
      <c r="A20" s="21" t="s">
        <v>661</v>
      </c>
      <c r="B20" s="22"/>
      <c r="C20" s="21" t="s">
        <v>713</v>
      </c>
      <c r="D20" s="21" t="s">
        <v>784</v>
      </c>
      <c r="E20" s="21" t="s">
        <v>665</v>
      </c>
      <c r="F20" s="21" t="s">
        <v>712</v>
      </c>
      <c r="G20" s="21" t="s">
        <v>679</v>
      </c>
      <c r="H20" s="21" t="s">
        <v>712</v>
      </c>
      <c r="I20" s="31">
        <v>10</v>
      </c>
      <c r="J20" s="31">
        <v>10</v>
      </c>
      <c r="K20" s="32" t="s">
        <v>668</v>
      </c>
      <c r="L20" s="22"/>
    </row>
    <row r="21" ht="38" customHeight="1" spans="1:12">
      <c r="A21" s="21" t="s">
        <v>661</v>
      </c>
      <c r="B21" s="22"/>
      <c r="C21" s="21" t="s">
        <v>749</v>
      </c>
      <c r="D21" s="21" t="s">
        <v>902</v>
      </c>
      <c r="E21" s="21" t="s">
        <v>665</v>
      </c>
      <c r="F21" s="21" t="s">
        <v>903</v>
      </c>
      <c r="G21" s="21" t="s">
        <v>740</v>
      </c>
      <c r="H21" s="21" t="s">
        <v>904</v>
      </c>
      <c r="I21" s="31">
        <v>10</v>
      </c>
      <c r="J21" s="31">
        <v>10</v>
      </c>
      <c r="K21" s="32" t="s">
        <v>668</v>
      </c>
      <c r="L21" s="22"/>
    </row>
    <row r="22" ht="38" customHeight="1" spans="1:12">
      <c r="A22" s="21" t="s">
        <v>669</v>
      </c>
      <c r="B22" s="22"/>
      <c r="C22" s="21" t="s">
        <v>716</v>
      </c>
      <c r="D22" s="21" t="s">
        <v>905</v>
      </c>
      <c r="E22" s="21" t="s">
        <v>665</v>
      </c>
      <c r="F22" s="21" t="s">
        <v>906</v>
      </c>
      <c r="G22" s="21" t="s">
        <v>719</v>
      </c>
      <c r="H22" s="21" t="s">
        <v>906</v>
      </c>
      <c r="I22" s="31">
        <v>10</v>
      </c>
      <c r="J22" s="31">
        <v>10</v>
      </c>
      <c r="K22" s="32" t="s">
        <v>668</v>
      </c>
      <c r="L22" s="22"/>
    </row>
    <row r="23" ht="38" customHeight="1" spans="1:12">
      <c r="A23" s="21" t="s">
        <v>669</v>
      </c>
      <c r="B23" s="22"/>
      <c r="C23" s="21" t="s">
        <v>720</v>
      </c>
      <c r="D23" s="21" t="s">
        <v>907</v>
      </c>
      <c r="E23" s="21" t="s">
        <v>665</v>
      </c>
      <c r="F23" s="21" t="s">
        <v>818</v>
      </c>
      <c r="G23" s="21" t="s">
        <v>719</v>
      </c>
      <c r="H23" s="21" t="s">
        <v>818</v>
      </c>
      <c r="I23" s="31">
        <v>10</v>
      </c>
      <c r="J23" s="31">
        <v>10</v>
      </c>
      <c r="K23" s="32" t="s">
        <v>668</v>
      </c>
      <c r="L23" s="22"/>
    </row>
    <row r="24" ht="38" customHeight="1" spans="1:12">
      <c r="A24" s="21" t="s">
        <v>669</v>
      </c>
      <c r="B24" s="22"/>
      <c r="C24" s="21" t="s">
        <v>723</v>
      </c>
      <c r="D24" s="21" t="s">
        <v>908</v>
      </c>
      <c r="E24" s="21" t="s">
        <v>665</v>
      </c>
      <c r="F24" s="21" t="s">
        <v>11</v>
      </c>
      <c r="G24" s="21" t="s">
        <v>667</v>
      </c>
      <c r="H24" s="21" t="s">
        <v>11</v>
      </c>
      <c r="I24" s="31">
        <v>10</v>
      </c>
      <c r="J24" s="31">
        <v>10</v>
      </c>
      <c r="K24" s="32" t="s">
        <v>668</v>
      </c>
      <c r="L24" s="22"/>
    </row>
    <row r="25" ht="38" customHeight="1" spans="1:12">
      <c r="A25" s="21" t="s">
        <v>674</v>
      </c>
      <c r="B25" s="22"/>
      <c r="C25" s="21" t="s">
        <v>726</v>
      </c>
      <c r="D25" s="21" t="s">
        <v>909</v>
      </c>
      <c r="E25" s="21" t="s">
        <v>677</v>
      </c>
      <c r="F25" s="21" t="s">
        <v>678</v>
      </c>
      <c r="G25" s="21" t="s">
        <v>679</v>
      </c>
      <c r="H25" s="21" t="s">
        <v>678</v>
      </c>
      <c r="I25" s="31">
        <v>10</v>
      </c>
      <c r="J25" s="31">
        <v>10</v>
      </c>
      <c r="K25" s="32" t="s">
        <v>668</v>
      </c>
      <c r="L25" s="22"/>
    </row>
    <row r="26" s="3" customFormat="1" ht="67" customHeight="1" spans="1:12">
      <c r="A26" s="15" t="s">
        <v>728</v>
      </c>
      <c r="B26" s="15"/>
      <c r="C26" s="15"/>
      <c r="D26" s="16" t="s">
        <v>662</v>
      </c>
      <c r="E26" s="16"/>
      <c r="F26" s="16"/>
      <c r="G26" s="16"/>
      <c r="H26" s="16"/>
      <c r="I26" s="16"/>
      <c r="J26" s="16"/>
      <c r="K26" s="16"/>
      <c r="L26" s="16"/>
    </row>
    <row r="27" s="3" customFormat="1" ht="30" customHeight="1" spans="1:12">
      <c r="A27" s="9" t="s">
        <v>729</v>
      </c>
      <c r="B27" s="9"/>
      <c r="C27" s="9"/>
      <c r="D27" s="9"/>
      <c r="E27" s="9"/>
      <c r="F27" s="9"/>
      <c r="G27" s="9"/>
      <c r="H27" s="9"/>
      <c r="I27" s="15" t="s">
        <v>730</v>
      </c>
      <c r="J27" s="15" t="s">
        <v>731</v>
      </c>
      <c r="K27" s="15" t="s">
        <v>732</v>
      </c>
      <c r="L27" s="15"/>
    </row>
    <row r="28" s="2" customFormat="1" ht="35" customHeight="1" spans="1:12">
      <c r="A28" s="9"/>
      <c r="B28" s="9"/>
      <c r="C28" s="9"/>
      <c r="D28" s="9"/>
      <c r="E28" s="9"/>
      <c r="F28" s="9"/>
      <c r="G28" s="9"/>
      <c r="H28" s="9"/>
      <c r="I28" s="25">
        <v>100</v>
      </c>
      <c r="J28" s="25">
        <v>100</v>
      </c>
      <c r="K28" s="15" t="s">
        <v>733</v>
      </c>
      <c r="L28" s="15"/>
    </row>
    <row r="29" s="2" customFormat="1" ht="94" customHeight="1" spans="1:12">
      <c r="A29" s="23" t="s">
        <v>734</v>
      </c>
      <c r="B29" s="23"/>
      <c r="C29" s="23"/>
      <c r="D29" s="23"/>
      <c r="E29" s="23"/>
      <c r="F29" s="23"/>
      <c r="G29" s="23"/>
      <c r="H29" s="23"/>
      <c r="I29" s="23"/>
      <c r="J29" s="23"/>
      <c r="K29" s="23"/>
      <c r="L29" s="23"/>
    </row>
  </sheetData>
  <mergeCells count="59">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H15:H16"/>
    <mergeCell ref="I8:I10"/>
    <mergeCell ref="I15:I16"/>
    <mergeCell ref="J15:J16"/>
    <mergeCell ref="K8:K10"/>
    <mergeCell ref="L7:L10"/>
    <mergeCell ref="A6:B10"/>
    <mergeCell ref="K15:L16"/>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F20" sqref="F20"/>
    </sheetView>
  </sheetViews>
  <sheetFormatPr defaultColWidth="8.08333333333333" defaultRowHeight="14.25"/>
  <cols>
    <col min="1" max="1" width="9.16666666666667" style="4" customWidth="1"/>
    <col min="2" max="2" width="8.83333333333333" style="4" customWidth="1"/>
    <col min="3" max="3" width="20.1666666666667" style="4" customWidth="1"/>
    <col min="4" max="4" width="53.208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684</v>
      </c>
      <c r="B1" s="5"/>
      <c r="C1" s="5"/>
      <c r="D1" s="5"/>
      <c r="E1" s="5"/>
      <c r="F1" s="5"/>
      <c r="G1" s="5"/>
      <c r="H1" s="5"/>
      <c r="I1" s="5"/>
      <c r="J1" s="5"/>
      <c r="K1" s="5"/>
      <c r="L1" s="5"/>
    </row>
    <row r="2" s="1" customFormat="1" ht="31" customHeight="1" spans="1:12">
      <c r="A2" s="6"/>
      <c r="B2" s="6"/>
      <c r="C2" s="7"/>
      <c r="D2" s="7"/>
      <c r="E2" s="7"/>
      <c r="F2" s="7"/>
      <c r="G2" s="7"/>
      <c r="H2" s="7"/>
      <c r="I2" s="7"/>
      <c r="J2" s="7"/>
      <c r="K2" s="7"/>
      <c r="L2" s="24" t="s">
        <v>910</v>
      </c>
    </row>
    <row r="3" s="1" customFormat="1" ht="31" customHeight="1" spans="1:12">
      <c r="A3" s="33" t="s">
        <v>600</v>
      </c>
      <c r="B3" s="33"/>
      <c r="C3" s="33"/>
      <c r="D3" s="33"/>
      <c r="E3" s="7"/>
      <c r="F3" s="7"/>
      <c r="G3" s="7"/>
      <c r="H3" s="7"/>
      <c r="I3" s="7"/>
      <c r="J3" s="7"/>
      <c r="K3" s="7"/>
      <c r="L3" s="24" t="s">
        <v>3</v>
      </c>
    </row>
    <row r="4" s="2" customFormat="1" ht="31" customHeight="1" spans="1:12">
      <c r="A4" s="9" t="s">
        <v>686</v>
      </c>
      <c r="B4" s="9"/>
      <c r="C4" s="10" t="s">
        <v>911</v>
      </c>
      <c r="D4" s="10"/>
      <c r="E4" s="10"/>
      <c r="F4" s="10"/>
      <c r="G4" s="10"/>
      <c r="H4" s="10"/>
      <c r="I4" s="10"/>
      <c r="J4" s="10"/>
      <c r="K4" s="10"/>
      <c r="L4" s="10"/>
    </row>
    <row r="5" s="2" customFormat="1" ht="30" customHeight="1" spans="1:12">
      <c r="A5" s="9" t="s">
        <v>688</v>
      </c>
      <c r="B5" s="9"/>
      <c r="C5" s="10" t="s">
        <v>635</v>
      </c>
      <c r="D5" s="10"/>
      <c r="E5" s="10"/>
      <c r="F5" s="10"/>
      <c r="G5" s="10"/>
      <c r="H5" s="11" t="s">
        <v>689</v>
      </c>
      <c r="I5" s="10" t="s">
        <v>635</v>
      </c>
      <c r="J5" s="10"/>
      <c r="K5" s="10"/>
      <c r="L5" s="10"/>
    </row>
    <row r="6" s="2" customFormat="1" ht="26" customHeight="1" spans="1:12">
      <c r="A6" s="12" t="s">
        <v>690</v>
      </c>
      <c r="B6" s="12"/>
      <c r="C6" s="9"/>
      <c r="D6" s="9" t="s">
        <v>638</v>
      </c>
      <c r="E6" s="9"/>
      <c r="F6" s="9" t="s">
        <v>547</v>
      </c>
      <c r="G6" s="9"/>
      <c r="H6" s="9" t="s">
        <v>691</v>
      </c>
      <c r="I6" s="9" t="s">
        <v>692</v>
      </c>
      <c r="J6" s="9" t="s">
        <v>693</v>
      </c>
      <c r="K6" s="9" t="s">
        <v>694</v>
      </c>
      <c r="L6" s="19" t="s">
        <v>695</v>
      </c>
    </row>
    <row r="7" s="2" customFormat="1" ht="30" customHeight="1" spans="1:12">
      <c r="A7" s="12"/>
      <c r="B7" s="12"/>
      <c r="C7" s="13" t="s">
        <v>644</v>
      </c>
      <c r="D7" s="14">
        <v>0.24</v>
      </c>
      <c r="E7" s="14"/>
      <c r="F7" s="14">
        <v>0.24</v>
      </c>
      <c r="G7" s="14"/>
      <c r="H7" s="14">
        <v>0.24</v>
      </c>
      <c r="I7" s="25">
        <v>20</v>
      </c>
      <c r="J7" s="25">
        <v>100</v>
      </c>
      <c r="K7" s="26">
        <v>20</v>
      </c>
      <c r="L7" s="27" t="s">
        <v>662</v>
      </c>
    </row>
    <row r="8" s="2" customFormat="1" ht="30" customHeight="1" spans="1:12">
      <c r="A8" s="12"/>
      <c r="B8" s="12"/>
      <c r="C8" s="13" t="s">
        <v>696</v>
      </c>
      <c r="D8" s="14">
        <v>0.24</v>
      </c>
      <c r="E8" s="14"/>
      <c r="F8" s="14">
        <v>0.24</v>
      </c>
      <c r="G8" s="14"/>
      <c r="H8" s="14">
        <v>0.24</v>
      </c>
      <c r="I8" s="12"/>
      <c r="J8" s="25">
        <v>100</v>
      </c>
      <c r="K8" s="9"/>
      <c r="L8" s="27"/>
    </row>
    <row r="9" s="2" customFormat="1" ht="30" customHeight="1" spans="1:12">
      <c r="A9" s="12"/>
      <c r="B9" s="12"/>
      <c r="C9" s="13" t="s">
        <v>697</v>
      </c>
      <c r="D9" s="14">
        <v>0</v>
      </c>
      <c r="E9" s="14"/>
      <c r="F9" s="14">
        <v>0</v>
      </c>
      <c r="G9" s="14"/>
      <c r="H9" s="14">
        <v>0</v>
      </c>
      <c r="I9" s="12"/>
      <c r="J9" s="25">
        <v>0</v>
      </c>
      <c r="K9" s="9"/>
      <c r="L9" s="27"/>
    </row>
    <row r="10" s="2" customFormat="1" ht="30" customHeight="1" spans="1:12">
      <c r="A10" s="12"/>
      <c r="B10" s="12"/>
      <c r="C10" s="13" t="s">
        <v>698</v>
      </c>
      <c r="D10" s="14">
        <v>0</v>
      </c>
      <c r="E10" s="14"/>
      <c r="F10" s="14">
        <v>0</v>
      </c>
      <c r="G10" s="14"/>
      <c r="H10" s="14">
        <v>0</v>
      </c>
      <c r="I10" s="12"/>
      <c r="J10" s="25">
        <v>0</v>
      </c>
      <c r="K10" s="9"/>
      <c r="L10" s="27"/>
    </row>
    <row r="11" ht="26.4" customHeight="1" spans="1:15">
      <c r="A11" s="15" t="s">
        <v>699</v>
      </c>
      <c r="B11" s="11" t="s">
        <v>700</v>
      </c>
      <c r="C11" s="11"/>
      <c r="D11" s="11"/>
      <c r="E11" s="11"/>
      <c r="F11" s="11"/>
      <c r="G11" s="11"/>
      <c r="H11" s="11" t="s">
        <v>701</v>
      </c>
      <c r="I11" s="11"/>
      <c r="J11" s="11"/>
      <c r="K11" s="11"/>
      <c r="L11" s="11"/>
      <c r="O11" s="2" t="str">
        <f>M11&amp;D11&amp;N11</f>
        <v/>
      </c>
    </row>
    <row r="12" ht="118" customHeight="1" spans="1:15">
      <c r="A12" s="15"/>
      <c r="B12" s="16" t="s">
        <v>912</v>
      </c>
      <c r="C12" s="16"/>
      <c r="D12" s="16"/>
      <c r="E12" s="16"/>
      <c r="F12" s="16"/>
      <c r="G12" s="16"/>
      <c r="H12" s="16" t="s">
        <v>913</v>
      </c>
      <c r="I12" s="16"/>
      <c r="J12" s="16"/>
      <c r="K12" s="16"/>
      <c r="L12" s="16"/>
      <c r="O12" s="2" t="str">
        <f>M12&amp;D12&amp;N12</f>
        <v/>
      </c>
    </row>
    <row r="13" s="2" customFormat="1" ht="35" customHeight="1" spans="1:12">
      <c r="A13" s="17"/>
      <c r="B13" s="6"/>
      <c r="C13" s="6"/>
      <c r="D13" s="6"/>
      <c r="E13" s="6"/>
      <c r="F13" s="6"/>
      <c r="G13" s="6"/>
      <c r="H13" s="6"/>
      <c r="I13" s="28"/>
      <c r="J13" s="28"/>
      <c r="K13" s="29"/>
      <c r="L13" s="30"/>
    </row>
    <row r="14" s="2" customFormat="1" ht="35" customHeight="1" spans="1:12">
      <c r="A14" s="18" t="s">
        <v>703</v>
      </c>
      <c r="B14" s="18"/>
      <c r="C14" s="18"/>
      <c r="D14" s="18"/>
      <c r="E14" s="18"/>
      <c r="F14" s="18"/>
      <c r="G14" s="18"/>
      <c r="H14" s="18"/>
      <c r="I14" s="18"/>
      <c r="J14" s="18"/>
      <c r="K14" s="18"/>
      <c r="L14" s="18"/>
    </row>
    <row r="15" s="2" customFormat="1" ht="31" customHeight="1" spans="1:12">
      <c r="A15" s="9" t="s">
        <v>652</v>
      </c>
      <c r="B15" s="9"/>
      <c r="C15" s="9"/>
      <c r="D15" s="9"/>
      <c r="E15" s="9" t="s">
        <v>704</v>
      </c>
      <c r="F15" s="9"/>
      <c r="G15" s="9"/>
      <c r="H15" s="9" t="s">
        <v>656</v>
      </c>
      <c r="I15" s="9" t="s">
        <v>692</v>
      </c>
      <c r="J15" s="9" t="s">
        <v>694</v>
      </c>
      <c r="K15" s="12" t="s">
        <v>657</v>
      </c>
      <c r="L15" s="12"/>
    </row>
    <row r="16" ht="28" customHeight="1" spans="1:12">
      <c r="A16" s="19" t="s">
        <v>705</v>
      </c>
      <c r="B16" s="19"/>
      <c r="C16" s="20" t="s">
        <v>659</v>
      </c>
      <c r="D16" s="20" t="s">
        <v>660</v>
      </c>
      <c r="E16" s="19" t="s">
        <v>653</v>
      </c>
      <c r="F16" s="19" t="s">
        <v>654</v>
      </c>
      <c r="G16" s="9" t="s">
        <v>655</v>
      </c>
      <c r="H16" s="9"/>
      <c r="I16" s="9"/>
      <c r="J16" s="9"/>
      <c r="K16" s="12"/>
      <c r="L16" s="12"/>
    </row>
    <row r="17" ht="38" customHeight="1" spans="1:12">
      <c r="A17" s="21" t="s">
        <v>662</v>
      </c>
      <c r="B17" s="21"/>
      <c r="C17" s="21" t="s">
        <v>662</v>
      </c>
      <c r="D17" s="21" t="s">
        <v>662</v>
      </c>
      <c r="E17" s="21" t="s">
        <v>662</v>
      </c>
      <c r="F17" s="21" t="s">
        <v>662</v>
      </c>
      <c r="G17" s="21" t="s">
        <v>662</v>
      </c>
      <c r="H17" s="21" t="s">
        <v>662</v>
      </c>
      <c r="I17" s="31">
        <v>80</v>
      </c>
      <c r="J17" s="31">
        <v>80</v>
      </c>
      <c r="K17" s="32" t="s">
        <v>662</v>
      </c>
      <c r="L17" s="32"/>
    </row>
    <row r="18" ht="38" customHeight="1" spans="1:12">
      <c r="A18" s="21" t="s">
        <v>661</v>
      </c>
      <c r="B18" s="22"/>
      <c r="C18" s="21" t="s">
        <v>663</v>
      </c>
      <c r="D18" s="21" t="s">
        <v>914</v>
      </c>
      <c r="E18" s="21" t="s">
        <v>665</v>
      </c>
      <c r="F18" s="21" t="s">
        <v>11</v>
      </c>
      <c r="G18" s="21" t="s">
        <v>781</v>
      </c>
      <c r="H18" s="21" t="s">
        <v>11</v>
      </c>
      <c r="I18" s="31">
        <v>10</v>
      </c>
      <c r="J18" s="31">
        <v>10</v>
      </c>
      <c r="K18" s="32" t="s">
        <v>668</v>
      </c>
      <c r="L18" s="22"/>
    </row>
    <row r="19" ht="38" customHeight="1" spans="1:12">
      <c r="A19" s="21" t="s">
        <v>661</v>
      </c>
      <c r="B19" s="22"/>
      <c r="C19" s="21" t="s">
        <v>663</v>
      </c>
      <c r="D19" s="21" t="s">
        <v>915</v>
      </c>
      <c r="E19" s="21" t="s">
        <v>677</v>
      </c>
      <c r="F19" s="21" t="s">
        <v>20</v>
      </c>
      <c r="G19" s="21" t="s">
        <v>770</v>
      </c>
      <c r="H19" s="21" t="s">
        <v>20</v>
      </c>
      <c r="I19" s="31">
        <v>10</v>
      </c>
      <c r="J19" s="31">
        <v>10</v>
      </c>
      <c r="K19" s="32" t="s">
        <v>668</v>
      </c>
      <c r="L19" s="22"/>
    </row>
    <row r="20" ht="38" customHeight="1" spans="1:12">
      <c r="A20" s="21" t="s">
        <v>661</v>
      </c>
      <c r="B20" s="22"/>
      <c r="C20" s="21" t="s">
        <v>710</v>
      </c>
      <c r="D20" s="21" t="s">
        <v>916</v>
      </c>
      <c r="E20" s="21" t="s">
        <v>665</v>
      </c>
      <c r="F20" s="21" t="s">
        <v>917</v>
      </c>
      <c r="G20" s="21" t="s">
        <v>719</v>
      </c>
      <c r="H20" s="21" t="s">
        <v>917</v>
      </c>
      <c r="I20" s="31">
        <v>10</v>
      </c>
      <c r="J20" s="31">
        <v>10</v>
      </c>
      <c r="K20" s="32" t="s">
        <v>668</v>
      </c>
      <c r="L20" s="22"/>
    </row>
    <row r="21" ht="38" customHeight="1" spans="1:12">
      <c r="A21" s="21" t="s">
        <v>661</v>
      </c>
      <c r="B21" s="22"/>
      <c r="C21" s="21" t="s">
        <v>713</v>
      </c>
      <c r="D21" s="21" t="s">
        <v>918</v>
      </c>
      <c r="E21" s="21" t="s">
        <v>677</v>
      </c>
      <c r="F21" s="21" t="s">
        <v>678</v>
      </c>
      <c r="G21" s="21" t="s">
        <v>679</v>
      </c>
      <c r="H21" s="21" t="s">
        <v>678</v>
      </c>
      <c r="I21" s="31">
        <v>10</v>
      </c>
      <c r="J21" s="31">
        <v>10</v>
      </c>
      <c r="K21" s="32" t="s">
        <v>668</v>
      </c>
      <c r="L21" s="22"/>
    </row>
    <row r="22" ht="38" customHeight="1" spans="1:12">
      <c r="A22" s="21" t="s">
        <v>669</v>
      </c>
      <c r="B22" s="22"/>
      <c r="C22" s="21" t="s">
        <v>716</v>
      </c>
      <c r="D22" s="21" t="s">
        <v>919</v>
      </c>
      <c r="E22" s="21" t="s">
        <v>665</v>
      </c>
      <c r="F22" s="21" t="s">
        <v>733</v>
      </c>
      <c r="G22" s="21" t="s">
        <v>719</v>
      </c>
      <c r="H22" s="21" t="s">
        <v>733</v>
      </c>
      <c r="I22" s="31">
        <v>30</v>
      </c>
      <c r="J22" s="31">
        <v>30</v>
      </c>
      <c r="K22" s="32" t="s">
        <v>668</v>
      </c>
      <c r="L22" s="22"/>
    </row>
    <row r="23" ht="38" customHeight="1" spans="1:12">
      <c r="A23" s="21" t="s">
        <v>674</v>
      </c>
      <c r="B23" s="22"/>
      <c r="C23" s="21" t="s">
        <v>726</v>
      </c>
      <c r="D23" s="21" t="s">
        <v>920</v>
      </c>
      <c r="E23" s="21" t="s">
        <v>677</v>
      </c>
      <c r="F23" s="21" t="s">
        <v>678</v>
      </c>
      <c r="G23" s="21" t="s">
        <v>679</v>
      </c>
      <c r="H23" s="21" t="s">
        <v>712</v>
      </c>
      <c r="I23" s="31">
        <v>10</v>
      </c>
      <c r="J23" s="31">
        <v>10</v>
      </c>
      <c r="K23" s="32" t="s">
        <v>668</v>
      </c>
      <c r="L23" s="22"/>
    </row>
    <row r="24" s="3" customFormat="1" ht="67" customHeight="1" spans="1:12">
      <c r="A24" s="15" t="s">
        <v>728</v>
      </c>
      <c r="B24" s="15"/>
      <c r="C24" s="15"/>
      <c r="D24" s="16" t="s">
        <v>662</v>
      </c>
      <c r="E24" s="16"/>
      <c r="F24" s="16"/>
      <c r="G24" s="16"/>
      <c r="H24" s="16"/>
      <c r="I24" s="16"/>
      <c r="J24" s="16"/>
      <c r="K24" s="16"/>
      <c r="L24" s="16"/>
    </row>
    <row r="25" s="3" customFormat="1" ht="30" customHeight="1" spans="1:12">
      <c r="A25" s="9" t="s">
        <v>729</v>
      </c>
      <c r="B25" s="9"/>
      <c r="C25" s="9"/>
      <c r="D25" s="9"/>
      <c r="E25" s="9"/>
      <c r="F25" s="9"/>
      <c r="G25" s="9"/>
      <c r="H25" s="9"/>
      <c r="I25" s="15" t="s">
        <v>730</v>
      </c>
      <c r="J25" s="15" t="s">
        <v>731</v>
      </c>
      <c r="K25" s="15" t="s">
        <v>732</v>
      </c>
      <c r="L25" s="15"/>
    </row>
    <row r="26" s="2" customFormat="1" ht="35" customHeight="1" spans="1:12">
      <c r="A26" s="9"/>
      <c r="B26" s="9"/>
      <c r="C26" s="9"/>
      <c r="D26" s="9"/>
      <c r="E26" s="9"/>
      <c r="F26" s="9"/>
      <c r="G26" s="9"/>
      <c r="H26" s="9"/>
      <c r="I26" s="25">
        <v>100</v>
      </c>
      <c r="J26" s="25">
        <v>100</v>
      </c>
      <c r="K26" s="15" t="s">
        <v>733</v>
      </c>
      <c r="L26" s="15"/>
    </row>
    <row r="27" s="2" customFormat="1" ht="94" customHeight="1" spans="1:12">
      <c r="A27" s="23" t="s">
        <v>734</v>
      </c>
      <c r="B27" s="23"/>
      <c r="C27" s="23"/>
      <c r="D27" s="23"/>
      <c r="E27" s="23"/>
      <c r="F27" s="23"/>
      <c r="G27" s="23"/>
      <c r="H27" s="23"/>
      <c r="I27" s="23"/>
      <c r="J27" s="23"/>
      <c r="K27" s="23"/>
      <c r="L27" s="23"/>
    </row>
  </sheetData>
  <mergeCells count="55">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H15:H16"/>
    <mergeCell ref="I8:I10"/>
    <mergeCell ref="I15:I16"/>
    <mergeCell ref="J15:J16"/>
    <mergeCell ref="K8:K10"/>
    <mergeCell ref="L7:L10"/>
    <mergeCell ref="A6:B10"/>
    <mergeCell ref="K15:L16"/>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B12" sqref="B12:G12"/>
    </sheetView>
  </sheetViews>
  <sheetFormatPr defaultColWidth="8.08333333333333" defaultRowHeight="14.25"/>
  <cols>
    <col min="1" max="1" width="9.16666666666667" style="4" customWidth="1"/>
    <col min="2" max="2" width="8.83333333333333" style="4" customWidth="1"/>
    <col min="3" max="3" width="20.1666666666667" style="4" customWidth="1"/>
    <col min="4" max="4" width="31.425"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684</v>
      </c>
      <c r="B1" s="5"/>
      <c r="C1" s="5"/>
      <c r="D1" s="5"/>
      <c r="E1" s="5"/>
      <c r="F1" s="5"/>
      <c r="G1" s="5"/>
      <c r="H1" s="5"/>
      <c r="I1" s="5"/>
      <c r="J1" s="5"/>
      <c r="K1" s="5"/>
      <c r="L1" s="5"/>
    </row>
    <row r="2" s="1" customFormat="1" ht="31" customHeight="1" spans="1:12">
      <c r="A2" s="6"/>
      <c r="B2" s="6"/>
      <c r="C2" s="7"/>
      <c r="D2" s="7"/>
      <c r="E2" s="7"/>
      <c r="F2" s="7"/>
      <c r="G2" s="7"/>
      <c r="H2" s="7"/>
      <c r="I2" s="7"/>
      <c r="J2" s="7"/>
      <c r="K2" s="7"/>
      <c r="L2" s="24" t="s">
        <v>921</v>
      </c>
    </row>
    <row r="3" s="1" customFormat="1" ht="31" customHeight="1" spans="1:12">
      <c r="A3" s="8" t="s">
        <v>600</v>
      </c>
      <c r="B3" s="8"/>
      <c r="C3" s="8"/>
      <c r="D3" s="8"/>
      <c r="E3" s="7"/>
      <c r="F3" s="7"/>
      <c r="G3" s="7"/>
      <c r="H3" s="7"/>
      <c r="I3" s="7"/>
      <c r="J3" s="7"/>
      <c r="K3" s="7"/>
      <c r="L3" s="24" t="s">
        <v>3</v>
      </c>
    </row>
    <row r="4" s="2" customFormat="1" ht="31" customHeight="1" spans="1:12">
      <c r="A4" s="9" t="s">
        <v>686</v>
      </c>
      <c r="B4" s="9"/>
      <c r="C4" s="10" t="s">
        <v>922</v>
      </c>
      <c r="D4" s="10"/>
      <c r="E4" s="10"/>
      <c r="F4" s="10"/>
      <c r="G4" s="10"/>
      <c r="H4" s="10"/>
      <c r="I4" s="10"/>
      <c r="J4" s="10"/>
      <c r="K4" s="10"/>
      <c r="L4" s="10"/>
    </row>
    <row r="5" s="2" customFormat="1" ht="30" customHeight="1" spans="1:12">
      <c r="A5" s="9" t="s">
        <v>688</v>
      </c>
      <c r="B5" s="9"/>
      <c r="C5" s="10" t="s">
        <v>635</v>
      </c>
      <c r="D5" s="10"/>
      <c r="E5" s="10"/>
      <c r="F5" s="10"/>
      <c r="G5" s="10"/>
      <c r="H5" s="11" t="s">
        <v>689</v>
      </c>
      <c r="I5" s="10" t="s">
        <v>635</v>
      </c>
      <c r="J5" s="10"/>
      <c r="K5" s="10"/>
      <c r="L5" s="10"/>
    </row>
    <row r="6" s="2" customFormat="1" ht="26" customHeight="1" spans="1:12">
      <c r="A6" s="12" t="s">
        <v>690</v>
      </c>
      <c r="B6" s="12"/>
      <c r="C6" s="9"/>
      <c r="D6" s="9" t="s">
        <v>638</v>
      </c>
      <c r="E6" s="9"/>
      <c r="F6" s="9" t="s">
        <v>547</v>
      </c>
      <c r="G6" s="9"/>
      <c r="H6" s="9" t="s">
        <v>691</v>
      </c>
      <c r="I6" s="9" t="s">
        <v>692</v>
      </c>
      <c r="J6" s="9" t="s">
        <v>693</v>
      </c>
      <c r="K6" s="9" t="s">
        <v>694</v>
      </c>
      <c r="L6" s="19" t="s">
        <v>695</v>
      </c>
    </row>
    <row r="7" s="2" customFormat="1" ht="30" customHeight="1" spans="1:12">
      <c r="A7" s="12"/>
      <c r="B7" s="12"/>
      <c r="C7" s="13" t="s">
        <v>644</v>
      </c>
      <c r="D7" s="14">
        <v>0</v>
      </c>
      <c r="E7" s="14"/>
      <c r="F7" s="14">
        <v>0.36</v>
      </c>
      <c r="G7" s="14"/>
      <c r="H7" s="14">
        <v>0.36</v>
      </c>
      <c r="I7" s="25">
        <v>20</v>
      </c>
      <c r="J7" s="25">
        <v>100</v>
      </c>
      <c r="K7" s="26">
        <v>20</v>
      </c>
      <c r="L7" s="27" t="s">
        <v>662</v>
      </c>
    </row>
    <row r="8" s="2" customFormat="1" ht="30" customHeight="1" spans="1:12">
      <c r="A8" s="12"/>
      <c r="B8" s="12"/>
      <c r="C8" s="13" t="s">
        <v>696</v>
      </c>
      <c r="D8" s="14">
        <v>0</v>
      </c>
      <c r="E8" s="14"/>
      <c r="F8" s="14">
        <v>0.36</v>
      </c>
      <c r="G8" s="14"/>
      <c r="H8" s="14">
        <v>0.36</v>
      </c>
      <c r="I8" s="12"/>
      <c r="J8" s="25">
        <v>100</v>
      </c>
      <c r="K8" s="9"/>
      <c r="L8" s="27"/>
    </row>
    <row r="9" s="2" customFormat="1" ht="30" customHeight="1" spans="1:12">
      <c r="A9" s="12"/>
      <c r="B9" s="12"/>
      <c r="C9" s="13" t="s">
        <v>697</v>
      </c>
      <c r="D9" s="14">
        <v>0</v>
      </c>
      <c r="E9" s="14"/>
      <c r="F9" s="14">
        <v>0</v>
      </c>
      <c r="G9" s="14"/>
      <c r="H9" s="14">
        <v>0</v>
      </c>
      <c r="I9" s="12"/>
      <c r="J9" s="25">
        <v>0</v>
      </c>
      <c r="K9" s="9"/>
      <c r="L9" s="27"/>
    </row>
    <row r="10" s="2" customFormat="1" ht="30" customHeight="1" spans="1:12">
      <c r="A10" s="12"/>
      <c r="B10" s="12"/>
      <c r="C10" s="13" t="s">
        <v>698</v>
      </c>
      <c r="D10" s="14">
        <v>0</v>
      </c>
      <c r="E10" s="14"/>
      <c r="F10" s="14">
        <v>0</v>
      </c>
      <c r="G10" s="14"/>
      <c r="H10" s="14">
        <v>0</v>
      </c>
      <c r="I10" s="12"/>
      <c r="J10" s="25">
        <v>0</v>
      </c>
      <c r="K10" s="9"/>
      <c r="L10" s="27"/>
    </row>
    <row r="11" ht="26.4" customHeight="1" spans="1:15">
      <c r="A11" s="15" t="s">
        <v>699</v>
      </c>
      <c r="B11" s="11" t="s">
        <v>700</v>
      </c>
      <c r="C11" s="11"/>
      <c r="D11" s="11"/>
      <c r="E11" s="11"/>
      <c r="F11" s="11"/>
      <c r="G11" s="11"/>
      <c r="H11" s="11" t="s">
        <v>701</v>
      </c>
      <c r="I11" s="11"/>
      <c r="J11" s="11"/>
      <c r="K11" s="11"/>
      <c r="L11" s="11"/>
      <c r="O11" s="2" t="str">
        <f>M11&amp;D11&amp;N11</f>
        <v/>
      </c>
    </row>
    <row r="12" ht="66.65" customHeight="1" spans="1:15">
      <c r="A12" s="15"/>
      <c r="B12" s="16" t="s">
        <v>923</v>
      </c>
      <c r="C12" s="16"/>
      <c r="D12" s="16"/>
      <c r="E12" s="16"/>
      <c r="F12" s="16"/>
      <c r="G12" s="16"/>
      <c r="H12" s="16" t="s">
        <v>923</v>
      </c>
      <c r="I12" s="16"/>
      <c r="J12" s="16"/>
      <c r="K12" s="16"/>
      <c r="L12" s="16"/>
      <c r="O12" s="2" t="str">
        <f>M12&amp;D12&amp;N12</f>
        <v/>
      </c>
    </row>
    <row r="13" s="2" customFormat="1" ht="35" customHeight="1" spans="1:12">
      <c r="A13" s="17"/>
      <c r="B13" s="6"/>
      <c r="C13" s="6"/>
      <c r="D13" s="6"/>
      <c r="E13" s="6"/>
      <c r="F13" s="6"/>
      <c r="G13" s="6"/>
      <c r="H13" s="6"/>
      <c r="I13" s="28"/>
      <c r="J13" s="28"/>
      <c r="K13" s="29"/>
      <c r="L13" s="30"/>
    </row>
    <row r="14" s="2" customFormat="1" ht="35" customHeight="1" spans="1:12">
      <c r="A14" s="18" t="s">
        <v>703</v>
      </c>
      <c r="B14" s="18"/>
      <c r="C14" s="18"/>
      <c r="D14" s="18"/>
      <c r="E14" s="18"/>
      <c r="F14" s="18"/>
      <c r="G14" s="18"/>
      <c r="H14" s="18"/>
      <c r="I14" s="18"/>
      <c r="J14" s="18"/>
      <c r="K14" s="18"/>
      <c r="L14" s="18"/>
    </row>
    <row r="15" s="2" customFormat="1" ht="31" customHeight="1" spans="1:12">
      <c r="A15" s="9" t="s">
        <v>652</v>
      </c>
      <c r="B15" s="9"/>
      <c r="C15" s="9"/>
      <c r="D15" s="9"/>
      <c r="E15" s="9" t="s">
        <v>704</v>
      </c>
      <c r="F15" s="9"/>
      <c r="G15" s="9"/>
      <c r="H15" s="9" t="s">
        <v>656</v>
      </c>
      <c r="I15" s="9" t="s">
        <v>692</v>
      </c>
      <c r="J15" s="9" t="s">
        <v>694</v>
      </c>
      <c r="K15" s="12" t="s">
        <v>657</v>
      </c>
      <c r="L15" s="12"/>
    </row>
    <row r="16" ht="28" customHeight="1" spans="1:12">
      <c r="A16" s="19" t="s">
        <v>705</v>
      </c>
      <c r="B16" s="19"/>
      <c r="C16" s="20" t="s">
        <v>659</v>
      </c>
      <c r="D16" s="20" t="s">
        <v>660</v>
      </c>
      <c r="E16" s="19" t="s">
        <v>653</v>
      </c>
      <c r="F16" s="19" t="s">
        <v>654</v>
      </c>
      <c r="G16" s="9" t="s">
        <v>655</v>
      </c>
      <c r="H16" s="9"/>
      <c r="I16" s="9"/>
      <c r="J16" s="9"/>
      <c r="K16" s="12"/>
      <c r="L16" s="12"/>
    </row>
    <row r="17" ht="38" customHeight="1" spans="1:12">
      <c r="A17" s="21" t="s">
        <v>662</v>
      </c>
      <c r="B17" s="21"/>
      <c r="C17" s="21" t="s">
        <v>662</v>
      </c>
      <c r="D17" s="21" t="s">
        <v>662</v>
      </c>
      <c r="E17" s="21" t="s">
        <v>662</v>
      </c>
      <c r="F17" s="21" t="s">
        <v>662</v>
      </c>
      <c r="G17" s="21" t="s">
        <v>662</v>
      </c>
      <c r="H17" s="21" t="s">
        <v>662</v>
      </c>
      <c r="I17" s="31">
        <v>80</v>
      </c>
      <c r="J17" s="31">
        <v>80</v>
      </c>
      <c r="K17" s="32" t="s">
        <v>662</v>
      </c>
      <c r="L17" s="32"/>
    </row>
    <row r="18" ht="38" customHeight="1" spans="1:12">
      <c r="A18" s="21" t="s">
        <v>661</v>
      </c>
      <c r="B18" s="22"/>
      <c r="C18" s="21" t="s">
        <v>663</v>
      </c>
      <c r="D18" s="21" t="s">
        <v>924</v>
      </c>
      <c r="E18" s="21" t="s">
        <v>665</v>
      </c>
      <c r="F18" s="21" t="s">
        <v>12</v>
      </c>
      <c r="G18" s="21" t="s">
        <v>770</v>
      </c>
      <c r="H18" s="21" t="s">
        <v>12</v>
      </c>
      <c r="I18" s="31">
        <v>20</v>
      </c>
      <c r="J18" s="31">
        <v>20</v>
      </c>
      <c r="K18" s="32" t="s">
        <v>668</v>
      </c>
      <c r="L18" s="22"/>
    </row>
    <row r="19" ht="38" customHeight="1" spans="1:12">
      <c r="A19" s="21" t="s">
        <v>661</v>
      </c>
      <c r="B19" s="22"/>
      <c r="C19" s="21" t="s">
        <v>710</v>
      </c>
      <c r="D19" s="21" t="s">
        <v>925</v>
      </c>
      <c r="E19" s="21" t="s">
        <v>677</v>
      </c>
      <c r="F19" s="21" t="s">
        <v>678</v>
      </c>
      <c r="G19" s="21" t="s">
        <v>679</v>
      </c>
      <c r="H19" s="21" t="s">
        <v>712</v>
      </c>
      <c r="I19" s="31">
        <v>10</v>
      </c>
      <c r="J19" s="31">
        <v>10</v>
      </c>
      <c r="K19" s="32" t="s">
        <v>668</v>
      </c>
      <c r="L19" s="22"/>
    </row>
    <row r="20" ht="38" customHeight="1" spans="1:12">
      <c r="A20" s="21" t="s">
        <v>661</v>
      </c>
      <c r="B20" s="22"/>
      <c r="C20" s="21" t="s">
        <v>749</v>
      </c>
      <c r="D20" s="21" t="s">
        <v>926</v>
      </c>
      <c r="E20" s="21" t="s">
        <v>804</v>
      </c>
      <c r="F20" s="21" t="s">
        <v>110</v>
      </c>
      <c r="G20" s="21" t="s">
        <v>774</v>
      </c>
      <c r="H20" s="21" t="s">
        <v>110</v>
      </c>
      <c r="I20" s="31">
        <v>10</v>
      </c>
      <c r="J20" s="31">
        <v>10</v>
      </c>
      <c r="K20" s="32" t="s">
        <v>668</v>
      </c>
      <c r="L20" s="22"/>
    </row>
    <row r="21" ht="38" customHeight="1" spans="1:12">
      <c r="A21" s="21" t="s">
        <v>669</v>
      </c>
      <c r="B21" s="22"/>
      <c r="C21" s="21" t="s">
        <v>716</v>
      </c>
      <c r="D21" s="21" t="s">
        <v>927</v>
      </c>
      <c r="E21" s="21" t="s">
        <v>665</v>
      </c>
      <c r="F21" s="21" t="s">
        <v>928</v>
      </c>
      <c r="G21" s="21" t="s">
        <v>719</v>
      </c>
      <c r="H21" s="21" t="s">
        <v>928</v>
      </c>
      <c r="I21" s="31">
        <v>30</v>
      </c>
      <c r="J21" s="31">
        <v>30</v>
      </c>
      <c r="K21" s="32" t="s">
        <v>668</v>
      </c>
      <c r="L21" s="22"/>
    </row>
    <row r="22" ht="38" customHeight="1" spans="1:12">
      <c r="A22" s="21" t="s">
        <v>674</v>
      </c>
      <c r="B22" s="22"/>
      <c r="C22" s="21" t="s">
        <v>726</v>
      </c>
      <c r="D22" s="21" t="s">
        <v>929</v>
      </c>
      <c r="E22" s="21" t="s">
        <v>677</v>
      </c>
      <c r="F22" s="21" t="s">
        <v>678</v>
      </c>
      <c r="G22" s="21" t="s">
        <v>679</v>
      </c>
      <c r="H22" s="21" t="s">
        <v>712</v>
      </c>
      <c r="I22" s="31">
        <v>10</v>
      </c>
      <c r="J22" s="31">
        <v>10</v>
      </c>
      <c r="K22" s="32" t="s">
        <v>668</v>
      </c>
      <c r="L22" s="22"/>
    </row>
    <row r="23" s="3" customFormat="1" ht="67" customHeight="1" spans="1:12">
      <c r="A23" s="15" t="s">
        <v>728</v>
      </c>
      <c r="B23" s="15"/>
      <c r="C23" s="15"/>
      <c r="D23" s="16" t="s">
        <v>662</v>
      </c>
      <c r="E23" s="16"/>
      <c r="F23" s="16"/>
      <c r="G23" s="16"/>
      <c r="H23" s="16"/>
      <c r="I23" s="16"/>
      <c r="J23" s="16"/>
      <c r="K23" s="16"/>
      <c r="L23" s="16"/>
    </row>
    <row r="24" s="3" customFormat="1" ht="30" customHeight="1" spans="1:12">
      <c r="A24" s="9" t="s">
        <v>729</v>
      </c>
      <c r="B24" s="9"/>
      <c r="C24" s="9"/>
      <c r="D24" s="9"/>
      <c r="E24" s="9"/>
      <c r="F24" s="9"/>
      <c r="G24" s="9"/>
      <c r="H24" s="9"/>
      <c r="I24" s="15" t="s">
        <v>730</v>
      </c>
      <c r="J24" s="15" t="s">
        <v>731</v>
      </c>
      <c r="K24" s="15" t="s">
        <v>732</v>
      </c>
      <c r="L24" s="15"/>
    </row>
    <row r="25" s="2" customFormat="1" ht="35" customHeight="1" spans="1:12">
      <c r="A25" s="9"/>
      <c r="B25" s="9"/>
      <c r="C25" s="9"/>
      <c r="D25" s="9"/>
      <c r="E25" s="9"/>
      <c r="F25" s="9"/>
      <c r="G25" s="9"/>
      <c r="H25" s="9"/>
      <c r="I25" s="25">
        <v>100</v>
      </c>
      <c r="J25" s="25">
        <v>100</v>
      </c>
      <c r="K25" s="15" t="s">
        <v>733</v>
      </c>
      <c r="L25" s="15"/>
    </row>
    <row r="26" s="2" customFormat="1" ht="94" customHeight="1" spans="1:12">
      <c r="A26" s="23" t="s">
        <v>734</v>
      </c>
      <c r="B26" s="23"/>
      <c r="C26" s="23"/>
      <c r="D26" s="23"/>
      <c r="E26" s="23"/>
      <c r="F26" s="23"/>
      <c r="G26" s="23"/>
      <c r="H26" s="23"/>
      <c r="I26" s="23"/>
      <c r="J26" s="23"/>
      <c r="K26" s="23"/>
      <c r="L26" s="23"/>
    </row>
  </sheetData>
  <mergeCells count="53">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H15:H16"/>
    <mergeCell ref="I8:I10"/>
    <mergeCell ref="I15:I16"/>
    <mergeCell ref="J15:J16"/>
    <mergeCell ref="K8:K10"/>
    <mergeCell ref="L7:L10"/>
    <mergeCell ref="A6:B10"/>
    <mergeCell ref="K15:L16"/>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L2" sqref="L2"/>
    </sheetView>
  </sheetViews>
  <sheetFormatPr defaultColWidth="8.08333333333333" defaultRowHeight="14.25"/>
  <cols>
    <col min="1" max="1" width="9.16666666666667" style="4" customWidth="1"/>
    <col min="2" max="2" width="8.83333333333333" style="4" customWidth="1"/>
    <col min="3" max="3" width="20.1666666666667" style="4" customWidth="1"/>
    <col min="4" max="4" width="30.7166666666667"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684</v>
      </c>
      <c r="B1" s="5"/>
      <c r="C1" s="5"/>
      <c r="D1" s="5"/>
      <c r="E1" s="5"/>
      <c r="F1" s="5"/>
      <c r="G1" s="5"/>
      <c r="H1" s="5"/>
      <c r="I1" s="5"/>
      <c r="J1" s="5"/>
      <c r="K1" s="5"/>
      <c r="L1" s="5"/>
    </row>
    <row r="2" s="1" customFormat="1" ht="31" customHeight="1" spans="1:12">
      <c r="A2" s="6"/>
      <c r="B2" s="6"/>
      <c r="C2" s="7"/>
      <c r="D2" s="7"/>
      <c r="E2" s="7"/>
      <c r="F2" s="7"/>
      <c r="G2" s="7"/>
      <c r="H2" s="7"/>
      <c r="I2" s="7"/>
      <c r="J2" s="7"/>
      <c r="K2" s="7"/>
      <c r="L2" s="24" t="s">
        <v>930</v>
      </c>
    </row>
    <row r="3" s="1" customFormat="1" ht="31" customHeight="1" spans="1:12">
      <c r="A3" s="8" t="s">
        <v>600</v>
      </c>
      <c r="B3" s="8"/>
      <c r="C3" s="8"/>
      <c r="D3" s="8"/>
      <c r="E3" s="7"/>
      <c r="F3" s="7"/>
      <c r="G3" s="7"/>
      <c r="H3" s="7"/>
      <c r="I3" s="7"/>
      <c r="J3" s="7"/>
      <c r="K3" s="7"/>
      <c r="L3" s="24" t="s">
        <v>3</v>
      </c>
    </row>
    <row r="4" s="2" customFormat="1" ht="31" customHeight="1" spans="1:12">
      <c r="A4" s="9" t="s">
        <v>686</v>
      </c>
      <c r="B4" s="9"/>
      <c r="C4" s="10" t="s">
        <v>931</v>
      </c>
      <c r="D4" s="10"/>
      <c r="E4" s="10"/>
      <c r="F4" s="10"/>
      <c r="G4" s="10"/>
      <c r="H4" s="10"/>
      <c r="I4" s="10"/>
      <c r="J4" s="10"/>
      <c r="K4" s="10"/>
      <c r="L4" s="10"/>
    </row>
    <row r="5" s="2" customFormat="1" ht="30" customHeight="1" spans="1:12">
      <c r="A5" s="9" t="s">
        <v>688</v>
      </c>
      <c r="B5" s="9"/>
      <c r="C5" s="10" t="s">
        <v>635</v>
      </c>
      <c r="D5" s="10"/>
      <c r="E5" s="10"/>
      <c r="F5" s="10"/>
      <c r="G5" s="10"/>
      <c r="H5" s="11" t="s">
        <v>689</v>
      </c>
      <c r="I5" s="10" t="s">
        <v>635</v>
      </c>
      <c r="J5" s="10"/>
      <c r="K5" s="10"/>
      <c r="L5" s="10"/>
    </row>
    <row r="6" s="2" customFormat="1" ht="26" customHeight="1" spans="1:12">
      <c r="A6" s="12" t="s">
        <v>690</v>
      </c>
      <c r="B6" s="12"/>
      <c r="C6" s="9"/>
      <c r="D6" s="9" t="s">
        <v>638</v>
      </c>
      <c r="E6" s="9"/>
      <c r="F6" s="9" t="s">
        <v>547</v>
      </c>
      <c r="G6" s="9"/>
      <c r="H6" s="9" t="s">
        <v>691</v>
      </c>
      <c r="I6" s="9" t="s">
        <v>692</v>
      </c>
      <c r="J6" s="9" t="s">
        <v>693</v>
      </c>
      <c r="K6" s="9" t="s">
        <v>694</v>
      </c>
      <c r="L6" s="19" t="s">
        <v>695</v>
      </c>
    </row>
    <row r="7" s="2" customFormat="1" ht="30" customHeight="1" spans="1:12">
      <c r="A7" s="12"/>
      <c r="B7" s="12"/>
      <c r="C7" s="13" t="s">
        <v>644</v>
      </c>
      <c r="D7" s="14">
        <v>0</v>
      </c>
      <c r="E7" s="14"/>
      <c r="F7" s="14">
        <v>4.85</v>
      </c>
      <c r="G7" s="14"/>
      <c r="H7" s="14">
        <v>4.85</v>
      </c>
      <c r="I7" s="25">
        <v>20</v>
      </c>
      <c r="J7" s="25">
        <v>100</v>
      </c>
      <c r="K7" s="26">
        <v>20</v>
      </c>
      <c r="L7" s="27" t="s">
        <v>662</v>
      </c>
    </row>
    <row r="8" s="2" customFormat="1" ht="30" customHeight="1" spans="1:12">
      <c r="A8" s="12"/>
      <c r="B8" s="12"/>
      <c r="C8" s="13" t="s">
        <v>696</v>
      </c>
      <c r="D8" s="14">
        <v>0</v>
      </c>
      <c r="E8" s="14"/>
      <c r="F8" s="14">
        <v>4.85</v>
      </c>
      <c r="G8" s="14"/>
      <c r="H8" s="14">
        <v>4.85</v>
      </c>
      <c r="I8" s="12"/>
      <c r="J8" s="25">
        <v>100</v>
      </c>
      <c r="K8" s="9"/>
      <c r="L8" s="27"/>
    </row>
    <row r="9" s="2" customFormat="1" ht="30" customHeight="1" spans="1:12">
      <c r="A9" s="12"/>
      <c r="B9" s="12"/>
      <c r="C9" s="13" t="s">
        <v>697</v>
      </c>
      <c r="D9" s="14">
        <v>0</v>
      </c>
      <c r="E9" s="14"/>
      <c r="F9" s="14">
        <v>0</v>
      </c>
      <c r="G9" s="14"/>
      <c r="H9" s="14">
        <v>0</v>
      </c>
      <c r="I9" s="12"/>
      <c r="J9" s="25">
        <v>0</v>
      </c>
      <c r="K9" s="9"/>
      <c r="L9" s="27"/>
    </row>
    <row r="10" s="2" customFormat="1" ht="30" customHeight="1" spans="1:12">
      <c r="A10" s="12"/>
      <c r="B10" s="12"/>
      <c r="C10" s="13" t="s">
        <v>698</v>
      </c>
      <c r="D10" s="14">
        <v>0</v>
      </c>
      <c r="E10" s="14"/>
      <c r="F10" s="14">
        <v>0</v>
      </c>
      <c r="G10" s="14"/>
      <c r="H10" s="14">
        <v>0</v>
      </c>
      <c r="I10" s="12"/>
      <c r="J10" s="25">
        <v>0</v>
      </c>
      <c r="K10" s="9"/>
      <c r="L10" s="27"/>
    </row>
    <row r="11" ht="26.4" customHeight="1" spans="1:15">
      <c r="A11" s="15" t="s">
        <v>699</v>
      </c>
      <c r="B11" s="11" t="s">
        <v>700</v>
      </c>
      <c r="C11" s="11"/>
      <c r="D11" s="11"/>
      <c r="E11" s="11"/>
      <c r="F11" s="11"/>
      <c r="G11" s="11"/>
      <c r="H11" s="11" t="s">
        <v>701</v>
      </c>
      <c r="I11" s="11"/>
      <c r="J11" s="11"/>
      <c r="K11" s="11"/>
      <c r="L11" s="11"/>
      <c r="O11" s="2" t="str">
        <f>M11&amp;D11&amp;N11</f>
        <v/>
      </c>
    </row>
    <row r="12" ht="112" customHeight="1" spans="1:15">
      <c r="A12" s="15"/>
      <c r="B12" s="16" t="s">
        <v>932</v>
      </c>
      <c r="C12" s="16"/>
      <c r="D12" s="16"/>
      <c r="E12" s="16"/>
      <c r="F12" s="16"/>
      <c r="G12" s="16"/>
      <c r="H12" s="16" t="s">
        <v>932</v>
      </c>
      <c r="I12" s="16"/>
      <c r="J12" s="16"/>
      <c r="K12" s="16"/>
      <c r="L12" s="16"/>
      <c r="O12" s="2" t="str">
        <f>M12&amp;D12&amp;N12</f>
        <v/>
      </c>
    </row>
    <row r="13" s="2" customFormat="1" ht="35" customHeight="1" spans="1:12">
      <c r="A13" s="17"/>
      <c r="B13" s="6"/>
      <c r="C13" s="6"/>
      <c r="D13" s="6"/>
      <c r="E13" s="6"/>
      <c r="F13" s="6"/>
      <c r="G13" s="6"/>
      <c r="H13" s="6"/>
      <c r="I13" s="28"/>
      <c r="J13" s="28"/>
      <c r="K13" s="29"/>
      <c r="L13" s="30"/>
    </row>
    <row r="14" s="2" customFormat="1" ht="35" customHeight="1" spans="1:12">
      <c r="A14" s="18" t="s">
        <v>703</v>
      </c>
      <c r="B14" s="18"/>
      <c r="C14" s="18"/>
      <c r="D14" s="18"/>
      <c r="E14" s="18"/>
      <c r="F14" s="18"/>
      <c r="G14" s="18"/>
      <c r="H14" s="18"/>
      <c r="I14" s="18"/>
      <c r="J14" s="18"/>
      <c r="K14" s="18"/>
      <c r="L14" s="18"/>
    </row>
    <row r="15" s="2" customFormat="1" ht="31" customHeight="1" spans="1:12">
      <c r="A15" s="9" t="s">
        <v>652</v>
      </c>
      <c r="B15" s="9"/>
      <c r="C15" s="9"/>
      <c r="D15" s="9"/>
      <c r="E15" s="9" t="s">
        <v>704</v>
      </c>
      <c r="F15" s="9"/>
      <c r="G15" s="9"/>
      <c r="H15" s="9" t="s">
        <v>656</v>
      </c>
      <c r="I15" s="9" t="s">
        <v>692</v>
      </c>
      <c r="J15" s="9" t="s">
        <v>694</v>
      </c>
      <c r="K15" s="12" t="s">
        <v>657</v>
      </c>
      <c r="L15" s="12"/>
    </row>
    <row r="16" ht="28" customHeight="1" spans="1:12">
      <c r="A16" s="19" t="s">
        <v>705</v>
      </c>
      <c r="B16" s="19"/>
      <c r="C16" s="20" t="s">
        <v>659</v>
      </c>
      <c r="D16" s="20" t="s">
        <v>660</v>
      </c>
      <c r="E16" s="19" t="s">
        <v>653</v>
      </c>
      <c r="F16" s="19" t="s">
        <v>654</v>
      </c>
      <c r="G16" s="9" t="s">
        <v>655</v>
      </c>
      <c r="H16" s="9"/>
      <c r="I16" s="9"/>
      <c r="J16" s="9"/>
      <c r="K16" s="12"/>
      <c r="L16" s="12"/>
    </row>
    <row r="17" ht="38" customHeight="1" spans="1:12">
      <c r="A17" s="21" t="s">
        <v>662</v>
      </c>
      <c r="B17" s="21"/>
      <c r="C17" s="21" t="s">
        <v>662</v>
      </c>
      <c r="D17" s="21" t="s">
        <v>662</v>
      </c>
      <c r="E17" s="21" t="s">
        <v>662</v>
      </c>
      <c r="F17" s="21" t="s">
        <v>662</v>
      </c>
      <c r="G17" s="21" t="s">
        <v>662</v>
      </c>
      <c r="H17" s="21" t="s">
        <v>662</v>
      </c>
      <c r="I17" s="31">
        <v>80</v>
      </c>
      <c r="J17" s="31">
        <v>80</v>
      </c>
      <c r="K17" s="32" t="s">
        <v>662</v>
      </c>
      <c r="L17" s="32"/>
    </row>
    <row r="18" ht="38" customHeight="1" spans="1:12">
      <c r="A18" s="21" t="s">
        <v>661</v>
      </c>
      <c r="B18" s="22"/>
      <c r="C18" s="21" t="s">
        <v>663</v>
      </c>
      <c r="D18" s="21" t="s">
        <v>769</v>
      </c>
      <c r="E18" s="21" t="s">
        <v>677</v>
      </c>
      <c r="F18" s="21" t="s">
        <v>24</v>
      </c>
      <c r="G18" s="21" t="s">
        <v>770</v>
      </c>
      <c r="H18" s="21" t="s">
        <v>24</v>
      </c>
      <c r="I18" s="31">
        <v>15</v>
      </c>
      <c r="J18" s="31">
        <v>15</v>
      </c>
      <c r="K18" s="32" t="s">
        <v>668</v>
      </c>
      <c r="L18" s="22"/>
    </row>
    <row r="19" ht="38" customHeight="1" spans="1:12">
      <c r="A19" s="21" t="s">
        <v>661</v>
      </c>
      <c r="B19" s="22"/>
      <c r="C19" s="21" t="s">
        <v>710</v>
      </c>
      <c r="D19" s="21" t="s">
        <v>933</v>
      </c>
      <c r="E19" s="21" t="s">
        <v>677</v>
      </c>
      <c r="F19" s="21" t="s">
        <v>715</v>
      </c>
      <c r="G19" s="21" t="s">
        <v>679</v>
      </c>
      <c r="H19" s="21" t="s">
        <v>715</v>
      </c>
      <c r="I19" s="31">
        <v>15</v>
      </c>
      <c r="J19" s="31">
        <v>15</v>
      </c>
      <c r="K19" s="32" t="s">
        <v>668</v>
      </c>
      <c r="L19" s="22"/>
    </row>
    <row r="20" ht="38" customHeight="1" spans="1:12">
      <c r="A20" s="21" t="s">
        <v>661</v>
      </c>
      <c r="B20" s="22"/>
      <c r="C20" s="21" t="s">
        <v>749</v>
      </c>
      <c r="D20" s="21" t="s">
        <v>772</v>
      </c>
      <c r="E20" s="21" t="s">
        <v>677</v>
      </c>
      <c r="F20" s="21" t="s">
        <v>934</v>
      </c>
      <c r="G20" s="21" t="s">
        <v>774</v>
      </c>
      <c r="H20" s="21" t="s">
        <v>935</v>
      </c>
      <c r="I20" s="31">
        <v>10</v>
      </c>
      <c r="J20" s="31">
        <v>10</v>
      </c>
      <c r="K20" s="32" t="s">
        <v>936</v>
      </c>
      <c r="L20" s="22"/>
    </row>
    <row r="21" ht="38" customHeight="1" spans="1:12">
      <c r="A21" s="21" t="s">
        <v>669</v>
      </c>
      <c r="B21" s="22"/>
      <c r="C21" s="21" t="s">
        <v>716</v>
      </c>
      <c r="D21" s="21" t="s">
        <v>937</v>
      </c>
      <c r="E21" s="21" t="s">
        <v>677</v>
      </c>
      <c r="F21" s="21" t="s">
        <v>715</v>
      </c>
      <c r="G21" s="21" t="s">
        <v>679</v>
      </c>
      <c r="H21" s="21" t="s">
        <v>715</v>
      </c>
      <c r="I21" s="31">
        <v>30</v>
      </c>
      <c r="J21" s="31">
        <v>30</v>
      </c>
      <c r="K21" s="32" t="s">
        <v>668</v>
      </c>
      <c r="L21" s="22"/>
    </row>
    <row r="22" ht="38" customHeight="1" spans="1:12">
      <c r="A22" s="21" t="s">
        <v>674</v>
      </c>
      <c r="B22" s="22"/>
      <c r="C22" s="21" t="s">
        <v>726</v>
      </c>
      <c r="D22" s="21" t="s">
        <v>776</v>
      </c>
      <c r="E22" s="21" t="s">
        <v>677</v>
      </c>
      <c r="F22" s="21" t="s">
        <v>678</v>
      </c>
      <c r="G22" s="21" t="s">
        <v>679</v>
      </c>
      <c r="H22" s="21" t="s">
        <v>678</v>
      </c>
      <c r="I22" s="31">
        <v>10</v>
      </c>
      <c r="J22" s="31">
        <v>10</v>
      </c>
      <c r="K22" s="32" t="s">
        <v>668</v>
      </c>
      <c r="L22" s="22"/>
    </row>
    <row r="23" s="3" customFormat="1" ht="67" customHeight="1" spans="1:12">
      <c r="A23" s="15" t="s">
        <v>728</v>
      </c>
      <c r="B23" s="15"/>
      <c r="C23" s="15"/>
      <c r="D23" s="16" t="s">
        <v>662</v>
      </c>
      <c r="E23" s="16"/>
      <c r="F23" s="16"/>
      <c r="G23" s="16"/>
      <c r="H23" s="16"/>
      <c r="I23" s="16"/>
      <c r="J23" s="16"/>
      <c r="K23" s="16"/>
      <c r="L23" s="16"/>
    </row>
    <row r="24" s="3" customFormat="1" ht="30" customHeight="1" spans="1:12">
      <c r="A24" s="9" t="s">
        <v>729</v>
      </c>
      <c r="B24" s="9"/>
      <c r="C24" s="9"/>
      <c r="D24" s="9"/>
      <c r="E24" s="9"/>
      <c r="F24" s="9"/>
      <c r="G24" s="9"/>
      <c r="H24" s="9"/>
      <c r="I24" s="15" t="s">
        <v>730</v>
      </c>
      <c r="J24" s="15" t="s">
        <v>731</v>
      </c>
      <c r="K24" s="15" t="s">
        <v>732</v>
      </c>
      <c r="L24" s="15"/>
    </row>
    <row r="25" s="2" customFormat="1" ht="35" customHeight="1" spans="1:12">
      <c r="A25" s="9"/>
      <c r="B25" s="9"/>
      <c r="C25" s="9"/>
      <c r="D25" s="9"/>
      <c r="E25" s="9"/>
      <c r="F25" s="9"/>
      <c r="G25" s="9"/>
      <c r="H25" s="9"/>
      <c r="I25" s="25">
        <v>100</v>
      </c>
      <c r="J25" s="25">
        <v>100</v>
      </c>
      <c r="K25" s="15" t="s">
        <v>733</v>
      </c>
      <c r="L25" s="15"/>
    </row>
    <row r="26" s="2" customFormat="1" ht="94" customHeight="1" spans="1:12">
      <c r="A26" s="23" t="s">
        <v>734</v>
      </c>
      <c r="B26" s="23"/>
      <c r="C26" s="23"/>
      <c r="D26" s="23"/>
      <c r="E26" s="23"/>
      <c r="F26" s="23"/>
      <c r="G26" s="23"/>
      <c r="H26" s="23"/>
      <c r="I26" s="23"/>
      <c r="J26" s="23"/>
      <c r="K26" s="23"/>
      <c r="L26" s="23"/>
    </row>
  </sheetData>
  <mergeCells count="53">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H15:H16"/>
    <mergeCell ref="I8:I10"/>
    <mergeCell ref="I15:I16"/>
    <mergeCell ref="J15:J16"/>
    <mergeCell ref="K8:K10"/>
    <mergeCell ref="L7:L10"/>
    <mergeCell ref="A6:B10"/>
    <mergeCell ref="K15:L16"/>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zoomScale="70" zoomScaleNormal="70" workbookViewId="0">
      <selection activeCell="L2" sqref="L2"/>
    </sheetView>
  </sheetViews>
  <sheetFormatPr defaultColWidth="8.08333333333333" defaultRowHeight="14.25"/>
  <cols>
    <col min="1" max="1" width="9.16666666666667" style="4" customWidth="1"/>
    <col min="2" max="2" width="8.83333333333333" style="4" customWidth="1"/>
    <col min="3" max="3" width="20.1666666666667" style="4" customWidth="1"/>
    <col min="4" max="4" width="27.3166666666667"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684</v>
      </c>
      <c r="B1" s="5"/>
      <c r="C1" s="5"/>
      <c r="D1" s="5"/>
      <c r="E1" s="5"/>
      <c r="F1" s="5"/>
      <c r="G1" s="5"/>
      <c r="H1" s="5"/>
      <c r="I1" s="5"/>
      <c r="J1" s="5"/>
      <c r="K1" s="5"/>
      <c r="L1" s="5"/>
    </row>
    <row r="2" s="1" customFormat="1" ht="31" customHeight="1" spans="1:12">
      <c r="A2" s="6"/>
      <c r="B2" s="6"/>
      <c r="C2" s="7"/>
      <c r="D2" s="7"/>
      <c r="E2" s="7"/>
      <c r="F2" s="7"/>
      <c r="G2" s="7"/>
      <c r="H2" s="7"/>
      <c r="I2" s="7"/>
      <c r="J2" s="7"/>
      <c r="K2" s="7"/>
      <c r="L2" s="24" t="s">
        <v>938</v>
      </c>
    </row>
    <row r="3" s="1" customFormat="1" ht="31" customHeight="1" spans="1:12">
      <c r="A3" s="8" t="s">
        <v>600</v>
      </c>
      <c r="B3" s="8"/>
      <c r="C3" s="8"/>
      <c r="D3" s="8"/>
      <c r="E3" s="7"/>
      <c r="F3" s="7"/>
      <c r="G3" s="7"/>
      <c r="H3" s="7"/>
      <c r="I3" s="7"/>
      <c r="J3" s="7"/>
      <c r="K3" s="7"/>
      <c r="L3" s="24" t="s">
        <v>3</v>
      </c>
    </row>
    <row r="4" s="2" customFormat="1" ht="31" customHeight="1" spans="1:12">
      <c r="A4" s="9" t="s">
        <v>686</v>
      </c>
      <c r="B4" s="9"/>
      <c r="C4" s="10" t="s">
        <v>939</v>
      </c>
      <c r="D4" s="10"/>
      <c r="E4" s="10"/>
      <c r="F4" s="10"/>
      <c r="G4" s="10"/>
      <c r="H4" s="10"/>
      <c r="I4" s="10"/>
      <c r="J4" s="10"/>
      <c r="K4" s="10"/>
      <c r="L4" s="10"/>
    </row>
    <row r="5" s="2" customFormat="1" ht="30" customHeight="1" spans="1:12">
      <c r="A5" s="9" t="s">
        <v>688</v>
      </c>
      <c r="B5" s="9"/>
      <c r="C5" s="10" t="s">
        <v>635</v>
      </c>
      <c r="D5" s="10"/>
      <c r="E5" s="10"/>
      <c r="F5" s="10"/>
      <c r="G5" s="10"/>
      <c r="H5" s="11" t="s">
        <v>689</v>
      </c>
      <c r="I5" s="10" t="s">
        <v>635</v>
      </c>
      <c r="J5" s="10"/>
      <c r="K5" s="10"/>
      <c r="L5" s="10"/>
    </row>
    <row r="6" s="2" customFormat="1" ht="26" customHeight="1" spans="1:12">
      <c r="A6" s="12" t="s">
        <v>690</v>
      </c>
      <c r="B6" s="12"/>
      <c r="C6" s="9"/>
      <c r="D6" s="9" t="s">
        <v>638</v>
      </c>
      <c r="E6" s="9"/>
      <c r="F6" s="9" t="s">
        <v>547</v>
      </c>
      <c r="G6" s="9"/>
      <c r="H6" s="9" t="s">
        <v>691</v>
      </c>
      <c r="I6" s="9" t="s">
        <v>692</v>
      </c>
      <c r="J6" s="9" t="s">
        <v>693</v>
      </c>
      <c r="K6" s="9" t="s">
        <v>694</v>
      </c>
      <c r="L6" s="19" t="s">
        <v>695</v>
      </c>
    </row>
    <row r="7" s="2" customFormat="1" ht="30" customHeight="1" spans="1:12">
      <c r="A7" s="12"/>
      <c r="B7" s="12"/>
      <c r="C7" s="13" t="s">
        <v>644</v>
      </c>
      <c r="D7" s="14">
        <v>0</v>
      </c>
      <c r="E7" s="14"/>
      <c r="F7" s="14">
        <v>2</v>
      </c>
      <c r="G7" s="14"/>
      <c r="H7" s="14">
        <v>2</v>
      </c>
      <c r="I7" s="25">
        <v>20</v>
      </c>
      <c r="J7" s="25">
        <v>100</v>
      </c>
      <c r="K7" s="26">
        <v>20</v>
      </c>
      <c r="L7" s="27" t="s">
        <v>662</v>
      </c>
    </row>
    <row r="8" s="2" customFormat="1" ht="30" customHeight="1" spans="1:12">
      <c r="A8" s="12"/>
      <c r="B8" s="12"/>
      <c r="C8" s="13" t="s">
        <v>696</v>
      </c>
      <c r="D8" s="14">
        <v>0</v>
      </c>
      <c r="E8" s="14"/>
      <c r="F8" s="14">
        <v>2</v>
      </c>
      <c r="G8" s="14"/>
      <c r="H8" s="14">
        <v>2</v>
      </c>
      <c r="I8" s="12"/>
      <c r="J8" s="25">
        <v>100</v>
      </c>
      <c r="K8" s="9"/>
      <c r="L8" s="27"/>
    </row>
    <row r="9" s="2" customFormat="1" ht="30" customHeight="1" spans="1:12">
      <c r="A9" s="12"/>
      <c r="B9" s="12"/>
      <c r="C9" s="13" t="s">
        <v>697</v>
      </c>
      <c r="D9" s="14">
        <v>0</v>
      </c>
      <c r="E9" s="14"/>
      <c r="F9" s="14">
        <v>0</v>
      </c>
      <c r="G9" s="14"/>
      <c r="H9" s="14">
        <v>0</v>
      </c>
      <c r="I9" s="12"/>
      <c r="J9" s="25">
        <v>0</v>
      </c>
      <c r="K9" s="9"/>
      <c r="L9" s="27"/>
    </row>
    <row r="10" s="2" customFormat="1" ht="30" customHeight="1" spans="1:12">
      <c r="A10" s="12"/>
      <c r="B10" s="12"/>
      <c r="C10" s="13" t="s">
        <v>698</v>
      </c>
      <c r="D10" s="14">
        <v>0</v>
      </c>
      <c r="E10" s="14"/>
      <c r="F10" s="14">
        <v>0</v>
      </c>
      <c r="G10" s="14"/>
      <c r="H10" s="14">
        <v>0</v>
      </c>
      <c r="I10" s="12"/>
      <c r="J10" s="25">
        <v>0</v>
      </c>
      <c r="K10" s="9"/>
      <c r="L10" s="27"/>
    </row>
    <row r="11" ht="26.4" customHeight="1" spans="1:15">
      <c r="A11" s="15" t="s">
        <v>699</v>
      </c>
      <c r="B11" s="11" t="s">
        <v>700</v>
      </c>
      <c r="C11" s="11"/>
      <c r="D11" s="11"/>
      <c r="E11" s="11"/>
      <c r="F11" s="11"/>
      <c r="G11" s="11"/>
      <c r="H11" s="11" t="s">
        <v>701</v>
      </c>
      <c r="I11" s="11"/>
      <c r="J11" s="11"/>
      <c r="K11" s="11"/>
      <c r="L11" s="11"/>
      <c r="O11" s="2" t="str">
        <f>M11&amp;D11&amp;N11</f>
        <v/>
      </c>
    </row>
    <row r="12" ht="99" customHeight="1" spans="1:15">
      <c r="A12" s="15"/>
      <c r="B12" s="16" t="s">
        <v>940</v>
      </c>
      <c r="C12" s="16"/>
      <c r="D12" s="16"/>
      <c r="E12" s="16"/>
      <c r="F12" s="16"/>
      <c r="G12" s="16"/>
      <c r="H12" s="16" t="s">
        <v>941</v>
      </c>
      <c r="I12" s="16"/>
      <c r="J12" s="16"/>
      <c r="K12" s="16"/>
      <c r="L12" s="16"/>
      <c r="O12" s="2" t="str">
        <f>M12&amp;D12&amp;N12</f>
        <v/>
      </c>
    </row>
    <row r="13" s="2" customFormat="1" ht="35" customHeight="1" spans="1:12">
      <c r="A13" s="17"/>
      <c r="B13" s="6"/>
      <c r="C13" s="6"/>
      <c r="D13" s="6"/>
      <c r="E13" s="6"/>
      <c r="F13" s="6"/>
      <c r="G13" s="6"/>
      <c r="H13" s="6"/>
      <c r="I13" s="28"/>
      <c r="J13" s="28"/>
      <c r="K13" s="29"/>
      <c r="L13" s="30"/>
    </row>
    <row r="14" s="2" customFormat="1" ht="35" customHeight="1" spans="1:12">
      <c r="A14" s="18" t="s">
        <v>703</v>
      </c>
      <c r="B14" s="18"/>
      <c r="C14" s="18"/>
      <c r="D14" s="18"/>
      <c r="E14" s="18"/>
      <c r="F14" s="18"/>
      <c r="G14" s="18"/>
      <c r="H14" s="18"/>
      <c r="I14" s="18"/>
      <c r="J14" s="18"/>
      <c r="K14" s="18"/>
      <c r="L14" s="18"/>
    </row>
    <row r="15" s="2" customFormat="1" ht="31" customHeight="1" spans="1:12">
      <c r="A15" s="9" t="s">
        <v>652</v>
      </c>
      <c r="B15" s="9"/>
      <c r="C15" s="9"/>
      <c r="D15" s="9"/>
      <c r="E15" s="9" t="s">
        <v>704</v>
      </c>
      <c r="F15" s="9"/>
      <c r="G15" s="9"/>
      <c r="H15" s="9" t="s">
        <v>656</v>
      </c>
      <c r="I15" s="9" t="s">
        <v>692</v>
      </c>
      <c r="J15" s="9" t="s">
        <v>694</v>
      </c>
      <c r="K15" s="12" t="s">
        <v>657</v>
      </c>
      <c r="L15" s="12"/>
    </row>
    <row r="16" ht="28" customHeight="1" spans="1:12">
      <c r="A16" s="19" t="s">
        <v>705</v>
      </c>
      <c r="B16" s="19"/>
      <c r="C16" s="20" t="s">
        <v>659</v>
      </c>
      <c r="D16" s="20" t="s">
        <v>660</v>
      </c>
      <c r="E16" s="19" t="s">
        <v>653</v>
      </c>
      <c r="F16" s="19" t="s">
        <v>654</v>
      </c>
      <c r="G16" s="9" t="s">
        <v>655</v>
      </c>
      <c r="H16" s="9"/>
      <c r="I16" s="9"/>
      <c r="J16" s="9"/>
      <c r="K16" s="12"/>
      <c r="L16" s="12"/>
    </row>
    <row r="17" ht="38" customHeight="1" spans="1:12">
      <c r="A17" s="21" t="s">
        <v>662</v>
      </c>
      <c r="B17" s="21"/>
      <c r="C17" s="21" t="s">
        <v>662</v>
      </c>
      <c r="D17" s="21" t="s">
        <v>662</v>
      </c>
      <c r="E17" s="21" t="s">
        <v>662</v>
      </c>
      <c r="F17" s="21" t="s">
        <v>662</v>
      </c>
      <c r="G17" s="21" t="s">
        <v>662</v>
      </c>
      <c r="H17" s="21" t="s">
        <v>662</v>
      </c>
      <c r="I17" s="31">
        <v>80</v>
      </c>
      <c r="J17" s="31">
        <v>80</v>
      </c>
      <c r="K17" s="32" t="s">
        <v>662</v>
      </c>
      <c r="L17" s="32"/>
    </row>
    <row r="18" ht="38" customHeight="1" spans="1:12">
      <c r="A18" s="21" t="s">
        <v>661</v>
      </c>
      <c r="B18" s="22"/>
      <c r="C18" s="21" t="s">
        <v>663</v>
      </c>
      <c r="D18" s="21" t="s">
        <v>942</v>
      </c>
      <c r="E18" s="21" t="s">
        <v>665</v>
      </c>
      <c r="F18" s="21" t="s">
        <v>943</v>
      </c>
      <c r="G18" s="21" t="s">
        <v>944</v>
      </c>
      <c r="H18" s="21" t="s">
        <v>943</v>
      </c>
      <c r="I18" s="31">
        <v>10</v>
      </c>
      <c r="J18" s="31">
        <v>10</v>
      </c>
      <c r="K18" s="32" t="s">
        <v>668</v>
      </c>
      <c r="L18" s="22"/>
    </row>
    <row r="19" ht="38" customHeight="1" spans="1:12">
      <c r="A19" s="21" t="s">
        <v>661</v>
      </c>
      <c r="B19" s="22"/>
      <c r="C19" s="21" t="s">
        <v>663</v>
      </c>
      <c r="D19" s="21" t="s">
        <v>945</v>
      </c>
      <c r="E19" s="21" t="s">
        <v>665</v>
      </c>
      <c r="F19" s="21" t="s">
        <v>943</v>
      </c>
      <c r="G19" s="21" t="s">
        <v>944</v>
      </c>
      <c r="H19" s="21" t="s">
        <v>943</v>
      </c>
      <c r="I19" s="31">
        <v>10</v>
      </c>
      <c r="J19" s="31">
        <v>10</v>
      </c>
      <c r="K19" s="32" t="s">
        <v>668</v>
      </c>
      <c r="L19" s="22"/>
    </row>
    <row r="20" ht="38" customHeight="1" spans="1:12">
      <c r="A20" s="21" t="s">
        <v>661</v>
      </c>
      <c r="B20" s="22"/>
      <c r="C20" s="21" t="s">
        <v>710</v>
      </c>
      <c r="D20" s="21" t="s">
        <v>946</v>
      </c>
      <c r="E20" s="21" t="s">
        <v>677</v>
      </c>
      <c r="F20" s="21" t="s">
        <v>715</v>
      </c>
      <c r="G20" s="21" t="s">
        <v>679</v>
      </c>
      <c r="H20" s="21" t="s">
        <v>712</v>
      </c>
      <c r="I20" s="31">
        <v>10</v>
      </c>
      <c r="J20" s="31">
        <v>10</v>
      </c>
      <c r="K20" s="32" t="s">
        <v>668</v>
      </c>
      <c r="L20" s="22"/>
    </row>
    <row r="21" ht="38" customHeight="1" spans="1:12">
      <c r="A21" s="21" t="s">
        <v>661</v>
      </c>
      <c r="B21" s="22"/>
      <c r="C21" s="21" t="s">
        <v>713</v>
      </c>
      <c r="D21" s="21" t="s">
        <v>947</v>
      </c>
      <c r="E21" s="21" t="s">
        <v>665</v>
      </c>
      <c r="F21" s="21" t="s">
        <v>712</v>
      </c>
      <c r="G21" s="21" t="s">
        <v>679</v>
      </c>
      <c r="H21" s="21" t="s">
        <v>712</v>
      </c>
      <c r="I21" s="31">
        <v>10</v>
      </c>
      <c r="J21" s="31">
        <v>10</v>
      </c>
      <c r="K21" s="32" t="s">
        <v>668</v>
      </c>
      <c r="L21" s="22"/>
    </row>
    <row r="22" ht="38" customHeight="1" spans="1:12">
      <c r="A22" s="21" t="s">
        <v>669</v>
      </c>
      <c r="B22" s="22"/>
      <c r="C22" s="21" t="s">
        <v>755</v>
      </c>
      <c r="D22" s="21" t="s">
        <v>948</v>
      </c>
      <c r="E22" s="21" t="s">
        <v>665</v>
      </c>
      <c r="F22" s="21" t="s">
        <v>949</v>
      </c>
      <c r="G22" s="21" t="s">
        <v>719</v>
      </c>
      <c r="H22" s="21" t="s">
        <v>949</v>
      </c>
      <c r="I22" s="31">
        <v>15</v>
      </c>
      <c r="J22" s="31">
        <v>15</v>
      </c>
      <c r="K22" s="32" t="s">
        <v>668</v>
      </c>
      <c r="L22" s="22"/>
    </row>
    <row r="23" ht="38" customHeight="1" spans="1:12">
      <c r="A23" s="21" t="s">
        <v>669</v>
      </c>
      <c r="B23" s="22"/>
      <c r="C23" s="21" t="s">
        <v>716</v>
      </c>
      <c r="D23" s="21" t="s">
        <v>950</v>
      </c>
      <c r="E23" s="21" t="s">
        <v>665</v>
      </c>
      <c r="F23" s="21" t="s">
        <v>951</v>
      </c>
      <c r="G23" s="21" t="s">
        <v>719</v>
      </c>
      <c r="H23" s="21" t="s">
        <v>951</v>
      </c>
      <c r="I23" s="31">
        <v>15</v>
      </c>
      <c r="J23" s="31">
        <v>15</v>
      </c>
      <c r="K23" s="32" t="s">
        <v>668</v>
      </c>
      <c r="L23" s="22"/>
    </row>
    <row r="24" ht="38" customHeight="1" spans="1:12">
      <c r="A24" s="21" t="s">
        <v>674</v>
      </c>
      <c r="B24" s="22"/>
      <c r="C24" s="21" t="s">
        <v>726</v>
      </c>
      <c r="D24" s="21" t="s">
        <v>876</v>
      </c>
      <c r="E24" s="21" t="s">
        <v>677</v>
      </c>
      <c r="F24" s="21" t="s">
        <v>678</v>
      </c>
      <c r="G24" s="21" t="s">
        <v>679</v>
      </c>
      <c r="H24" s="21" t="s">
        <v>715</v>
      </c>
      <c r="I24" s="31">
        <v>10</v>
      </c>
      <c r="J24" s="31">
        <v>10</v>
      </c>
      <c r="K24" s="32" t="s">
        <v>668</v>
      </c>
      <c r="L24" s="22"/>
    </row>
    <row r="25" s="3" customFormat="1" ht="67" customHeight="1" spans="1:12">
      <c r="A25" s="15" t="s">
        <v>728</v>
      </c>
      <c r="B25" s="15"/>
      <c r="C25" s="15"/>
      <c r="D25" s="16" t="s">
        <v>662</v>
      </c>
      <c r="E25" s="16"/>
      <c r="F25" s="16"/>
      <c r="G25" s="16"/>
      <c r="H25" s="16"/>
      <c r="I25" s="16"/>
      <c r="J25" s="16"/>
      <c r="K25" s="16"/>
      <c r="L25" s="16"/>
    </row>
    <row r="26" s="3" customFormat="1" ht="30" customHeight="1" spans="1:12">
      <c r="A26" s="9" t="s">
        <v>729</v>
      </c>
      <c r="B26" s="9"/>
      <c r="C26" s="9"/>
      <c r="D26" s="9"/>
      <c r="E26" s="9"/>
      <c r="F26" s="9"/>
      <c r="G26" s="9"/>
      <c r="H26" s="9"/>
      <c r="I26" s="15" t="s">
        <v>730</v>
      </c>
      <c r="J26" s="15" t="s">
        <v>731</v>
      </c>
      <c r="K26" s="15" t="s">
        <v>732</v>
      </c>
      <c r="L26" s="15"/>
    </row>
    <row r="27" s="2" customFormat="1" ht="35" customHeight="1" spans="1:12">
      <c r="A27" s="9"/>
      <c r="B27" s="9"/>
      <c r="C27" s="9"/>
      <c r="D27" s="9"/>
      <c r="E27" s="9"/>
      <c r="F27" s="9"/>
      <c r="G27" s="9"/>
      <c r="H27" s="9"/>
      <c r="I27" s="25">
        <v>100</v>
      </c>
      <c r="J27" s="25">
        <v>100</v>
      </c>
      <c r="K27" s="15" t="s">
        <v>733</v>
      </c>
      <c r="L27" s="15"/>
    </row>
    <row r="28" s="2" customFormat="1" ht="94" customHeight="1" spans="1:12">
      <c r="A28" s="23" t="s">
        <v>734</v>
      </c>
      <c r="B28" s="23"/>
      <c r="C28" s="23"/>
      <c r="D28" s="23"/>
      <c r="E28" s="23"/>
      <c r="F28" s="23"/>
      <c r="G28" s="23"/>
      <c r="H28" s="23"/>
      <c r="I28" s="23"/>
      <c r="J28" s="23"/>
      <c r="K28" s="23"/>
      <c r="L28" s="23"/>
    </row>
  </sheetData>
  <mergeCells count="57">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H15:H16"/>
    <mergeCell ref="I8:I10"/>
    <mergeCell ref="I15:I16"/>
    <mergeCell ref="J15:J16"/>
    <mergeCell ref="K8:K10"/>
    <mergeCell ref="L7:L10"/>
    <mergeCell ref="A6:B10"/>
    <mergeCell ref="K15:L16"/>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L2" sqref="L2"/>
    </sheetView>
  </sheetViews>
  <sheetFormatPr defaultColWidth="8.08333333333333" defaultRowHeight="14.25"/>
  <cols>
    <col min="1" max="1" width="9.16666666666667" style="4" customWidth="1"/>
    <col min="2" max="2" width="8.83333333333333" style="4" customWidth="1"/>
    <col min="3" max="3" width="20.1666666666667" style="4" customWidth="1"/>
    <col min="4" max="4" width="30"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684</v>
      </c>
      <c r="B1" s="5"/>
      <c r="C1" s="5"/>
      <c r="D1" s="5"/>
      <c r="E1" s="5"/>
      <c r="F1" s="5"/>
      <c r="G1" s="5"/>
      <c r="H1" s="5"/>
      <c r="I1" s="5"/>
      <c r="J1" s="5"/>
      <c r="K1" s="5"/>
      <c r="L1" s="5"/>
    </row>
    <row r="2" s="1" customFormat="1" ht="31" customHeight="1" spans="1:12">
      <c r="A2" s="6"/>
      <c r="B2" s="6"/>
      <c r="C2" s="7"/>
      <c r="D2" s="7"/>
      <c r="E2" s="7"/>
      <c r="F2" s="7"/>
      <c r="G2" s="7"/>
      <c r="H2" s="7"/>
      <c r="I2" s="7"/>
      <c r="J2" s="7"/>
      <c r="K2" s="7"/>
      <c r="L2" s="24" t="s">
        <v>952</v>
      </c>
    </row>
    <row r="3" s="1" customFormat="1" ht="31" customHeight="1" spans="1:12">
      <c r="A3" s="8" t="s">
        <v>600</v>
      </c>
      <c r="B3" s="8"/>
      <c r="C3" s="8"/>
      <c r="D3" s="8"/>
      <c r="E3" s="7"/>
      <c r="F3" s="7"/>
      <c r="G3" s="7"/>
      <c r="H3" s="7"/>
      <c r="I3" s="7"/>
      <c r="J3" s="7"/>
      <c r="K3" s="7"/>
      <c r="L3" s="24" t="s">
        <v>3</v>
      </c>
    </row>
    <row r="4" s="2" customFormat="1" ht="31" customHeight="1" spans="1:12">
      <c r="A4" s="9" t="s">
        <v>686</v>
      </c>
      <c r="B4" s="9"/>
      <c r="C4" s="10" t="s">
        <v>953</v>
      </c>
      <c r="D4" s="10"/>
      <c r="E4" s="10"/>
      <c r="F4" s="10"/>
      <c r="G4" s="10"/>
      <c r="H4" s="10"/>
      <c r="I4" s="10"/>
      <c r="J4" s="10"/>
      <c r="K4" s="10"/>
      <c r="L4" s="10"/>
    </row>
    <row r="5" s="2" customFormat="1" ht="30" customHeight="1" spans="1:12">
      <c r="A5" s="9" t="s">
        <v>688</v>
      </c>
      <c r="B5" s="9"/>
      <c r="C5" s="10" t="s">
        <v>635</v>
      </c>
      <c r="D5" s="10"/>
      <c r="E5" s="10"/>
      <c r="F5" s="10"/>
      <c r="G5" s="10"/>
      <c r="H5" s="11" t="s">
        <v>689</v>
      </c>
      <c r="I5" s="10" t="s">
        <v>635</v>
      </c>
      <c r="J5" s="10"/>
      <c r="K5" s="10"/>
      <c r="L5" s="10"/>
    </row>
    <row r="6" s="2" customFormat="1" ht="26" customHeight="1" spans="1:12">
      <c r="A6" s="12" t="s">
        <v>690</v>
      </c>
      <c r="B6" s="12"/>
      <c r="C6" s="9"/>
      <c r="D6" s="9" t="s">
        <v>638</v>
      </c>
      <c r="E6" s="9"/>
      <c r="F6" s="9" t="s">
        <v>547</v>
      </c>
      <c r="G6" s="9"/>
      <c r="H6" s="9" t="s">
        <v>691</v>
      </c>
      <c r="I6" s="9" t="s">
        <v>692</v>
      </c>
      <c r="J6" s="9" t="s">
        <v>693</v>
      </c>
      <c r="K6" s="9" t="s">
        <v>694</v>
      </c>
      <c r="L6" s="19" t="s">
        <v>695</v>
      </c>
    </row>
    <row r="7" s="2" customFormat="1" ht="30" customHeight="1" spans="1:12">
      <c r="A7" s="12"/>
      <c r="B7" s="12"/>
      <c r="C7" s="13" t="s">
        <v>644</v>
      </c>
      <c r="D7" s="14">
        <v>0</v>
      </c>
      <c r="E7" s="14"/>
      <c r="F7" s="14">
        <v>5</v>
      </c>
      <c r="G7" s="14"/>
      <c r="H7" s="14">
        <v>4.71</v>
      </c>
      <c r="I7" s="25">
        <v>20</v>
      </c>
      <c r="J7" s="25">
        <v>94</v>
      </c>
      <c r="K7" s="26">
        <v>18.8</v>
      </c>
      <c r="L7" s="27" t="s">
        <v>662</v>
      </c>
    </row>
    <row r="8" s="2" customFormat="1" ht="30" customHeight="1" spans="1:12">
      <c r="A8" s="12"/>
      <c r="B8" s="12"/>
      <c r="C8" s="13" t="s">
        <v>696</v>
      </c>
      <c r="D8" s="14">
        <v>0</v>
      </c>
      <c r="E8" s="14"/>
      <c r="F8" s="14">
        <v>5</v>
      </c>
      <c r="G8" s="14"/>
      <c r="H8" s="14">
        <v>4.71</v>
      </c>
      <c r="I8" s="12"/>
      <c r="J8" s="25">
        <v>94</v>
      </c>
      <c r="K8" s="9"/>
      <c r="L8" s="27"/>
    </row>
    <row r="9" s="2" customFormat="1" ht="30" customHeight="1" spans="1:12">
      <c r="A9" s="12"/>
      <c r="B9" s="12"/>
      <c r="C9" s="13" t="s">
        <v>697</v>
      </c>
      <c r="D9" s="14">
        <v>0</v>
      </c>
      <c r="E9" s="14"/>
      <c r="F9" s="14">
        <v>0</v>
      </c>
      <c r="G9" s="14"/>
      <c r="H9" s="14">
        <v>0</v>
      </c>
      <c r="I9" s="12"/>
      <c r="J9" s="25">
        <v>0</v>
      </c>
      <c r="K9" s="9"/>
      <c r="L9" s="27"/>
    </row>
    <row r="10" s="2" customFormat="1" ht="30" customHeight="1" spans="1:12">
      <c r="A10" s="12"/>
      <c r="B10" s="12"/>
      <c r="C10" s="13" t="s">
        <v>698</v>
      </c>
      <c r="D10" s="14">
        <v>0</v>
      </c>
      <c r="E10" s="14"/>
      <c r="F10" s="14">
        <v>0</v>
      </c>
      <c r="G10" s="14"/>
      <c r="H10" s="14">
        <v>0</v>
      </c>
      <c r="I10" s="12"/>
      <c r="J10" s="25">
        <v>0</v>
      </c>
      <c r="K10" s="9"/>
      <c r="L10" s="27"/>
    </row>
    <row r="11" ht="26.4" customHeight="1" spans="1:15">
      <c r="A11" s="15" t="s">
        <v>699</v>
      </c>
      <c r="B11" s="11" t="s">
        <v>700</v>
      </c>
      <c r="C11" s="11"/>
      <c r="D11" s="11"/>
      <c r="E11" s="11"/>
      <c r="F11" s="11"/>
      <c r="G11" s="11"/>
      <c r="H11" s="11" t="s">
        <v>701</v>
      </c>
      <c r="I11" s="11"/>
      <c r="J11" s="11"/>
      <c r="K11" s="11"/>
      <c r="L11" s="11"/>
      <c r="O11" s="2" t="str">
        <f>M11&amp;D11&amp;N11</f>
        <v/>
      </c>
    </row>
    <row r="12" ht="66.65" customHeight="1" spans="1:15">
      <c r="A12" s="15"/>
      <c r="B12" s="16" t="s">
        <v>954</v>
      </c>
      <c r="C12" s="16"/>
      <c r="D12" s="16"/>
      <c r="E12" s="16"/>
      <c r="F12" s="16"/>
      <c r="G12" s="16"/>
      <c r="H12" s="16" t="s">
        <v>954</v>
      </c>
      <c r="I12" s="16"/>
      <c r="J12" s="16"/>
      <c r="K12" s="16"/>
      <c r="L12" s="16"/>
      <c r="O12" s="2" t="str">
        <f>M12&amp;D12&amp;N12</f>
        <v/>
      </c>
    </row>
    <row r="13" s="2" customFormat="1" ht="35" customHeight="1" spans="1:12">
      <c r="A13" s="17"/>
      <c r="B13" s="6"/>
      <c r="C13" s="6"/>
      <c r="D13" s="6"/>
      <c r="E13" s="6"/>
      <c r="F13" s="6"/>
      <c r="G13" s="6"/>
      <c r="H13" s="6"/>
      <c r="I13" s="28"/>
      <c r="J13" s="28"/>
      <c r="K13" s="29"/>
      <c r="L13" s="30"/>
    </row>
    <row r="14" s="2" customFormat="1" ht="35" customHeight="1" spans="1:12">
      <c r="A14" s="18" t="s">
        <v>703</v>
      </c>
      <c r="B14" s="18"/>
      <c r="C14" s="18"/>
      <c r="D14" s="18"/>
      <c r="E14" s="18"/>
      <c r="F14" s="18"/>
      <c r="G14" s="18"/>
      <c r="H14" s="18"/>
      <c r="I14" s="18"/>
      <c r="J14" s="18"/>
      <c r="K14" s="18"/>
      <c r="L14" s="18"/>
    </row>
    <row r="15" s="2" customFormat="1" ht="31" customHeight="1" spans="1:12">
      <c r="A15" s="9" t="s">
        <v>652</v>
      </c>
      <c r="B15" s="9"/>
      <c r="C15" s="9"/>
      <c r="D15" s="9"/>
      <c r="E15" s="9" t="s">
        <v>704</v>
      </c>
      <c r="F15" s="9"/>
      <c r="G15" s="9"/>
      <c r="H15" s="9" t="s">
        <v>656</v>
      </c>
      <c r="I15" s="9" t="s">
        <v>692</v>
      </c>
      <c r="J15" s="9" t="s">
        <v>694</v>
      </c>
      <c r="K15" s="12" t="s">
        <v>657</v>
      </c>
      <c r="L15" s="12"/>
    </row>
    <row r="16" ht="28" customHeight="1" spans="1:12">
      <c r="A16" s="19" t="s">
        <v>705</v>
      </c>
      <c r="B16" s="19"/>
      <c r="C16" s="20" t="s">
        <v>659</v>
      </c>
      <c r="D16" s="20" t="s">
        <v>660</v>
      </c>
      <c r="E16" s="19" t="s">
        <v>653</v>
      </c>
      <c r="F16" s="19" t="s">
        <v>654</v>
      </c>
      <c r="G16" s="9" t="s">
        <v>655</v>
      </c>
      <c r="H16" s="9"/>
      <c r="I16" s="9"/>
      <c r="J16" s="9"/>
      <c r="K16" s="12"/>
      <c r="L16" s="12"/>
    </row>
    <row r="17" ht="38" customHeight="1" spans="1:12">
      <c r="A17" s="21" t="s">
        <v>662</v>
      </c>
      <c r="B17" s="21"/>
      <c r="C17" s="21" t="s">
        <v>662</v>
      </c>
      <c r="D17" s="21" t="s">
        <v>662</v>
      </c>
      <c r="E17" s="21" t="s">
        <v>662</v>
      </c>
      <c r="F17" s="21" t="s">
        <v>662</v>
      </c>
      <c r="G17" s="21" t="s">
        <v>662</v>
      </c>
      <c r="H17" s="21" t="s">
        <v>662</v>
      </c>
      <c r="I17" s="31">
        <v>80</v>
      </c>
      <c r="J17" s="31">
        <v>80</v>
      </c>
      <c r="K17" s="32" t="s">
        <v>662</v>
      </c>
      <c r="L17" s="32"/>
    </row>
    <row r="18" ht="38" customHeight="1" spans="1:12">
      <c r="A18" s="21" t="s">
        <v>661</v>
      </c>
      <c r="B18" s="22"/>
      <c r="C18" s="21" t="s">
        <v>663</v>
      </c>
      <c r="D18" s="21" t="s">
        <v>829</v>
      </c>
      <c r="E18" s="21" t="s">
        <v>677</v>
      </c>
      <c r="F18" s="21" t="s">
        <v>715</v>
      </c>
      <c r="G18" s="21" t="s">
        <v>679</v>
      </c>
      <c r="H18" s="21" t="s">
        <v>715</v>
      </c>
      <c r="I18" s="31">
        <v>10</v>
      </c>
      <c r="J18" s="31">
        <v>10</v>
      </c>
      <c r="K18" s="32" t="s">
        <v>668</v>
      </c>
      <c r="L18" s="22"/>
    </row>
    <row r="19" ht="38" customHeight="1" spans="1:12">
      <c r="A19" s="21" t="s">
        <v>661</v>
      </c>
      <c r="B19" s="22"/>
      <c r="C19" s="21" t="s">
        <v>710</v>
      </c>
      <c r="D19" s="21" t="s">
        <v>955</v>
      </c>
      <c r="E19" s="21" t="s">
        <v>665</v>
      </c>
      <c r="F19" s="21" t="s">
        <v>712</v>
      </c>
      <c r="G19" s="21" t="s">
        <v>679</v>
      </c>
      <c r="H19" s="21" t="s">
        <v>712</v>
      </c>
      <c r="I19" s="31">
        <v>20</v>
      </c>
      <c r="J19" s="31">
        <v>20</v>
      </c>
      <c r="K19" s="32" t="s">
        <v>668</v>
      </c>
      <c r="L19" s="22"/>
    </row>
    <row r="20" ht="38" customHeight="1" spans="1:12">
      <c r="A20" s="21" t="s">
        <v>661</v>
      </c>
      <c r="B20" s="22"/>
      <c r="C20" s="21" t="s">
        <v>713</v>
      </c>
      <c r="D20" s="21" t="s">
        <v>956</v>
      </c>
      <c r="E20" s="21" t="s">
        <v>665</v>
      </c>
      <c r="F20" s="21" t="s">
        <v>712</v>
      </c>
      <c r="G20" s="21" t="s">
        <v>679</v>
      </c>
      <c r="H20" s="21" t="s">
        <v>712</v>
      </c>
      <c r="I20" s="31">
        <v>10</v>
      </c>
      <c r="J20" s="31">
        <v>10</v>
      </c>
      <c r="K20" s="32" t="s">
        <v>668</v>
      </c>
      <c r="L20" s="22"/>
    </row>
    <row r="21" ht="38" customHeight="1" spans="1:12">
      <c r="A21" s="21" t="s">
        <v>669</v>
      </c>
      <c r="B21" s="22"/>
      <c r="C21" s="21" t="s">
        <v>716</v>
      </c>
      <c r="D21" s="21" t="s">
        <v>957</v>
      </c>
      <c r="E21" s="21" t="s">
        <v>665</v>
      </c>
      <c r="F21" s="21" t="s">
        <v>958</v>
      </c>
      <c r="G21" s="21" t="s">
        <v>719</v>
      </c>
      <c r="H21" s="21" t="s">
        <v>958</v>
      </c>
      <c r="I21" s="31">
        <v>15</v>
      </c>
      <c r="J21" s="31">
        <v>15</v>
      </c>
      <c r="K21" s="32" t="s">
        <v>668</v>
      </c>
      <c r="L21" s="22"/>
    </row>
    <row r="22" ht="38" customHeight="1" spans="1:12">
      <c r="A22" s="21" t="s">
        <v>669</v>
      </c>
      <c r="B22" s="22"/>
      <c r="C22" s="21" t="s">
        <v>723</v>
      </c>
      <c r="D22" s="21" t="s">
        <v>959</v>
      </c>
      <c r="E22" s="21" t="s">
        <v>665</v>
      </c>
      <c r="F22" s="21" t="s">
        <v>20</v>
      </c>
      <c r="G22" s="21" t="s">
        <v>667</v>
      </c>
      <c r="H22" s="21" t="s">
        <v>20</v>
      </c>
      <c r="I22" s="31">
        <v>15</v>
      </c>
      <c r="J22" s="31">
        <v>15</v>
      </c>
      <c r="K22" s="32" t="s">
        <v>668</v>
      </c>
      <c r="L22" s="22"/>
    </row>
    <row r="23" ht="38" customHeight="1" spans="1:12">
      <c r="A23" s="21" t="s">
        <v>674</v>
      </c>
      <c r="B23" s="22"/>
      <c r="C23" s="21" t="s">
        <v>726</v>
      </c>
      <c r="D23" s="21" t="s">
        <v>960</v>
      </c>
      <c r="E23" s="21" t="s">
        <v>677</v>
      </c>
      <c r="F23" s="21" t="s">
        <v>678</v>
      </c>
      <c r="G23" s="21" t="s">
        <v>679</v>
      </c>
      <c r="H23" s="21" t="s">
        <v>678</v>
      </c>
      <c r="I23" s="31">
        <v>10</v>
      </c>
      <c r="J23" s="31">
        <v>10</v>
      </c>
      <c r="K23" s="32" t="s">
        <v>668</v>
      </c>
      <c r="L23" s="22"/>
    </row>
    <row r="24" s="3" customFormat="1" ht="67" customHeight="1" spans="1:12">
      <c r="A24" s="15" t="s">
        <v>728</v>
      </c>
      <c r="B24" s="15"/>
      <c r="C24" s="15"/>
      <c r="D24" s="16" t="s">
        <v>662</v>
      </c>
      <c r="E24" s="16"/>
      <c r="F24" s="16"/>
      <c r="G24" s="16"/>
      <c r="H24" s="16"/>
      <c r="I24" s="16"/>
      <c r="J24" s="16"/>
      <c r="K24" s="16"/>
      <c r="L24" s="16"/>
    </row>
    <row r="25" s="3" customFormat="1" ht="30" customHeight="1" spans="1:12">
      <c r="A25" s="9" t="s">
        <v>729</v>
      </c>
      <c r="B25" s="9"/>
      <c r="C25" s="9"/>
      <c r="D25" s="9"/>
      <c r="E25" s="9"/>
      <c r="F25" s="9"/>
      <c r="G25" s="9"/>
      <c r="H25" s="9"/>
      <c r="I25" s="15" t="s">
        <v>730</v>
      </c>
      <c r="J25" s="15" t="s">
        <v>731</v>
      </c>
      <c r="K25" s="15" t="s">
        <v>732</v>
      </c>
      <c r="L25" s="15"/>
    </row>
    <row r="26" s="2" customFormat="1" ht="35" customHeight="1" spans="1:12">
      <c r="A26" s="9"/>
      <c r="B26" s="9"/>
      <c r="C26" s="9"/>
      <c r="D26" s="9"/>
      <c r="E26" s="9"/>
      <c r="F26" s="9"/>
      <c r="G26" s="9"/>
      <c r="H26" s="9"/>
      <c r="I26" s="25">
        <v>100</v>
      </c>
      <c r="J26" s="25">
        <v>98.8</v>
      </c>
      <c r="K26" s="15" t="s">
        <v>733</v>
      </c>
      <c r="L26" s="15"/>
    </row>
    <row r="27" s="2" customFormat="1" ht="94" customHeight="1" spans="1:12">
      <c r="A27" s="23" t="s">
        <v>734</v>
      </c>
      <c r="B27" s="23"/>
      <c r="C27" s="23"/>
      <c r="D27" s="23"/>
      <c r="E27" s="23"/>
      <c r="F27" s="23"/>
      <c r="G27" s="23"/>
      <c r="H27" s="23"/>
      <c r="I27" s="23"/>
      <c r="J27" s="23"/>
      <c r="K27" s="23"/>
      <c r="L27" s="23"/>
    </row>
  </sheetData>
  <mergeCells count="55">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H15:H16"/>
    <mergeCell ref="I8:I10"/>
    <mergeCell ref="I15:I16"/>
    <mergeCell ref="J15:J16"/>
    <mergeCell ref="K8:K10"/>
    <mergeCell ref="L7:L10"/>
    <mergeCell ref="A6:B10"/>
    <mergeCell ref="K15:L16"/>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zoomScale="70" zoomScaleNormal="70" workbookViewId="0">
      <selection activeCell="L2" sqref="L2"/>
    </sheetView>
  </sheetViews>
  <sheetFormatPr defaultColWidth="8.08333333333333" defaultRowHeight="14.25"/>
  <cols>
    <col min="1" max="1" width="9.16666666666667" style="4" customWidth="1"/>
    <col min="2" max="2" width="8.83333333333333" style="4" customWidth="1"/>
    <col min="3" max="3" width="20.1666666666667" style="4" customWidth="1"/>
    <col min="4" max="4" width="60.175"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684</v>
      </c>
      <c r="B1" s="5"/>
      <c r="C1" s="5"/>
      <c r="D1" s="5"/>
      <c r="E1" s="5"/>
      <c r="F1" s="5"/>
      <c r="G1" s="5"/>
      <c r="H1" s="5"/>
      <c r="I1" s="5"/>
      <c r="J1" s="5"/>
      <c r="K1" s="5"/>
      <c r="L1" s="5"/>
    </row>
    <row r="2" s="1" customFormat="1" ht="31" customHeight="1" spans="1:12">
      <c r="A2" s="6"/>
      <c r="B2" s="6"/>
      <c r="C2" s="7"/>
      <c r="D2" s="7"/>
      <c r="E2" s="7"/>
      <c r="F2" s="7"/>
      <c r="G2" s="7"/>
      <c r="H2" s="7"/>
      <c r="I2" s="7"/>
      <c r="J2" s="7"/>
      <c r="K2" s="7"/>
      <c r="L2" s="24" t="s">
        <v>961</v>
      </c>
    </row>
    <row r="3" s="1" customFormat="1" ht="31" customHeight="1" spans="1:12">
      <c r="A3" s="8" t="s">
        <v>600</v>
      </c>
      <c r="B3" s="8"/>
      <c r="C3" s="8"/>
      <c r="D3" s="8"/>
      <c r="E3" s="7"/>
      <c r="F3" s="7"/>
      <c r="G3" s="7"/>
      <c r="H3" s="7"/>
      <c r="I3" s="7"/>
      <c r="J3" s="7"/>
      <c r="K3" s="7"/>
      <c r="L3" s="24" t="s">
        <v>3</v>
      </c>
    </row>
    <row r="4" s="2" customFormat="1" ht="31" customHeight="1" spans="1:12">
      <c r="A4" s="9" t="s">
        <v>686</v>
      </c>
      <c r="B4" s="9"/>
      <c r="C4" s="10" t="s">
        <v>962</v>
      </c>
      <c r="D4" s="10"/>
      <c r="E4" s="10"/>
      <c r="F4" s="10"/>
      <c r="G4" s="10"/>
      <c r="H4" s="10"/>
      <c r="I4" s="10"/>
      <c r="J4" s="10"/>
      <c r="K4" s="10"/>
      <c r="L4" s="10"/>
    </row>
    <row r="5" s="2" customFormat="1" ht="30" customHeight="1" spans="1:12">
      <c r="A5" s="9" t="s">
        <v>688</v>
      </c>
      <c r="B5" s="9"/>
      <c r="C5" s="10" t="s">
        <v>635</v>
      </c>
      <c r="D5" s="10"/>
      <c r="E5" s="10"/>
      <c r="F5" s="10"/>
      <c r="G5" s="10"/>
      <c r="H5" s="11" t="s">
        <v>689</v>
      </c>
      <c r="I5" s="10" t="s">
        <v>635</v>
      </c>
      <c r="J5" s="10"/>
      <c r="K5" s="10"/>
      <c r="L5" s="10"/>
    </row>
    <row r="6" s="2" customFormat="1" ht="26" customHeight="1" spans="1:12">
      <c r="A6" s="12" t="s">
        <v>690</v>
      </c>
      <c r="B6" s="12"/>
      <c r="C6" s="9"/>
      <c r="D6" s="9" t="s">
        <v>638</v>
      </c>
      <c r="E6" s="9"/>
      <c r="F6" s="9" t="s">
        <v>547</v>
      </c>
      <c r="G6" s="9"/>
      <c r="H6" s="9" t="s">
        <v>691</v>
      </c>
      <c r="I6" s="9" t="s">
        <v>692</v>
      </c>
      <c r="J6" s="9" t="s">
        <v>693</v>
      </c>
      <c r="K6" s="9" t="s">
        <v>694</v>
      </c>
      <c r="L6" s="19" t="s">
        <v>695</v>
      </c>
    </row>
    <row r="7" s="2" customFormat="1" ht="30" customHeight="1" spans="1:12">
      <c r="A7" s="12"/>
      <c r="B7" s="12"/>
      <c r="C7" s="13" t="s">
        <v>644</v>
      </c>
      <c r="D7" s="14">
        <v>0</v>
      </c>
      <c r="E7" s="14"/>
      <c r="F7" s="14">
        <v>0.9</v>
      </c>
      <c r="G7" s="14"/>
      <c r="H7" s="14">
        <v>0.9</v>
      </c>
      <c r="I7" s="25">
        <v>20</v>
      </c>
      <c r="J7" s="25">
        <v>100</v>
      </c>
      <c r="K7" s="26">
        <v>20</v>
      </c>
      <c r="L7" s="27" t="s">
        <v>662</v>
      </c>
    </row>
    <row r="8" s="2" customFormat="1" ht="30" customHeight="1" spans="1:12">
      <c r="A8" s="12"/>
      <c r="B8" s="12"/>
      <c r="C8" s="13" t="s">
        <v>696</v>
      </c>
      <c r="D8" s="14">
        <v>0</v>
      </c>
      <c r="E8" s="14"/>
      <c r="F8" s="14">
        <v>0.9</v>
      </c>
      <c r="G8" s="14"/>
      <c r="H8" s="14">
        <v>0.9</v>
      </c>
      <c r="I8" s="12"/>
      <c r="J8" s="25">
        <v>100</v>
      </c>
      <c r="K8" s="9"/>
      <c r="L8" s="27"/>
    </row>
    <row r="9" s="2" customFormat="1" ht="30" customHeight="1" spans="1:12">
      <c r="A9" s="12"/>
      <c r="B9" s="12"/>
      <c r="C9" s="13" t="s">
        <v>697</v>
      </c>
      <c r="D9" s="14">
        <v>0</v>
      </c>
      <c r="E9" s="14"/>
      <c r="F9" s="14">
        <v>0</v>
      </c>
      <c r="G9" s="14"/>
      <c r="H9" s="14">
        <v>0</v>
      </c>
      <c r="I9" s="12"/>
      <c r="J9" s="25">
        <v>0</v>
      </c>
      <c r="K9" s="9"/>
      <c r="L9" s="27"/>
    </row>
    <row r="10" s="2" customFormat="1" ht="30" customHeight="1" spans="1:12">
      <c r="A10" s="12"/>
      <c r="B10" s="12"/>
      <c r="C10" s="13" t="s">
        <v>698</v>
      </c>
      <c r="D10" s="14">
        <v>0</v>
      </c>
      <c r="E10" s="14"/>
      <c r="F10" s="14">
        <v>0</v>
      </c>
      <c r="G10" s="14"/>
      <c r="H10" s="14">
        <v>0</v>
      </c>
      <c r="I10" s="12"/>
      <c r="J10" s="25">
        <v>0</v>
      </c>
      <c r="K10" s="9"/>
      <c r="L10" s="27"/>
    </row>
    <row r="11" ht="26.4" customHeight="1" spans="1:15">
      <c r="A11" s="15" t="s">
        <v>699</v>
      </c>
      <c r="B11" s="11" t="s">
        <v>700</v>
      </c>
      <c r="C11" s="11"/>
      <c r="D11" s="11"/>
      <c r="E11" s="11"/>
      <c r="F11" s="11"/>
      <c r="G11" s="11"/>
      <c r="H11" s="11" t="s">
        <v>701</v>
      </c>
      <c r="I11" s="11"/>
      <c r="J11" s="11"/>
      <c r="K11" s="11"/>
      <c r="L11" s="11"/>
      <c r="O11" s="2" t="str">
        <f>M11&amp;D11&amp;N11</f>
        <v/>
      </c>
    </row>
    <row r="12" ht="66.65" customHeight="1" spans="1:15">
      <c r="A12" s="15"/>
      <c r="B12" s="16" t="s">
        <v>963</v>
      </c>
      <c r="C12" s="16"/>
      <c r="D12" s="16"/>
      <c r="E12" s="16"/>
      <c r="F12" s="16"/>
      <c r="G12" s="16"/>
      <c r="H12" s="16" t="s">
        <v>963</v>
      </c>
      <c r="I12" s="16"/>
      <c r="J12" s="16"/>
      <c r="K12" s="16"/>
      <c r="L12" s="16"/>
      <c r="O12" s="2" t="str">
        <f>M12&amp;D12&amp;N12</f>
        <v/>
      </c>
    </row>
    <row r="13" s="2" customFormat="1" ht="35" customHeight="1" spans="1:12">
      <c r="A13" s="17"/>
      <c r="B13" s="6"/>
      <c r="C13" s="6"/>
      <c r="D13" s="6"/>
      <c r="E13" s="6"/>
      <c r="F13" s="6"/>
      <c r="G13" s="6"/>
      <c r="H13" s="6"/>
      <c r="I13" s="28"/>
      <c r="J13" s="28"/>
      <c r="K13" s="29"/>
      <c r="L13" s="30"/>
    </row>
    <row r="14" s="2" customFormat="1" ht="35" customHeight="1" spans="1:12">
      <c r="A14" s="18" t="s">
        <v>703</v>
      </c>
      <c r="B14" s="18"/>
      <c r="C14" s="18"/>
      <c r="D14" s="18"/>
      <c r="E14" s="18"/>
      <c r="F14" s="18"/>
      <c r="G14" s="18"/>
      <c r="H14" s="18"/>
      <c r="I14" s="18"/>
      <c r="J14" s="18"/>
      <c r="K14" s="18"/>
      <c r="L14" s="18"/>
    </row>
    <row r="15" s="2" customFormat="1" ht="31" customHeight="1" spans="1:12">
      <c r="A15" s="9" t="s">
        <v>652</v>
      </c>
      <c r="B15" s="9"/>
      <c r="C15" s="9"/>
      <c r="D15" s="9"/>
      <c r="E15" s="9" t="s">
        <v>704</v>
      </c>
      <c r="F15" s="9"/>
      <c r="G15" s="9"/>
      <c r="H15" s="9" t="s">
        <v>656</v>
      </c>
      <c r="I15" s="9" t="s">
        <v>692</v>
      </c>
      <c r="J15" s="9" t="s">
        <v>694</v>
      </c>
      <c r="K15" s="12" t="s">
        <v>657</v>
      </c>
      <c r="L15" s="12"/>
    </row>
    <row r="16" ht="28" customHeight="1" spans="1:12">
      <c r="A16" s="19" t="s">
        <v>705</v>
      </c>
      <c r="B16" s="19"/>
      <c r="C16" s="20" t="s">
        <v>659</v>
      </c>
      <c r="D16" s="20" t="s">
        <v>660</v>
      </c>
      <c r="E16" s="19" t="s">
        <v>653</v>
      </c>
      <c r="F16" s="19" t="s">
        <v>654</v>
      </c>
      <c r="G16" s="9" t="s">
        <v>655</v>
      </c>
      <c r="H16" s="9"/>
      <c r="I16" s="9"/>
      <c r="J16" s="9"/>
      <c r="K16" s="12"/>
      <c r="L16" s="12"/>
    </row>
    <row r="17" ht="38" customHeight="1" spans="1:12">
      <c r="A17" s="21" t="s">
        <v>662</v>
      </c>
      <c r="B17" s="21"/>
      <c r="C17" s="21" t="s">
        <v>662</v>
      </c>
      <c r="D17" s="21" t="s">
        <v>662</v>
      </c>
      <c r="E17" s="21" t="s">
        <v>662</v>
      </c>
      <c r="F17" s="21" t="s">
        <v>662</v>
      </c>
      <c r="G17" s="21" t="s">
        <v>662</v>
      </c>
      <c r="H17" s="21" t="s">
        <v>662</v>
      </c>
      <c r="I17" s="31">
        <v>80</v>
      </c>
      <c r="J17" s="31">
        <v>80</v>
      </c>
      <c r="K17" s="32" t="s">
        <v>662</v>
      </c>
      <c r="L17" s="32"/>
    </row>
    <row r="18" ht="38" customHeight="1" spans="1:12">
      <c r="A18" s="21" t="s">
        <v>661</v>
      </c>
      <c r="B18" s="22"/>
      <c r="C18" s="21" t="s">
        <v>663</v>
      </c>
      <c r="D18" s="21" t="s">
        <v>964</v>
      </c>
      <c r="E18" s="21" t="s">
        <v>677</v>
      </c>
      <c r="F18" s="21" t="s">
        <v>52</v>
      </c>
      <c r="G18" s="21" t="s">
        <v>870</v>
      </c>
      <c r="H18" s="21" t="s">
        <v>52</v>
      </c>
      <c r="I18" s="31">
        <v>20</v>
      </c>
      <c r="J18" s="31">
        <v>20</v>
      </c>
      <c r="K18" s="32" t="s">
        <v>668</v>
      </c>
      <c r="L18" s="22"/>
    </row>
    <row r="19" ht="38" customHeight="1" spans="1:12">
      <c r="A19" s="21" t="s">
        <v>661</v>
      </c>
      <c r="B19" s="22"/>
      <c r="C19" s="21" t="s">
        <v>710</v>
      </c>
      <c r="D19" s="21" t="s">
        <v>965</v>
      </c>
      <c r="E19" s="21" t="s">
        <v>665</v>
      </c>
      <c r="F19" s="21" t="s">
        <v>966</v>
      </c>
      <c r="G19" s="21" t="s">
        <v>719</v>
      </c>
      <c r="H19" s="21" t="s">
        <v>967</v>
      </c>
      <c r="I19" s="31">
        <v>10</v>
      </c>
      <c r="J19" s="31">
        <v>10</v>
      </c>
      <c r="K19" s="32" t="s">
        <v>668</v>
      </c>
      <c r="L19" s="22"/>
    </row>
    <row r="20" ht="38" customHeight="1" spans="1:12">
      <c r="A20" s="21" t="s">
        <v>661</v>
      </c>
      <c r="B20" s="22"/>
      <c r="C20" s="21" t="s">
        <v>713</v>
      </c>
      <c r="D20" s="21" t="s">
        <v>968</v>
      </c>
      <c r="E20" s="21" t="s">
        <v>677</v>
      </c>
      <c r="F20" s="21" t="s">
        <v>678</v>
      </c>
      <c r="G20" s="21" t="s">
        <v>679</v>
      </c>
      <c r="H20" s="21" t="s">
        <v>678</v>
      </c>
      <c r="I20" s="31">
        <v>10</v>
      </c>
      <c r="J20" s="31">
        <v>10</v>
      </c>
      <c r="K20" s="32" t="s">
        <v>668</v>
      </c>
      <c r="L20" s="22"/>
    </row>
    <row r="21" ht="38" customHeight="1" spans="1:12">
      <c r="A21" s="21" t="s">
        <v>669</v>
      </c>
      <c r="B21" s="22"/>
      <c r="C21" s="21" t="s">
        <v>755</v>
      </c>
      <c r="D21" s="21" t="s">
        <v>969</v>
      </c>
      <c r="E21" s="21" t="s">
        <v>665</v>
      </c>
      <c r="F21" s="21" t="s">
        <v>901</v>
      </c>
      <c r="G21" s="21" t="s">
        <v>719</v>
      </c>
      <c r="H21" s="21" t="s">
        <v>901</v>
      </c>
      <c r="I21" s="31">
        <v>10</v>
      </c>
      <c r="J21" s="31">
        <v>10</v>
      </c>
      <c r="K21" s="32" t="s">
        <v>668</v>
      </c>
      <c r="L21" s="22"/>
    </row>
    <row r="22" ht="38" customHeight="1" spans="1:12">
      <c r="A22" s="21" t="s">
        <v>669</v>
      </c>
      <c r="B22" s="22"/>
      <c r="C22" s="21" t="s">
        <v>716</v>
      </c>
      <c r="D22" s="21" t="s">
        <v>970</v>
      </c>
      <c r="E22" s="21" t="s">
        <v>665</v>
      </c>
      <c r="F22" s="21" t="s">
        <v>971</v>
      </c>
      <c r="G22" s="21" t="s">
        <v>719</v>
      </c>
      <c r="H22" s="21" t="s">
        <v>971</v>
      </c>
      <c r="I22" s="31">
        <v>10</v>
      </c>
      <c r="J22" s="31">
        <v>10</v>
      </c>
      <c r="K22" s="32" t="s">
        <v>668</v>
      </c>
      <c r="L22" s="22"/>
    </row>
    <row r="23" ht="38" customHeight="1" spans="1:12">
      <c r="A23" s="21" t="s">
        <v>669</v>
      </c>
      <c r="B23" s="22"/>
      <c r="C23" s="21" t="s">
        <v>723</v>
      </c>
      <c r="D23" s="21" t="s">
        <v>972</v>
      </c>
      <c r="E23" s="21" t="s">
        <v>665</v>
      </c>
      <c r="F23" s="21" t="s">
        <v>973</v>
      </c>
      <c r="G23" s="21" t="s">
        <v>719</v>
      </c>
      <c r="H23" s="21" t="s">
        <v>973</v>
      </c>
      <c r="I23" s="31">
        <v>10</v>
      </c>
      <c r="J23" s="31">
        <v>10</v>
      </c>
      <c r="K23" s="32" t="s">
        <v>668</v>
      </c>
      <c r="L23" s="22"/>
    </row>
    <row r="24" ht="38" customHeight="1" spans="1:12">
      <c r="A24" s="21" t="s">
        <v>674</v>
      </c>
      <c r="B24" s="22"/>
      <c r="C24" s="21" t="s">
        <v>726</v>
      </c>
      <c r="D24" s="21" t="s">
        <v>974</v>
      </c>
      <c r="E24" s="21" t="s">
        <v>677</v>
      </c>
      <c r="F24" s="21" t="s">
        <v>678</v>
      </c>
      <c r="G24" s="21" t="s">
        <v>679</v>
      </c>
      <c r="H24" s="21" t="s">
        <v>712</v>
      </c>
      <c r="I24" s="31">
        <v>10</v>
      </c>
      <c r="J24" s="31">
        <v>10</v>
      </c>
      <c r="K24" s="32" t="s">
        <v>668</v>
      </c>
      <c r="L24" s="22"/>
    </row>
    <row r="25" s="3" customFormat="1" ht="67" customHeight="1" spans="1:12">
      <c r="A25" s="15" t="s">
        <v>728</v>
      </c>
      <c r="B25" s="15"/>
      <c r="C25" s="15"/>
      <c r="D25" s="16" t="s">
        <v>662</v>
      </c>
      <c r="E25" s="16"/>
      <c r="F25" s="16"/>
      <c r="G25" s="16"/>
      <c r="H25" s="16"/>
      <c r="I25" s="16"/>
      <c r="J25" s="16"/>
      <c r="K25" s="16"/>
      <c r="L25" s="16"/>
    </row>
    <row r="26" s="3" customFormat="1" ht="30" customHeight="1" spans="1:12">
      <c r="A26" s="9" t="s">
        <v>729</v>
      </c>
      <c r="B26" s="9"/>
      <c r="C26" s="9"/>
      <c r="D26" s="9"/>
      <c r="E26" s="9"/>
      <c r="F26" s="9"/>
      <c r="G26" s="9"/>
      <c r="H26" s="9"/>
      <c r="I26" s="15" t="s">
        <v>730</v>
      </c>
      <c r="J26" s="15" t="s">
        <v>731</v>
      </c>
      <c r="K26" s="15" t="s">
        <v>732</v>
      </c>
      <c r="L26" s="15"/>
    </row>
    <row r="27" s="2" customFormat="1" ht="35" customHeight="1" spans="1:12">
      <c r="A27" s="9"/>
      <c r="B27" s="9"/>
      <c r="C27" s="9"/>
      <c r="D27" s="9"/>
      <c r="E27" s="9"/>
      <c r="F27" s="9"/>
      <c r="G27" s="9"/>
      <c r="H27" s="9"/>
      <c r="I27" s="25">
        <v>100</v>
      </c>
      <c r="J27" s="25">
        <v>100</v>
      </c>
      <c r="K27" s="15" t="s">
        <v>733</v>
      </c>
      <c r="L27" s="15"/>
    </row>
    <row r="28" s="2" customFormat="1" ht="94" customHeight="1" spans="1:12">
      <c r="A28" s="23" t="s">
        <v>734</v>
      </c>
      <c r="B28" s="23"/>
      <c r="C28" s="23"/>
      <c r="D28" s="23"/>
      <c r="E28" s="23"/>
      <c r="F28" s="23"/>
      <c r="G28" s="23"/>
      <c r="H28" s="23"/>
      <c r="I28" s="23"/>
      <c r="J28" s="23"/>
      <c r="K28" s="23"/>
      <c r="L28" s="23"/>
    </row>
  </sheetData>
  <mergeCells count="57">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H15:H16"/>
    <mergeCell ref="I8:I10"/>
    <mergeCell ref="I15:I16"/>
    <mergeCell ref="J15:J16"/>
    <mergeCell ref="K8:K10"/>
    <mergeCell ref="L7:L10"/>
    <mergeCell ref="A6:B10"/>
    <mergeCell ref="K15:L16"/>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zoomScale="70" zoomScaleNormal="70" workbookViewId="0">
      <selection activeCell="L2" sqref="L2"/>
    </sheetView>
  </sheetViews>
  <sheetFormatPr defaultColWidth="8.08333333333333" defaultRowHeight="14.25"/>
  <cols>
    <col min="1" max="1" width="9.16666666666667" style="4" customWidth="1"/>
    <col min="2" max="2" width="8.83333333333333" style="4" customWidth="1"/>
    <col min="3" max="3" width="20.1666666666667" style="4" customWidth="1"/>
    <col min="4" max="4" width="56.0666666666667"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684</v>
      </c>
      <c r="B1" s="5"/>
      <c r="C1" s="5"/>
      <c r="D1" s="5"/>
      <c r="E1" s="5"/>
      <c r="F1" s="5"/>
      <c r="G1" s="5"/>
      <c r="H1" s="5"/>
      <c r="I1" s="5"/>
      <c r="J1" s="5"/>
      <c r="K1" s="5"/>
      <c r="L1" s="5"/>
    </row>
    <row r="2" s="1" customFormat="1" ht="31" customHeight="1" spans="1:12">
      <c r="A2" s="6"/>
      <c r="B2" s="6"/>
      <c r="C2" s="7"/>
      <c r="D2" s="7"/>
      <c r="E2" s="7"/>
      <c r="F2" s="7"/>
      <c r="G2" s="7"/>
      <c r="H2" s="7"/>
      <c r="I2" s="7"/>
      <c r="J2" s="7"/>
      <c r="K2" s="7"/>
      <c r="L2" s="24" t="s">
        <v>975</v>
      </c>
    </row>
    <row r="3" s="1" customFormat="1" ht="31" customHeight="1" spans="1:12">
      <c r="A3" s="8" t="s">
        <v>600</v>
      </c>
      <c r="B3" s="8"/>
      <c r="C3" s="8"/>
      <c r="D3" s="8"/>
      <c r="E3" s="7"/>
      <c r="F3" s="7"/>
      <c r="G3" s="7"/>
      <c r="H3" s="7"/>
      <c r="I3" s="7"/>
      <c r="J3" s="7"/>
      <c r="K3" s="7"/>
      <c r="L3" s="24" t="s">
        <v>3</v>
      </c>
    </row>
    <row r="4" s="2" customFormat="1" ht="31" customHeight="1" spans="1:12">
      <c r="A4" s="9" t="s">
        <v>686</v>
      </c>
      <c r="B4" s="9"/>
      <c r="C4" s="10" t="s">
        <v>976</v>
      </c>
      <c r="D4" s="10"/>
      <c r="E4" s="10"/>
      <c r="F4" s="10"/>
      <c r="G4" s="10"/>
      <c r="H4" s="10"/>
      <c r="I4" s="10"/>
      <c r="J4" s="10"/>
      <c r="K4" s="10"/>
      <c r="L4" s="10"/>
    </row>
    <row r="5" s="2" customFormat="1" ht="30" customHeight="1" spans="1:12">
      <c r="A5" s="9" t="s">
        <v>688</v>
      </c>
      <c r="B5" s="9"/>
      <c r="C5" s="10" t="s">
        <v>635</v>
      </c>
      <c r="D5" s="10"/>
      <c r="E5" s="10"/>
      <c r="F5" s="10"/>
      <c r="G5" s="10"/>
      <c r="H5" s="11" t="s">
        <v>689</v>
      </c>
      <c r="I5" s="10" t="s">
        <v>635</v>
      </c>
      <c r="J5" s="10"/>
      <c r="K5" s="10"/>
      <c r="L5" s="10"/>
    </row>
    <row r="6" s="2" customFormat="1" ht="26" customHeight="1" spans="1:12">
      <c r="A6" s="12" t="s">
        <v>690</v>
      </c>
      <c r="B6" s="12"/>
      <c r="C6" s="9"/>
      <c r="D6" s="9" t="s">
        <v>638</v>
      </c>
      <c r="E6" s="9"/>
      <c r="F6" s="9" t="s">
        <v>547</v>
      </c>
      <c r="G6" s="9"/>
      <c r="H6" s="9" t="s">
        <v>691</v>
      </c>
      <c r="I6" s="9" t="s">
        <v>692</v>
      </c>
      <c r="J6" s="9" t="s">
        <v>693</v>
      </c>
      <c r="K6" s="9" t="s">
        <v>694</v>
      </c>
      <c r="L6" s="19" t="s">
        <v>695</v>
      </c>
    </row>
    <row r="7" s="2" customFormat="1" ht="30" customHeight="1" spans="1:12">
      <c r="A7" s="12"/>
      <c r="B7" s="12"/>
      <c r="C7" s="13" t="s">
        <v>644</v>
      </c>
      <c r="D7" s="14">
        <v>0</v>
      </c>
      <c r="E7" s="14"/>
      <c r="F7" s="14">
        <v>0.4</v>
      </c>
      <c r="G7" s="14"/>
      <c r="H7" s="14">
        <v>0.4</v>
      </c>
      <c r="I7" s="25">
        <v>20</v>
      </c>
      <c r="J7" s="25">
        <v>100</v>
      </c>
      <c r="K7" s="26">
        <v>20</v>
      </c>
      <c r="L7" s="27" t="s">
        <v>662</v>
      </c>
    </row>
    <row r="8" s="2" customFormat="1" ht="30" customHeight="1" spans="1:12">
      <c r="A8" s="12"/>
      <c r="B8" s="12"/>
      <c r="C8" s="13" t="s">
        <v>696</v>
      </c>
      <c r="D8" s="14">
        <v>0</v>
      </c>
      <c r="E8" s="14"/>
      <c r="F8" s="14">
        <v>0.4</v>
      </c>
      <c r="G8" s="14"/>
      <c r="H8" s="14">
        <v>0.4</v>
      </c>
      <c r="I8" s="12"/>
      <c r="J8" s="25">
        <v>100</v>
      </c>
      <c r="K8" s="9"/>
      <c r="L8" s="27"/>
    </row>
    <row r="9" s="2" customFormat="1" ht="30" customHeight="1" spans="1:12">
      <c r="A9" s="12"/>
      <c r="B9" s="12"/>
      <c r="C9" s="13" t="s">
        <v>697</v>
      </c>
      <c r="D9" s="14">
        <v>0</v>
      </c>
      <c r="E9" s="14"/>
      <c r="F9" s="14">
        <v>0</v>
      </c>
      <c r="G9" s="14"/>
      <c r="H9" s="14">
        <v>0</v>
      </c>
      <c r="I9" s="12"/>
      <c r="J9" s="25">
        <v>0</v>
      </c>
      <c r="K9" s="9"/>
      <c r="L9" s="27"/>
    </row>
    <row r="10" s="2" customFormat="1" ht="30" customHeight="1" spans="1:12">
      <c r="A10" s="12"/>
      <c r="B10" s="12"/>
      <c r="C10" s="13" t="s">
        <v>698</v>
      </c>
      <c r="D10" s="14">
        <v>0</v>
      </c>
      <c r="E10" s="14"/>
      <c r="F10" s="14">
        <v>0</v>
      </c>
      <c r="G10" s="14"/>
      <c r="H10" s="14">
        <v>0</v>
      </c>
      <c r="I10" s="12"/>
      <c r="J10" s="25">
        <v>0</v>
      </c>
      <c r="K10" s="9"/>
      <c r="L10" s="27"/>
    </row>
    <row r="11" ht="26.4" customHeight="1" spans="1:15">
      <c r="A11" s="15" t="s">
        <v>699</v>
      </c>
      <c r="B11" s="11" t="s">
        <v>700</v>
      </c>
      <c r="C11" s="11"/>
      <c r="D11" s="11"/>
      <c r="E11" s="11"/>
      <c r="F11" s="11"/>
      <c r="G11" s="11"/>
      <c r="H11" s="11" t="s">
        <v>701</v>
      </c>
      <c r="I11" s="11"/>
      <c r="J11" s="11"/>
      <c r="K11" s="11"/>
      <c r="L11" s="11"/>
      <c r="O11" s="2" t="str">
        <f>M11&amp;D11&amp;N11</f>
        <v/>
      </c>
    </row>
    <row r="12" ht="66.65" customHeight="1" spans="1:15">
      <c r="A12" s="15"/>
      <c r="B12" s="16" t="s">
        <v>977</v>
      </c>
      <c r="C12" s="16"/>
      <c r="D12" s="16"/>
      <c r="E12" s="16"/>
      <c r="F12" s="16"/>
      <c r="G12" s="16"/>
      <c r="H12" s="16" t="s">
        <v>977</v>
      </c>
      <c r="I12" s="16"/>
      <c r="J12" s="16"/>
      <c r="K12" s="16"/>
      <c r="L12" s="16"/>
      <c r="O12" s="2" t="str">
        <f>M12&amp;D12&amp;N12</f>
        <v/>
      </c>
    </row>
    <row r="13" s="2" customFormat="1" ht="35" customHeight="1" spans="1:12">
      <c r="A13" s="17"/>
      <c r="B13" s="6"/>
      <c r="C13" s="6"/>
      <c r="D13" s="6"/>
      <c r="E13" s="6"/>
      <c r="F13" s="6"/>
      <c r="G13" s="6"/>
      <c r="H13" s="6"/>
      <c r="I13" s="28"/>
      <c r="J13" s="28"/>
      <c r="K13" s="29"/>
      <c r="L13" s="30"/>
    </row>
    <row r="14" s="2" customFormat="1" ht="35" customHeight="1" spans="1:12">
      <c r="A14" s="18" t="s">
        <v>703</v>
      </c>
      <c r="B14" s="18"/>
      <c r="C14" s="18"/>
      <c r="D14" s="18"/>
      <c r="E14" s="18"/>
      <c r="F14" s="18"/>
      <c r="G14" s="18"/>
      <c r="H14" s="18"/>
      <c r="I14" s="18"/>
      <c r="J14" s="18"/>
      <c r="K14" s="18"/>
      <c r="L14" s="18"/>
    </row>
    <row r="15" s="2" customFormat="1" ht="31" customHeight="1" spans="1:12">
      <c r="A15" s="9" t="s">
        <v>652</v>
      </c>
      <c r="B15" s="9"/>
      <c r="C15" s="9"/>
      <c r="D15" s="9"/>
      <c r="E15" s="9" t="s">
        <v>704</v>
      </c>
      <c r="F15" s="9"/>
      <c r="G15" s="9"/>
      <c r="H15" s="9" t="s">
        <v>656</v>
      </c>
      <c r="I15" s="9" t="s">
        <v>692</v>
      </c>
      <c r="J15" s="9" t="s">
        <v>694</v>
      </c>
      <c r="K15" s="12" t="s">
        <v>657</v>
      </c>
      <c r="L15" s="12"/>
    </row>
    <row r="16" ht="28" customHeight="1" spans="1:12">
      <c r="A16" s="19" t="s">
        <v>705</v>
      </c>
      <c r="B16" s="19"/>
      <c r="C16" s="20" t="s">
        <v>659</v>
      </c>
      <c r="D16" s="20" t="s">
        <v>660</v>
      </c>
      <c r="E16" s="19" t="s">
        <v>653</v>
      </c>
      <c r="F16" s="19" t="s">
        <v>654</v>
      </c>
      <c r="G16" s="9" t="s">
        <v>655</v>
      </c>
      <c r="H16" s="9"/>
      <c r="I16" s="9"/>
      <c r="J16" s="9"/>
      <c r="K16" s="12"/>
      <c r="L16" s="12"/>
    </row>
    <row r="17" ht="38" customHeight="1" spans="1:12">
      <c r="A17" s="21" t="s">
        <v>662</v>
      </c>
      <c r="B17" s="21"/>
      <c r="C17" s="21" t="s">
        <v>662</v>
      </c>
      <c r="D17" s="21" t="s">
        <v>662</v>
      </c>
      <c r="E17" s="21" t="s">
        <v>662</v>
      </c>
      <c r="F17" s="21" t="s">
        <v>662</v>
      </c>
      <c r="G17" s="21" t="s">
        <v>662</v>
      </c>
      <c r="H17" s="21" t="s">
        <v>662</v>
      </c>
      <c r="I17" s="31">
        <v>80</v>
      </c>
      <c r="J17" s="31">
        <v>80</v>
      </c>
      <c r="K17" s="32" t="s">
        <v>662</v>
      </c>
      <c r="L17" s="32"/>
    </row>
    <row r="18" ht="38" customHeight="1" spans="1:12">
      <c r="A18" s="21" t="s">
        <v>661</v>
      </c>
      <c r="B18" s="22"/>
      <c r="C18" s="21" t="s">
        <v>663</v>
      </c>
      <c r="D18" s="21" t="s">
        <v>978</v>
      </c>
      <c r="E18" s="21" t="s">
        <v>665</v>
      </c>
      <c r="F18" s="21" t="s">
        <v>32</v>
      </c>
      <c r="G18" s="21" t="s">
        <v>781</v>
      </c>
      <c r="H18" s="21" t="s">
        <v>32</v>
      </c>
      <c r="I18" s="31">
        <v>10</v>
      </c>
      <c r="J18" s="31">
        <v>10</v>
      </c>
      <c r="K18" s="32" t="s">
        <v>668</v>
      </c>
      <c r="L18" s="22"/>
    </row>
    <row r="19" ht="38" customHeight="1" spans="1:12">
      <c r="A19" s="21" t="s">
        <v>661</v>
      </c>
      <c r="B19" s="22"/>
      <c r="C19" s="21" t="s">
        <v>663</v>
      </c>
      <c r="D19" s="21" t="s">
        <v>979</v>
      </c>
      <c r="E19" s="21" t="s">
        <v>677</v>
      </c>
      <c r="F19" s="21" t="s">
        <v>52</v>
      </c>
      <c r="G19" s="21" t="s">
        <v>770</v>
      </c>
      <c r="H19" s="21" t="s">
        <v>76</v>
      </c>
      <c r="I19" s="31">
        <v>10</v>
      </c>
      <c r="J19" s="31">
        <v>10</v>
      </c>
      <c r="K19" s="32" t="s">
        <v>798</v>
      </c>
      <c r="L19" s="22"/>
    </row>
    <row r="20" ht="38" customHeight="1" spans="1:12">
      <c r="A20" s="21" t="s">
        <v>661</v>
      </c>
      <c r="B20" s="22"/>
      <c r="C20" s="21" t="s">
        <v>663</v>
      </c>
      <c r="D20" s="21" t="s">
        <v>980</v>
      </c>
      <c r="E20" s="21" t="s">
        <v>677</v>
      </c>
      <c r="F20" s="21" t="s">
        <v>20</v>
      </c>
      <c r="G20" s="21" t="s">
        <v>770</v>
      </c>
      <c r="H20" s="21" t="s">
        <v>28</v>
      </c>
      <c r="I20" s="31">
        <v>10</v>
      </c>
      <c r="J20" s="31">
        <v>10</v>
      </c>
      <c r="K20" s="32" t="s">
        <v>668</v>
      </c>
      <c r="L20" s="22"/>
    </row>
    <row r="21" ht="38" customHeight="1" spans="1:12">
      <c r="A21" s="21" t="s">
        <v>661</v>
      </c>
      <c r="B21" s="22"/>
      <c r="C21" s="21" t="s">
        <v>710</v>
      </c>
      <c r="D21" s="21" t="s">
        <v>981</v>
      </c>
      <c r="E21" s="21" t="s">
        <v>665</v>
      </c>
      <c r="F21" s="21" t="s">
        <v>917</v>
      </c>
      <c r="G21" s="21" t="s">
        <v>982</v>
      </c>
      <c r="H21" s="21" t="s">
        <v>917</v>
      </c>
      <c r="I21" s="31">
        <v>5</v>
      </c>
      <c r="J21" s="31">
        <v>5</v>
      </c>
      <c r="K21" s="32" t="s">
        <v>668</v>
      </c>
      <c r="L21" s="22"/>
    </row>
    <row r="22" ht="38" customHeight="1" spans="1:12">
      <c r="A22" s="21" t="s">
        <v>661</v>
      </c>
      <c r="B22" s="22"/>
      <c r="C22" s="21" t="s">
        <v>713</v>
      </c>
      <c r="D22" s="21" t="s">
        <v>983</v>
      </c>
      <c r="E22" s="21" t="s">
        <v>665</v>
      </c>
      <c r="F22" s="21" t="s">
        <v>11</v>
      </c>
      <c r="G22" s="21" t="s">
        <v>667</v>
      </c>
      <c r="H22" s="21" t="s">
        <v>11</v>
      </c>
      <c r="I22" s="31">
        <v>5</v>
      </c>
      <c r="J22" s="31">
        <v>5</v>
      </c>
      <c r="K22" s="32" t="s">
        <v>668</v>
      </c>
      <c r="L22" s="22"/>
    </row>
    <row r="23" ht="38" customHeight="1" spans="1:12">
      <c r="A23" s="21" t="s">
        <v>669</v>
      </c>
      <c r="B23" s="22"/>
      <c r="C23" s="21" t="s">
        <v>716</v>
      </c>
      <c r="D23" s="21" t="s">
        <v>984</v>
      </c>
      <c r="E23" s="21" t="s">
        <v>665</v>
      </c>
      <c r="F23" s="21" t="s">
        <v>985</v>
      </c>
      <c r="G23" s="21" t="s">
        <v>982</v>
      </c>
      <c r="H23" s="21" t="s">
        <v>985</v>
      </c>
      <c r="I23" s="31">
        <v>30</v>
      </c>
      <c r="J23" s="31">
        <v>30</v>
      </c>
      <c r="K23" s="32" t="s">
        <v>668</v>
      </c>
      <c r="L23" s="22"/>
    </row>
    <row r="24" ht="38" customHeight="1" spans="1:12">
      <c r="A24" s="21" t="s">
        <v>674</v>
      </c>
      <c r="B24" s="22"/>
      <c r="C24" s="21" t="s">
        <v>726</v>
      </c>
      <c r="D24" s="21" t="s">
        <v>764</v>
      </c>
      <c r="E24" s="21" t="s">
        <v>677</v>
      </c>
      <c r="F24" s="21" t="s">
        <v>678</v>
      </c>
      <c r="G24" s="21" t="s">
        <v>679</v>
      </c>
      <c r="H24" s="21" t="s">
        <v>678</v>
      </c>
      <c r="I24" s="31">
        <v>10</v>
      </c>
      <c r="J24" s="31">
        <v>10</v>
      </c>
      <c r="K24" s="32" t="s">
        <v>668</v>
      </c>
      <c r="L24" s="22"/>
    </row>
    <row r="25" s="3" customFormat="1" ht="67" customHeight="1" spans="1:12">
      <c r="A25" s="15" t="s">
        <v>728</v>
      </c>
      <c r="B25" s="15"/>
      <c r="C25" s="15"/>
      <c r="D25" s="16" t="s">
        <v>662</v>
      </c>
      <c r="E25" s="16"/>
      <c r="F25" s="16"/>
      <c r="G25" s="16"/>
      <c r="H25" s="16"/>
      <c r="I25" s="16"/>
      <c r="J25" s="16"/>
      <c r="K25" s="16"/>
      <c r="L25" s="16"/>
    </row>
    <row r="26" s="3" customFormat="1" ht="30" customHeight="1" spans="1:12">
      <c r="A26" s="9" t="s">
        <v>729</v>
      </c>
      <c r="B26" s="9"/>
      <c r="C26" s="9"/>
      <c r="D26" s="9"/>
      <c r="E26" s="9"/>
      <c r="F26" s="9"/>
      <c r="G26" s="9"/>
      <c r="H26" s="9"/>
      <c r="I26" s="15" t="s">
        <v>730</v>
      </c>
      <c r="J26" s="15" t="s">
        <v>731</v>
      </c>
      <c r="K26" s="15" t="s">
        <v>732</v>
      </c>
      <c r="L26" s="15"/>
    </row>
    <row r="27" s="2" customFormat="1" ht="35" customHeight="1" spans="1:12">
      <c r="A27" s="9"/>
      <c r="B27" s="9"/>
      <c r="C27" s="9"/>
      <c r="D27" s="9"/>
      <c r="E27" s="9"/>
      <c r="F27" s="9"/>
      <c r="G27" s="9"/>
      <c r="H27" s="9"/>
      <c r="I27" s="25">
        <v>100</v>
      </c>
      <c r="J27" s="25">
        <v>100</v>
      </c>
      <c r="K27" s="15" t="s">
        <v>733</v>
      </c>
      <c r="L27" s="15"/>
    </row>
    <row r="28" s="2" customFormat="1" ht="94" customHeight="1" spans="1:12">
      <c r="A28" s="23" t="s">
        <v>734</v>
      </c>
      <c r="B28" s="23"/>
      <c r="C28" s="23"/>
      <c r="D28" s="23"/>
      <c r="E28" s="23"/>
      <c r="F28" s="23"/>
      <c r="G28" s="23"/>
      <c r="H28" s="23"/>
      <c r="I28" s="23"/>
      <c r="J28" s="23"/>
      <c r="K28" s="23"/>
      <c r="L28" s="23"/>
    </row>
  </sheetData>
  <mergeCells count="57">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H15:H16"/>
    <mergeCell ref="I8:I10"/>
    <mergeCell ref="I15:I16"/>
    <mergeCell ref="J15:J16"/>
    <mergeCell ref="K8:K10"/>
    <mergeCell ref="L7:L10"/>
    <mergeCell ref="A6:B10"/>
    <mergeCell ref="K15:L16"/>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9"/>
  <sheetViews>
    <sheetView zoomScale="70" zoomScaleNormal="70" workbookViewId="0">
      <selection activeCell="L2" sqref="L2"/>
    </sheetView>
  </sheetViews>
  <sheetFormatPr defaultColWidth="8.08333333333333" defaultRowHeight="14.25"/>
  <cols>
    <col min="1" max="1" width="9.16666666666667" style="4" customWidth="1"/>
    <col min="2" max="2" width="8.83333333333333" style="4" customWidth="1"/>
    <col min="3" max="3" width="20.1666666666667" style="4" customWidth="1"/>
    <col min="4" max="4" width="48.575"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684</v>
      </c>
      <c r="B1" s="5"/>
      <c r="C1" s="5"/>
      <c r="D1" s="5"/>
      <c r="E1" s="5"/>
      <c r="F1" s="5"/>
      <c r="G1" s="5"/>
      <c r="H1" s="5"/>
      <c r="I1" s="5"/>
      <c r="J1" s="5"/>
      <c r="K1" s="5"/>
      <c r="L1" s="5"/>
    </row>
    <row r="2" s="1" customFormat="1" ht="31" customHeight="1" spans="1:12">
      <c r="A2" s="6"/>
      <c r="B2" s="6"/>
      <c r="C2" s="7"/>
      <c r="D2" s="7"/>
      <c r="E2" s="7"/>
      <c r="F2" s="7"/>
      <c r="G2" s="7"/>
      <c r="H2" s="7"/>
      <c r="I2" s="7"/>
      <c r="J2" s="7"/>
      <c r="K2" s="7"/>
      <c r="L2" s="24" t="s">
        <v>986</v>
      </c>
    </row>
    <row r="3" s="1" customFormat="1" ht="31" customHeight="1" spans="1:12">
      <c r="A3" s="8" t="s">
        <v>600</v>
      </c>
      <c r="B3" s="8"/>
      <c r="C3" s="8"/>
      <c r="D3" s="8"/>
      <c r="E3" s="7"/>
      <c r="F3" s="7"/>
      <c r="G3" s="7"/>
      <c r="H3" s="7"/>
      <c r="I3" s="7"/>
      <c r="J3" s="7"/>
      <c r="K3" s="7"/>
      <c r="L3" s="24" t="s">
        <v>3</v>
      </c>
    </row>
    <row r="4" s="2" customFormat="1" ht="31" customHeight="1" spans="1:12">
      <c r="A4" s="9" t="s">
        <v>686</v>
      </c>
      <c r="B4" s="9"/>
      <c r="C4" s="10" t="s">
        <v>987</v>
      </c>
      <c r="D4" s="10"/>
      <c r="E4" s="10"/>
      <c r="F4" s="10"/>
      <c r="G4" s="10"/>
      <c r="H4" s="10"/>
      <c r="I4" s="10"/>
      <c r="J4" s="10"/>
      <c r="K4" s="10"/>
      <c r="L4" s="10"/>
    </row>
    <row r="5" s="2" customFormat="1" ht="30" customHeight="1" spans="1:12">
      <c r="A5" s="9" t="s">
        <v>688</v>
      </c>
      <c r="B5" s="9"/>
      <c r="C5" s="10" t="s">
        <v>635</v>
      </c>
      <c r="D5" s="10"/>
      <c r="E5" s="10"/>
      <c r="F5" s="10"/>
      <c r="G5" s="10"/>
      <c r="H5" s="11" t="s">
        <v>689</v>
      </c>
      <c r="I5" s="10" t="s">
        <v>635</v>
      </c>
      <c r="J5" s="10"/>
      <c r="K5" s="10"/>
      <c r="L5" s="10"/>
    </row>
    <row r="6" s="2" customFormat="1" ht="26" customHeight="1" spans="1:12">
      <c r="A6" s="12" t="s">
        <v>690</v>
      </c>
      <c r="B6" s="12"/>
      <c r="C6" s="9"/>
      <c r="D6" s="9" t="s">
        <v>638</v>
      </c>
      <c r="E6" s="9"/>
      <c r="F6" s="9" t="s">
        <v>547</v>
      </c>
      <c r="G6" s="9"/>
      <c r="H6" s="9" t="s">
        <v>691</v>
      </c>
      <c r="I6" s="9" t="s">
        <v>692</v>
      </c>
      <c r="J6" s="9" t="s">
        <v>693</v>
      </c>
      <c r="K6" s="9" t="s">
        <v>694</v>
      </c>
      <c r="L6" s="19" t="s">
        <v>695</v>
      </c>
    </row>
    <row r="7" s="2" customFormat="1" ht="30" customHeight="1" spans="1:12">
      <c r="A7" s="12"/>
      <c r="B7" s="12"/>
      <c r="C7" s="13" t="s">
        <v>644</v>
      </c>
      <c r="D7" s="14">
        <v>0</v>
      </c>
      <c r="E7" s="14"/>
      <c r="F7" s="14">
        <v>90</v>
      </c>
      <c r="G7" s="14"/>
      <c r="H7" s="14">
        <v>90</v>
      </c>
      <c r="I7" s="25">
        <v>20</v>
      </c>
      <c r="J7" s="25">
        <v>100</v>
      </c>
      <c r="K7" s="26">
        <v>20</v>
      </c>
      <c r="L7" s="27" t="s">
        <v>662</v>
      </c>
    </row>
    <row r="8" s="2" customFormat="1" ht="30" customHeight="1" spans="1:12">
      <c r="A8" s="12"/>
      <c r="B8" s="12"/>
      <c r="C8" s="13" t="s">
        <v>696</v>
      </c>
      <c r="D8" s="14">
        <v>0</v>
      </c>
      <c r="E8" s="14"/>
      <c r="F8" s="14">
        <v>90</v>
      </c>
      <c r="G8" s="14"/>
      <c r="H8" s="14">
        <v>90</v>
      </c>
      <c r="I8" s="12"/>
      <c r="J8" s="25">
        <v>100</v>
      </c>
      <c r="K8" s="9"/>
      <c r="L8" s="27"/>
    </row>
    <row r="9" s="2" customFormat="1" ht="30" customHeight="1" spans="1:12">
      <c r="A9" s="12"/>
      <c r="B9" s="12"/>
      <c r="C9" s="13" t="s">
        <v>697</v>
      </c>
      <c r="D9" s="14">
        <v>0</v>
      </c>
      <c r="E9" s="14"/>
      <c r="F9" s="14">
        <v>0</v>
      </c>
      <c r="G9" s="14"/>
      <c r="H9" s="14">
        <v>0</v>
      </c>
      <c r="I9" s="12"/>
      <c r="J9" s="25">
        <v>0</v>
      </c>
      <c r="K9" s="9"/>
      <c r="L9" s="27"/>
    </row>
    <row r="10" s="2" customFormat="1" ht="30" customHeight="1" spans="1:12">
      <c r="A10" s="12"/>
      <c r="B10" s="12"/>
      <c r="C10" s="13" t="s">
        <v>698</v>
      </c>
      <c r="D10" s="14">
        <v>0</v>
      </c>
      <c r="E10" s="14"/>
      <c r="F10" s="14">
        <v>0</v>
      </c>
      <c r="G10" s="14"/>
      <c r="H10" s="14">
        <v>0</v>
      </c>
      <c r="I10" s="12"/>
      <c r="J10" s="25">
        <v>0</v>
      </c>
      <c r="K10" s="9"/>
      <c r="L10" s="27"/>
    </row>
    <row r="11" ht="26.4" customHeight="1" spans="1:15">
      <c r="A11" s="15" t="s">
        <v>699</v>
      </c>
      <c r="B11" s="11" t="s">
        <v>700</v>
      </c>
      <c r="C11" s="11"/>
      <c r="D11" s="11"/>
      <c r="E11" s="11"/>
      <c r="F11" s="11"/>
      <c r="G11" s="11"/>
      <c r="H11" s="11" t="s">
        <v>701</v>
      </c>
      <c r="I11" s="11"/>
      <c r="J11" s="11"/>
      <c r="K11" s="11"/>
      <c r="L11" s="11"/>
      <c r="O11" s="2" t="str">
        <f>M11&amp;D11&amp;N11</f>
        <v/>
      </c>
    </row>
    <row r="12" ht="66.65" customHeight="1" spans="1:15">
      <c r="A12" s="15"/>
      <c r="B12" s="16" t="s">
        <v>988</v>
      </c>
      <c r="C12" s="16"/>
      <c r="D12" s="16"/>
      <c r="E12" s="16"/>
      <c r="F12" s="16"/>
      <c r="G12" s="16"/>
      <c r="H12" s="16" t="s">
        <v>988</v>
      </c>
      <c r="I12" s="16"/>
      <c r="J12" s="16"/>
      <c r="K12" s="16"/>
      <c r="L12" s="16"/>
      <c r="O12" s="2" t="str">
        <f>M12&amp;D12&amp;N12</f>
        <v/>
      </c>
    </row>
    <row r="13" s="2" customFormat="1" ht="35" customHeight="1" spans="1:12">
      <c r="A13" s="17"/>
      <c r="B13" s="6"/>
      <c r="C13" s="6"/>
      <c r="D13" s="6"/>
      <c r="E13" s="6"/>
      <c r="F13" s="6"/>
      <c r="G13" s="6"/>
      <c r="H13" s="6"/>
      <c r="I13" s="28"/>
      <c r="J13" s="28"/>
      <c r="K13" s="29"/>
      <c r="L13" s="30"/>
    </row>
    <row r="14" s="2" customFormat="1" ht="35" customHeight="1" spans="1:12">
      <c r="A14" s="18" t="s">
        <v>703</v>
      </c>
      <c r="B14" s="18"/>
      <c r="C14" s="18"/>
      <c r="D14" s="18"/>
      <c r="E14" s="18"/>
      <c r="F14" s="18"/>
      <c r="G14" s="18"/>
      <c r="H14" s="18"/>
      <c r="I14" s="18"/>
      <c r="J14" s="18"/>
      <c r="K14" s="18"/>
      <c r="L14" s="18"/>
    </row>
    <row r="15" s="2" customFormat="1" ht="31" customHeight="1" spans="1:12">
      <c r="A15" s="9" t="s">
        <v>652</v>
      </c>
      <c r="B15" s="9"/>
      <c r="C15" s="9"/>
      <c r="D15" s="9"/>
      <c r="E15" s="9" t="s">
        <v>704</v>
      </c>
      <c r="F15" s="9"/>
      <c r="G15" s="9"/>
      <c r="H15" s="9" t="s">
        <v>656</v>
      </c>
      <c r="I15" s="9" t="s">
        <v>692</v>
      </c>
      <c r="J15" s="9" t="s">
        <v>694</v>
      </c>
      <c r="K15" s="12" t="s">
        <v>657</v>
      </c>
      <c r="L15" s="12"/>
    </row>
    <row r="16" ht="28" customHeight="1" spans="1:12">
      <c r="A16" s="19" t="s">
        <v>705</v>
      </c>
      <c r="B16" s="19"/>
      <c r="C16" s="20" t="s">
        <v>659</v>
      </c>
      <c r="D16" s="20" t="s">
        <v>660</v>
      </c>
      <c r="E16" s="19" t="s">
        <v>653</v>
      </c>
      <c r="F16" s="19" t="s">
        <v>654</v>
      </c>
      <c r="G16" s="9" t="s">
        <v>655</v>
      </c>
      <c r="H16" s="9"/>
      <c r="I16" s="9"/>
      <c r="J16" s="9"/>
      <c r="K16" s="12"/>
      <c r="L16" s="12"/>
    </row>
    <row r="17" ht="38" customHeight="1" spans="1:12">
      <c r="A17" s="21" t="s">
        <v>662</v>
      </c>
      <c r="B17" s="21"/>
      <c r="C17" s="21" t="s">
        <v>662</v>
      </c>
      <c r="D17" s="21" t="s">
        <v>662</v>
      </c>
      <c r="E17" s="21" t="s">
        <v>662</v>
      </c>
      <c r="F17" s="21" t="s">
        <v>662</v>
      </c>
      <c r="G17" s="21" t="s">
        <v>662</v>
      </c>
      <c r="H17" s="21" t="s">
        <v>662</v>
      </c>
      <c r="I17" s="31">
        <v>80</v>
      </c>
      <c r="J17" s="31">
        <v>80</v>
      </c>
      <c r="K17" s="32" t="s">
        <v>662</v>
      </c>
      <c r="L17" s="32"/>
    </row>
    <row r="18" ht="38" customHeight="1" spans="1:12">
      <c r="A18" s="21" t="s">
        <v>661</v>
      </c>
      <c r="B18" s="22"/>
      <c r="C18" s="21" t="s">
        <v>663</v>
      </c>
      <c r="D18" s="21" t="s">
        <v>989</v>
      </c>
      <c r="E18" s="21" t="s">
        <v>677</v>
      </c>
      <c r="F18" s="21" t="s">
        <v>990</v>
      </c>
      <c r="G18" s="21" t="s">
        <v>752</v>
      </c>
      <c r="H18" s="21" t="s">
        <v>991</v>
      </c>
      <c r="I18" s="31">
        <v>10</v>
      </c>
      <c r="J18" s="31">
        <v>10</v>
      </c>
      <c r="K18" s="32" t="s">
        <v>668</v>
      </c>
      <c r="L18" s="22"/>
    </row>
    <row r="19" ht="38" customHeight="1" spans="1:12">
      <c r="A19" s="21" t="s">
        <v>661</v>
      </c>
      <c r="B19" s="22"/>
      <c r="C19" s="21" t="s">
        <v>710</v>
      </c>
      <c r="D19" s="21" t="s">
        <v>992</v>
      </c>
      <c r="E19" s="21" t="s">
        <v>665</v>
      </c>
      <c r="F19" s="21" t="s">
        <v>993</v>
      </c>
      <c r="G19" s="21" t="s">
        <v>679</v>
      </c>
      <c r="H19" s="21" t="s">
        <v>712</v>
      </c>
      <c r="I19" s="31">
        <v>10</v>
      </c>
      <c r="J19" s="31">
        <v>10</v>
      </c>
      <c r="K19" s="32" t="s">
        <v>668</v>
      </c>
      <c r="L19" s="22"/>
    </row>
    <row r="20" ht="38" customHeight="1" spans="1:12">
      <c r="A20" s="21" t="s">
        <v>661</v>
      </c>
      <c r="B20" s="22"/>
      <c r="C20" s="21" t="s">
        <v>713</v>
      </c>
      <c r="D20" s="21" t="s">
        <v>994</v>
      </c>
      <c r="E20" s="21" t="s">
        <v>665</v>
      </c>
      <c r="F20" s="21" t="s">
        <v>993</v>
      </c>
      <c r="G20" s="21" t="s">
        <v>679</v>
      </c>
      <c r="H20" s="21" t="s">
        <v>712</v>
      </c>
      <c r="I20" s="31">
        <v>10</v>
      </c>
      <c r="J20" s="31">
        <v>10</v>
      </c>
      <c r="K20" s="32" t="s">
        <v>668</v>
      </c>
      <c r="L20" s="22"/>
    </row>
    <row r="21" ht="38" customHeight="1" spans="1:12">
      <c r="A21" s="21" t="s">
        <v>661</v>
      </c>
      <c r="B21" s="22"/>
      <c r="C21" s="21" t="s">
        <v>749</v>
      </c>
      <c r="D21" s="21" t="s">
        <v>995</v>
      </c>
      <c r="E21" s="21" t="s">
        <v>665</v>
      </c>
      <c r="F21" s="21" t="s">
        <v>996</v>
      </c>
      <c r="G21" s="21" t="s">
        <v>752</v>
      </c>
      <c r="H21" s="21" t="s">
        <v>996</v>
      </c>
      <c r="I21" s="31">
        <v>10</v>
      </c>
      <c r="J21" s="31">
        <v>10</v>
      </c>
      <c r="K21" s="32" t="s">
        <v>668</v>
      </c>
      <c r="L21" s="22"/>
    </row>
    <row r="22" ht="38" customHeight="1" spans="1:12">
      <c r="A22" s="21" t="s">
        <v>669</v>
      </c>
      <c r="B22" s="22"/>
      <c r="C22" s="21" t="s">
        <v>716</v>
      </c>
      <c r="D22" s="21" t="s">
        <v>997</v>
      </c>
      <c r="E22" s="21" t="s">
        <v>677</v>
      </c>
      <c r="F22" s="21" t="s">
        <v>996</v>
      </c>
      <c r="G22" s="21" t="s">
        <v>998</v>
      </c>
      <c r="H22" s="21" t="s">
        <v>999</v>
      </c>
      <c r="I22" s="31">
        <v>10</v>
      </c>
      <c r="J22" s="31">
        <v>10</v>
      </c>
      <c r="K22" s="32" t="s">
        <v>1000</v>
      </c>
      <c r="L22" s="22"/>
    </row>
    <row r="23" ht="38" customHeight="1" spans="1:12">
      <c r="A23" s="21" t="s">
        <v>669</v>
      </c>
      <c r="B23" s="22"/>
      <c r="C23" s="21" t="s">
        <v>720</v>
      </c>
      <c r="D23" s="21" t="s">
        <v>1001</v>
      </c>
      <c r="E23" s="21" t="s">
        <v>665</v>
      </c>
      <c r="F23" s="21" t="s">
        <v>761</v>
      </c>
      <c r="G23" s="21" t="s">
        <v>719</v>
      </c>
      <c r="H23" s="21" t="s">
        <v>761</v>
      </c>
      <c r="I23" s="31">
        <v>10</v>
      </c>
      <c r="J23" s="31">
        <v>10</v>
      </c>
      <c r="K23" s="32" t="s">
        <v>668</v>
      </c>
      <c r="L23" s="22"/>
    </row>
    <row r="24" ht="38" customHeight="1" spans="1:12">
      <c r="A24" s="21" t="s">
        <v>669</v>
      </c>
      <c r="B24" s="22"/>
      <c r="C24" s="21" t="s">
        <v>723</v>
      </c>
      <c r="D24" s="21" t="s">
        <v>1002</v>
      </c>
      <c r="E24" s="21" t="s">
        <v>665</v>
      </c>
      <c r="F24" s="21" t="s">
        <v>763</v>
      </c>
      <c r="G24" s="21" t="s">
        <v>719</v>
      </c>
      <c r="H24" s="21" t="s">
        <v>763</v>
      </c>
      <c r="I24" s="31">
        <v>10</v>
      </c>
      <c r="J24" s="31">
        <v>10</v>
      </c>
      <c r="K24" s="32" t="s">
        <v>668</v>
      </c>
      <c r="L24" s="22"/>
    </row>
    <row r="25" ht="38" customHeight="1" spans="1:12">
      <c r="A25" s="21" t="s">
        <v>674</v>
      </c>
      <c r="B25" s="22"/>
      <c r="C25" s="21" t="s">
        <v>726</v>
      </c>
      <c r="D25" s="21" t="s">
        <v>1003</v>
      </c>
      <c r="E25" s="21" t="s">
        <v>677</v>
      </c>
      <c r="F25" s="21" t="s">
        <v>678</v>
      </c>
      <c r="G25" s="21" t="s">
        <v>679</v>
      </c>
      <c r="H25" s="21" t="s">
        <v>765</v>
      </c>
      <c r="I25" s="31">
        <v>10</v>
      </c>
      <c r="J25" s="31">
        <v>10</v>
      </c>
      <c r="K25" s="32" t="s">
        <v>798</v>
      </c>
      <c r="L25" s="22"/>
    </row>
    <row r="26" s="3" customFormat="1" ht="67" customHeight="1" spans="1:12">
      <c r="A26" s="15" t="s">
        <v>728</v>
      </c>
      <c r="B26" s="15"/>
      <c r="C26" s="15"/>
      <c r="D26" s="16" t="s">
        <v>662</v>
      </c>
      <c r="E26" s="16"/>
      <c r="F26" s="16"/>
      <c r="G26" s="16"/>
      <c r="H26" s="16"/>
      <c r="I26" s="16"/>
      <c r="J26" s="16"/>
      <c r="K26" s="16"/>
      <c r="L26" s="16"/>
    </row>
    <row r="27" s="3" customFormat="1" ht="30" customHeight="1" spans="1:12">
      <c r="A27" s="9" t="s">
        <v>729</v>
      </c>
      <c r="B27" s="9"/>
      <c r="C27" s="9"/>
      <c r="D27" s="9"/>
      <c r="E27" s="9"/>
      <c r="F27" s="9"/>
      <c r="G27" s="9"/>
      <c r="H27" s="9"/>
      <c r="I27" s="15" t="s">
        <v>730</v>
      </c>
      <c r="J27" s="15" t="s">
        <v>731</v>
      </c>
      <c r="K27" s="15" t="s">
        <v>732</v>
      </c>
      <c r="L27" s="15"/>
    </row>
    <row r="28" s="2" customFormat="1" ht="35" customHeight="1" spans="1:12">
      <c r="A28" s="9"/>
      <c r="B28" s="9"/>
      <c r="C28" s="9"/>
      <c r="D28" s="9"/>
      <c r="E28" s="9"/>
      <c r="F28" s="9"/>
      <c r="G28" s="9"/>
      <c r="H28" s="9"/>
      <c r="I28" s="25">
        <v>100</v>
      </c>
      <c r="J28" s="25">
        <v>100</v>
      </c>
      <c r="K28" s="15" t="s">
        <v>733</v>
      </c>
      <c r="L28" s="15"/>
    </row>
    <row r="29" s="2" customFormat="1" ht="94" customHeight="1" spans="1:12">
      <c r="A29" s="23" t="s">
        <v>734</v>
      </c>
      <c r="B29" s="23"/>
      <c r="C29" s="23"/>
      <c r="D29" s="23"/>
      <c r="E29" s="23"/>
      <c r="F29" s="23"/>
      <c r="G29" s="23"/>
      <c r="H29" s="23"/>
      <c r="I29" s="23"/>
      <c r="J29" s="23"/>
      <c r="K29" s="23"/>
      <c r="L29" s="23"/>
    </row>
  </sheetData>
  <mergeCells count="59">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H15:H16"/>
    <mergeCell ref="I8:I10"/>
    <mergeCell ref="I15:I16"/>
    <mergeCell ref="J15:J16"/>
    <mergeCell ref="K8:K10"/>
    <mergeCell ref="L7:L10"/>
    <mergeCell ref="A6:B10"/>
    <mergeCell ref="K15:L16"/>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9"/>
  <sheetViews>
    <sheetView zoomScale="70" zoomScaleNormal="70" workbookViewId="0">
      <selection activeCell="D2" sqref="D$1:D$1048576"/>
    </sheetView>
  </sheetViews>
  <sheetFormatPr defaultColWidth="8.08333333333333" defaultRowHeight="14.25"/>
  <cols>
    <col min="1" max="1" width="9.16666666666667" style="4" customWidth="1"/>
    <col min="2" max="2" width="8.83333333333333" style="4" customWidth="1"/>
    <col min="3" max="3" width="20.1666666666667" style="4" customWidth="1"/>
    <col min="4" max="4" width="48.925"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684</v>
      </c>
      <c r="B1" s="5"/>
      <c r="C1" s="5"/>
      <c r="D1" s="5"/>
      <c r="E1" s="5"/>
      <c r="F1" s="5"/>
      <c r="G1" s="5"/>
      <c r="H1" s="5"/>
      <c r="I1" s="5"/>
      <c r="J1" s="5"/>
      <c r="K1" s="5"/>
      <c r="L1" s="5"/>
    </row>
    <row r="2" s="1" customFormat="1" ht="31" customHeight="1" spans="1:12">
      <c r="A2" s="6"/>
      <c r="B2" s="6"/>
      <c r="C2" s="7"/>
      <c r="D2" s="7"/>
      <c r="E2" s="7"/>
      <c r="F2" s="7"/>
      <c r="G2" s="7"/>
      <c r="H2" s="7"/>
      <c r="I2" s="7"/>
      <c r="J2" s="7"/>
      <c r="K2" s="7"/>
      <c r="L2" s="24" t="s">
        <v>1004</v>
      </c>
    </row>
    <row r="3" s="1" customFormat="1" ht="31" customHeight="1" spans="1:12">
      <c r="A3" s="8" t="s">
        <v>600</v>
      </c>
      <c r="B3" s="8"/>
      <c r="C3" s="8"/>
      <c r="D3" s="8"/>
      <c r="E3" s="7"/>
      <c r="F3" s="7"/>
      <c r="G3" s="7"/>
      <c r="H3" s="7"/>
      <c r="I3" s="7"/>
      <c r="J3" s="7"/>
      <c r="K3" s="7"/>
      <c r="L3" s="24" t="s">
        <v>3</v>
      </c>
    </row>
    <row r="4" s="2" customFormat="1" ht="31" customHeight="1" spans="1:12">
      <c r="A4" s="9" t="s">
        <v>686</v>
      </c>
      <c r="B4" s="9"/>
      <c r="C4" s="10" t="s">
        <v>1005</v>
      </c>
      <c r="D4" s="10"/>
      <c r="E4" s="10"/>
      <c r="F4" s="10"/>
      <c r="G4" s="10"/>
      <c r="H4" s="10"/>
      <c r="I4" s="10"/>
      <c r="J4" s="10"/>
      <c r="K4" s="10"/>
      <c r="L4" s="10"/>
    </row>
    <row r="5" s="2" customFormat="1" ht="30" customHeight="1" spans="1:12">
      <c r="A5" s="9" t="s">
        <v>688</v>
      </c>
      <c r="B5" s="9"/>
      <c r="C5" s="10" t="s">
        <v>635</v>
      </c>
      <c r="D5" s="10"/>
      <c r="E5" s="10"/>
      <c r="F5" s="10"/>
      <c r="G5" s="10"/>
      <c r="H5" s="11" t="s">
        <v>689</v>
      </c>
      <c r="I5" s="10" t="s">
        <v>635</v>
      </c>
      <c r="J5" s="10"/>
      <c r="K5" s="10"/>
      <c r="L5" s="10"/>
    </row>
    <row r="6" s="2" customFormat="1" ht="26" customHeight="1" spans="1:12">
      <c r="A6" s="12" t="s">
        <v>690</v>
      </c>
      <c r="B6" s="12"/>
      <c r="C6" s="9"/>
      <c r="D6" s="9" t="s">
        <v>638</v>
      </c>
      <c r="E6" s="9"/>
      <c r="F6" s="9" t="s">
        <v>547</v>
      </c>
      <c r="G6" s="9"/>
      <c r="H6" s="9" t="s">
        <v>691</v>
      </c>
      <c r="I6" s="9" t="s">
        <v>692</v>
      </c>
      <c r="J6" s="9" t="s">
        <v>693</v>
      </c>
      <c r="K6" s="9" t="s">
        <v>694</v>
      </c>
      <c r="L6" s="19" t="s">
        <v>695</v>
      </c>
    </row>
    <row r="7" s="2" customFormat="1" ht="30" customHeight="1" spans="1:12">
      <c r="A7" s="12"/>
      <c r="B7" s="12"/>
      <c r="C7" s="13" t="s">
        <v>644</v>
      </c>
      <c r="D7" s="14">
        <v>0</v>
      </c>
      <c r="E7" s="14"/>
      <c r="F7" s="14">
        <v>264.48</v>
      </c>
      <c r="G7" s="14"/>
      <c r="H7" s="14">
        <v>264.48</v>
      </c>
      <c r="I7" s="25">
        <v>20</v>
      </c>
      <c r="J7" s="25">
        <v>100</v>
      </c>
      <c r="K7" s="26">
        <v>20</v>
      </c>
      <c r="L7" s="27" t="s">
        <v>662</v>
      </c>
    </row>
    <row r="8" s="2" customFormat="1" ht="30" customHeight="1" spans="1:12">
      <c r="A8" s="12"/>
      <c r="B8" s="12"/>
      <c r="C8" s="13" t="s">
        <v>696</v>
      </c>
      <c r="D8" s="14">
        <v>0</v>
      </c>
      <c r="E8" s="14"/>
      <c r="F8" s="14">
        <v>264.48</v>
      </c>
      <c r="G8" s="14"/>
      <c r="H8" s="14">
        <v>264.48</v>
      </c>
      <c r="I8" s="12"/>
      <c r="J8" s="25">
        <v>100</v>
      </c>
      <c r="K8" s="9"/>
      <c r="L8" s="27"/>
    </row>
    <row r="9" s="2" customFormat="1" ht="30" customHeight="1" spans="1:12">
      <c r="A9" s="12"/>
      <c r="B9" s="12"/>
      <c r="C9" s="13" t="s">
        <v>697</v>
      </c>
      <c r="D9" s="14">
        <v>0</v>
      </c>
      <c r="E9" s="14"/>
      <c r="F9" s="14">
        <v>0</v>
      </c>
      <c r="G9" s="14"/>
      <c r="H9" s="14">
        <v>0</v>
      </c>
      <c r="I9" s="12"/>
      <c r="J9" s="25">
        <v>0</v>
      </c>
      <c r="K9" s="9"/>
      <c r="L9" s="27"/>
    </row>
    <row r="10" s="2" customFormat="1" ht="30" customHeight="1" spans="1:12">
      <c r="A10" s="12"/>
      <c r="B10" s="12"/>
      <c r="C10" s="13" t="s">
        <v>698</v>
      </c>
      <c r="D10" s="14">
        <v>0</v>
      </c>
      <c r="E10" s="14"/>
      <c r="F10" s="14">
        <v>0</v>
      </c>
      <c r="G10" s="14"/>
      <c r="H10" s="14">
        <v>0</v>
      </c>
      <c r="I10" s="12"/>
      <c r="J10" s="25">
        <v>0</v>
      </c>
      <c r="K10" s="9"/>
      <c r="L10" s="27"/>
    </row>
    <row r="11" ht="26.4" customHeight="1" spans="1:15">
      <c r="A11" s="15" t="s">
        <v>699</v>
      </c>
      <c r="B11" s="11" t="s">
        <v>700</v>
      </c>
      <c r="C11" s="11"/>
      <c r="D11" s="11"/>
      <c r="E11" s="11"/>
      <c r="F11" s="11"/>
      <c r="G11" s="11"/>
      <c r="H11" s="11" t="s">
        <v>701</v>
      </c>
      <c r="I11" s="11"/>
      <c r="J11" s="11"/>
      <c r="K11" s="11"/>
      <c r="L11" s="11"/>
      <c r="O11" s="2" t="str">
        <f>M11&amp;D11&amp;N11</f>
        <v/>
      </c>
    </row>
    <row r="12" ht="66.65" customHeight="1" spans="1:15">
      <c r="A12" s="15"/>
      <c r="B12" s="16" t="s">
        <v>1006</v>
      </c>
      <c r="C12" s="16"/>
      <c r="D12" s="16"/>
      <c r="E12" s="16"/>
      <c r="F12" s="16"/>
      <c r="G12" s="16"/>
      <c r="H12" s="16" t="s">
        <v>1006</v>
      </c>
      <c r="I12" s="16"/>
      <c r="J12" s="16"/>
      <c r="K12" s="16"/>
      <c r="L12" s="16"/>
      <c r="O12" s="2" t="str">
        <f>M12&amp;D12&amp;N12</f>
        <v/>
      </c>
    </row>
    <row r="13" s="2" customFormat="1" ht="35" customHeight="1" spans="1:12">
      <c r="A13" s="17"/>
      <c r="B13" s="6"/>
      <c r="C13" s="6"/>
      <c r="D13" s="6"/>
      <c r="E13" s="6"/>
      <c r="F13" s="6"/>
      <c r="G13" s="6"/>
      <c r="H13" s="6"/>
      <c r="I13" s="28"/>
      <c r="J13" s="28"/>
      <c r="K13" s="29"/>
      <c r="L13" s="30"/>
    </row>
    <row r="14" s="2" customFormat="1" ht="35" customHeight="1" spans="1:12">
      <c r="A14" s="18" t="s">
        <v>703</v>
      </c>
      <c r="B14" s="18"/>
      <c r="C14" s="18"/>
      <c r="D14" s="18"/>
      <c r="E14" s="18"/>
      <c r="F14" s="18"/>
      <c r="G14" s="18"/>
      <c r="H14" s="18"/>
      <c r="I14" s="18"/>
      <c r="J14" s="18"/>
      <c r="K14" s="18"/>
      <c r="L14" s="18"/>
    </row>
    <row r="15" s="2" customFormat="1" ht="31" customHeight="1" spans="1:12">
      <c r="A15" s="9" t="s">
        <v>652</v>
      </c>
      <c r="B15" s="9"/>
      <c r="C15" s="9"/>
      <c r="D15" s="9"/>
      <c r="E15" s="9" t="s">
        <v>704</v>
      </c>
      <c r="F15" s="9"/>
      <c r="G15" s="9"/>
      <c r="H15" s="9" t="s">
        <v>656</v>
      </c>
      <c r="I15" s="9" t="s">
        <v>692</v>
      </c>
      <c r="J15" s="9" t="s">
        <v>694</v>
      </c>
      <c r="K15" s="12" t="s">
        <v>657</v>
      </c>
      <c r="L15" s="12"/>
    </row>
    <row r="16" ht="28" customHeight="1" spans="1:12">
      <c r="A16" s="19" t="s">
        <v>705</v>
      </c>
      <c r="B16" s="19"/>
      <c r="C16" s="20" t="s">
        <v>659</v>
      </c>
      <c r="D16" s="20" t="s">
        <v>660</v>
      </c>
      <c r="E16" s="19" t="s">
        <v>653</v>
      </c>
      <c r="F16" s="19" t="s">
        <v>654</v>
      </c>
      <c r="G16" s="9" t="s">
        <v>655</v>
      </c>
      <c r="H16" s="9"/>
      <c r="I16" s="9"/>
      <c r="J16" s="9"/>
      <c r="K16" s="12"/>
      <c r="L16" s="12"/>
    </row>
    <row r="17" ht="38" customHeight="1" spans="1:12">
      <c r="A17" s="21" t="s">
        <v>662</v>
      </c>
      <c r="B17" s="21"/>
      <c r="C17" s="21" t="s">
        <v>662</v>
      </c>
      <c r="D17" s="21" t="s">
        <v>662</v>
      </c>
      <c r="E17" s="21" t="s">
        <v>662</v>
      </c>
      <c r="F17" s="21" t="s">
        <v>662</v>
      </c>
      <c r="G17" s="21" t="s">
        <v>662</v>
      </c>
      <c r="H17" s="21" t="s">
        <v>662</v>
      </c>
      <c r="I17" s="31">
        <v>80</v>
      </c>
      <c r="J17" s="31">
        <v>80</v>
      </c>
      <c r="K17" s="32" t="s">
        <v>662</v>
      </c>
      <c r="L17" s="32"/>
    </row>
    <row r="18" ht="38" customHeight="1" spans="1:12">
      <c r="A18" s="21" t="s">
        <v>661</v>
      </c>
      <c r="B18" s="22"/>
      <c r="C18" s="21" t="s">
        <v>663</v>
      </c>
      <c r="D18" s="21" t="s">
        <v>1007</v>
      </c>
      <c r="E18" s="21" t="s">
        <v>677</v>
      </c>
      <c r="F18" s="21" t="s">
        <v>1008</v>
      </c>
      <c r="G18" s="21" t="s">
        <v>868</v>
      </c>
      <c r="H18" s="21" t="s">
        <v>1009</v>
      </c>
      <c r="I18" s="31">
        <v>10</v>
      </c>
      <c r="J18" s="31">
        <v>10</v>
      </c>
      <c r="K18" s="32" t="s">
        <v>668</v>
      </c>
      <c r="L18" s="22"/>
    </row>
    <row r="19" ht="38" customHeight="1" spans="1:12">
      <c r="A19" s="21" t="s">
        <v>661</v>
      </c>
      <c r="B19" s="22"/>
      <c r="C19" s="21" t="s">
        <v>710</v>
      </c>
      <c r="D19" s="21" t="s">
        <v>1010</v>
      </c>
      <c r="E19" s="21" t="s">
        <v>677</v>
      </c>
      <c r="F19" s="21" t="s">
        <v>1011</v>
      </c>
      <c r="G19" s="21" t="s">
        <v>679</v>
      </c>
      <c r="H19" s="21" t="s">
        <v>712</v>
      </c>
      <c r="I19" s="31">
        <v>10</v>
      </c>
      <c r="J19" s="31">
        <v>10</v>
      </c>
      <c r="K19" s="32" t="s">
        <v>668</v>
      </c>
      <c r="L19" s="22"/>
    </row>
    <row r="20" ht="38" customHeight="1" spans="1:12">
      <c r="A20" s="21" t="s">
        <v>661</v>
      </c>
      <c r="B20" s="22"/>
      <c r="C20" s="21" t="s">
        <v>713</v>
      </c>
      <c r="D20" s="21" t="s">
        <v>1012</v>
      </c>
      <c r="E20" s="21" t="s">
        <v>665</v>
      </c>
      <c r="F20" s="21" t="s">
        <v>1013</v>
      </c>
      <c r="G20" s="21" t="s">
        <v>667</v>
      </c>
      <c r="H20" s="21" t="s">
        <v>1013</v>
      </c>
      <c r="I20" s="31">
        <v>10</v>
      </c>
      <c r="J20" s="31">
        <v>10</v>
      </c>
      <c r="K20" s="32" t="s">
        <v>668</v>
      </c>
      <c r="L20" s="22"/>
    </row>
    <row r="21" ht="38" customHeight="1" spans="1:12">
      <c r="A21" s="21" t="s">
        <v>661</v>
      </c>
      <c r="B21" s="22"/>
      <c r="C21" s="21" t="s">
        <v>749</v>
      </c>
      <c r="D21" s="21" t="s">
        <v>1014</v>
      </c>
      <c r="E21" s="21" t="s">
        <v>677</v>
      </c>
      <c r="F21" s="21" t="s">
        <v>1015</v>
      </c>
      <c r="G21" s="21" t="s">
        <v>740</v>
      </c>
      <c r="H21" s="21" t="s">
        <v>1015</v>
      </c>
      <c r="I21" s="31">
        <v>10</v>
      </c>
      <c r="J21" s="31">
        <v>10</v>
      </c>
      <c r="K21" s="32" t="s">
        <v>1016</v>
      </c>
      <c r="L21" s="22"/>
    </row>
    <row r="22" ht="38" customHeight="1" spans="1:12">
      <c r="A22" s="21" t="s">
        <v>669</v>
      </c>
      <c r="B22" s="22"/>
      <c r="C22" s="21" t="s">
        <v>716</v>
      </c>
      <c r="D22" s="21" t="s">
        <v>1017</v>
      </c>
      <c r="E22" s="21" t="s">
        <v>677</v>
      </c>
      <c r="F22" s="21" t="s">
        <v>1018</v>
      </c>
      <c r="G22" s="21" t="s">
        <v>1019</v>
      </c>
      <c r="H22" s="21" t="s">
        <v>1020</v>
      </c>
      <c r="I22" s="31">
        <v>10</v>
      </c>
      <c r="J22" s="31">
        <v>10</v>
      </c>
      <c r="K22" s="32" t="s">
        <v>668</v>
      </c>
      <c r="L22" s="22"/>
    </row>
    <row r="23" ht="38" customHeight="1" spans="1:12">
      <c r="A23" s="21" t="s">
        <v>669</v>
      </c>
      <c r="B23" s="22"/>
      <c r="C23" s="21" t="s">
        <v>720</v>
      </c>
      <c r="D23" s="21" t="s">
        <v>1021</v>
      </c>
      <c r="E23" s="21" t="s">
        <v>665</v>
      </c>
      <c r="F23" s="21" t="s">
        <v>761</v>
      </c>
      <c r="G23" s="21" t="s">
        <v>719</v>
      </c>
      <c r="H23" s="21" t="s">
        <v>761</v>
      </c>
      <c r="I23" s="31">
        <v>10</v>
      </c>
      <c r="J23" s="31">
        <v>10</v>
      </c>
      <c r="K23" s="32" t="s">
        <v>668</v>
      </c>
      <c r="L23" s="22"/>
    </row>
    <row r="24" ht="38" customHeight="1" spans="1:12">
      <c r="A24" s="21" t="s">
        <v>669</v>
      </c>
      <c r="B24" s="22"/>
      <c r="C24" s="21" t="s">
        <v>723</v>
      </c>
      <c r="D24" s="21" t="s">
        <v>1022</v>
      </c>
      <c r="E24" s="21" t="s">
        <v>665</v>
      </c>
      <c r="F24" s="21" t="s">
        <v>763</v>
      </c>
      <c r="G24" s="21" t="s">
        <v>719</v>
      </c>
      <c r="H24" s="21" t="s">
        <v>763</v>
      </c>
      <c r="I24" s="31">
        <v>10</v>
      </c>
      <c r="J24" s="31">
        <v>10</v>
      </c>
      <c r="K24" s="32" t="s">
        <v>668</v>
      </c>
      <c r="L24" s="22"/>
    </row>
    <row r="25" ht="38" customHeight="1" spans="1:12">
      <c r="A25" s="21" t="s">
        <v>674</v>
      </c>
      <c r="B25" s="22"/>
      <c r="C25" s="21" t="s">
        <v>726</v>
      </c>
      <c r="D25" s="21" t="s">
        <v>1023</v>
      </c>
      <c r="E25" s="21" t="s">
        <v>665</v>
      </c>
      <c r="F25" s="21" t="s">
        <v>1024</v>
      </c>
      <c r="G25" s="21" t="s">
        <v>679</v>
      </c>
      <c r="H25" s="21" t="s">
        <v>1025</v>
      </c>
      <c r="I25" s="31">
        <v>10</v>
      </c>
      <c r="J25" s="31">
        <v>10</v>
      </c>
      <c r="K25" s="32" t="s">
        <v>668</v>
      </c>
      <c r="L25" s="22"/>
    </row>
    <row r="26" s="3" customFormat="1" ht="67" customHeight="1" spans="1:12">
      <c r="A26" s="15" t="s">
        <v>728</v>
      </c>
      <c r="B26" s="15"/>
      <c r="C26" s="15"/>
      <c r="D26" s="16" t="s">
        <v>662</v>
      </c>
      <c r="E26" s="16"/>
      <c r="F26" s="16"/>
      <c r="G26" s="16"/>
      <c r="H26" s="16"/>
      <c r="I26" s="16"/>
      <c r="J26" s="16"/>
      <c r="K26" s="16"/>
      <c r="L26" s="16"/>
    </row>
    <row r="27" s="3" customFormat="1" ht="30" customHeight="1" spans="1:12">
      <c r="A27" s="9" t="s">
        <v>729</v>
      </c>
      <c r="B27" s="9"/>
      <c r="C27" s="9"/>
      <c r="D27" s="9"/>
      <c r="E27" s="9"/>
      <c r="F27" s="9"/>
      <c r="G27" s="9"/>
      <c r="H27" s="9"/>
      <c r="I27" s="15" t="s">
        <v>730</v>
      </c>
      <c r="J27" s="15" t="s">
        <v>731</v>
      </c>
      <c r="K27" s="15" t="s">
        <v>732</v>
      </c>
      <c r="L27" s="15"/>
    </row>
    <row r="28" s="2" customFormat="1" ht="35" customHeight="1" spans="1:12">
      <c r="A28" s="9"/>
      <c r="B28" s="9"/>
      <c r="C28" s="9"/>
      <c r="D28" s="9"/>
      <c r="E28" s="9"/>
      <c r="F28" s="9"/>
      <c r="G28" s="9"/>
      <c r="H28" s="9"/>
      <c r="I28" s="25">
        <v>100</v>
      </c>
      <c r="J28" s="25">
        <v>100</v>
      </c>
      <c r="K28" s="15" t="s">
        <v>733</v>
      </c>
      <c r="L28" s="15"/>
    </row>
    <row r="29" s="2" customFormat="1" ht="94" customHeight="1" spans="1:12">
      <c r="A29" s="23" t="s">
        <v>734</v>
      </c>
      <c r="B29" s="23"/>
      <c r="C29" s="23"/>
      <c r="D29" s="23"/>
      <c r="E29" s="23"/>
      <c r="F29" s="23"/>
      <c r="G29" s="23"/>
      <c r="H29" s="23"/>
      <c r="I29" s="23"/>
      <c r="J29" s="23"/>
      <c r="K29" s="23"/>
      <c r="L29" s="23"/>
    </row>
  </sheetData>
  <mergeCells count="59">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H15:H16"/>
    <mergeCell ref="I8:I10"/>
    <mergeCell ref="I15:I16"/>
    <mergeCell ref="J15:J16"/>
    <mergeCell ref="K8:K10"/>
    <mergeCell ref="L7:L10"/>
    <mergeCell ref="A6:B10"/>
    <mergeCell ref="K15:L16"/>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0"/>
  <sheetViews>
    <sheetView zoomScale="70" zoomScaleNormal="70" workbookViewId="0">
      <selection activeCell="L2" sqref="L2"/>
    </sheetView>
  </sheetViews>
  <sheetFormatPr defaultColWidth="8.08333333333333" defaultRowHeight="14.25"/>
  <cols>
    <col min="1" max="1" width="9.16666666666667" style="4" customWidth="1"/>
    <col min="2" max="2" width="8.83333333333333" style="4" customWidth="1"/>
    <col min="3" max="3" width="20.1666666666667" style="4" customWidth="1"/>
    <col min="4" max="4" width="31.7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684</v>
      </c>
      <c r="B1" s="5"/>
      <c r="C1" s="5"/>
      <c r="D1" s="5"/>
      <c r="E1" s="5"/>
      <c r="F1" s="5"/>
      <c r="G1" s="5"/>
      <c r="H1" s="5"/>
      <c r="I1" s="5"/>
      <c r="J1" s="5"/>
      <c r="K1" s="5"/>
      <c r="L1" s="5"/>
    </row>
    <row r="2" s="1" customFormat="1" ht="31" customHeight="1" spans="1:12">
      <c r="A2" s="6"/>
      <c r="B2" s="6"/>
      <c r="C2" s="7"/>
      <c r="D2" s="7"/>
      <c r="E2" s="7"/>
      <c r="F2" s="7"/>
      <c r="G2" s="7"/>
      <c r="H2" s="7"/>
      <c r="I2" s="7"/>
      <c r="J2" s="7"/>
      <c r="K2" s="7"/>
      <c r="L2" s="24" t="s">
        <v>1026</v>
      </c>
    </row>
    <row r="3" s="1" customFormat="1" ht="31" customHeight="1" spans="1:12">
      <c r="A3" s="8" t="s">
        <v>600</v>
      </c>
      <c r="B3" s="8"/>
      <c r="C3" s="8"/>
      <c r="D3" s="8"/>
      <c r="E3" s="7"/>
      <c r="F3" s="7"/>
      <c r="G3" s="7"/>
      <c r="H3" s="7"/>
      <c r="I3" s="7"/>
      <c r="J3" s="7"/>
      <c r="K3" s="7"/>
      <c r="L3" s="24" t="s">
        <v>3</v>
      </c>
    </row>
    <row r="4" s="2" customFormat="1" ht="31" customHeight="1" spans="1:12">
      <c r="A4" s="9" t="s">
        <v>686</v>
      </c>
      <c r="B4" s="9"/>
      <c r="C4" s="10" t="s">
        <v>1027</v>
      </c>
      <c r="D4" s="10"/>
      <c r="E4" s="10"/>
      <c r="F4" s="10"/>
      <c r="G4" s="10"/>
      <c r="H4" s="10"/>
      <c r="I4" s="10"/>
      <c r="J4" s="10"/>
      <c r="K4" s="10"/>
      <c r="L4" s="10"/>
    </row>
    <row r="5" s="2" customFormat="1" ht="30" customHeight="1" spans="1:12">
      <c r="A5" s="9" t="s">
        <v>688</v>
      </c>
      <c r="B5" s="9"/>
      <c r="C5" s="10" t="s">
        <v>635</v>
      </c>
      <c r="D5" s="10"/>
      <c r="E5" s="10"/>
      <c r="F5" s="10"/>
      <c r="G5" s="10"/>
      <c r="H5" s="11" t="s">
        <v>689</v>
      </c>
      <c r="I5" s="10" t="s">
        <v>635</v>
      </c>
      <c r="J5" s="10"/>
      <c r="K5" s="10"/>
      <c r="L5" s="10"/>
    </row>
    <row r="6" s="2" customFormat="1" ht="26" customHeight="1" spans="1:12">
      <c r="A6" s="12" t="s">
        <v>690</v>
      </c>
      <c r="B6" s="12"/>
      <c r="C6" s="9"/>
      <c r="D6" s="9" t="s">
        <v>638</v>
      </c>
      <c r="E6" s="9"/>
      <c r="F6" s="9" t="s">
        <v>547</v>
      </c>
      <c r="G6" s="9"/>
      <c r="H6" s="9" t="s">
        <v>691</v>
      </c>
      <c r="I6" s="9" t="s">
        <v>692</v>
      </c>
      <c r="J6" s="9" t="s">
        <v>693</v>
      </c>
      <c r="K6" s="9" t="s">
        <v>694</v>
      </c>
      <c r="L6" s="19" t="s">
        <v>695</v>
      </c>
    </row>
    <row r="7" s="2" customFormat="1" ht="30" customHeight="1" spans="1:12">
      <c r="A7" s="12"/>
      <c r="B7" s="12"/>
      <c r="C7" s="13" t="s">
        <v>644</v>
      </c>
      <c r="D7" s="14">
        <v>20</v>
      </c>
      <c r="E7" s="14"/>
      <c r="F7" s="14">
        <v>20</v>
      </c>
      <c r="G7" s="14"/>
      <c r="H7" s="14">
        <v>20</v>
      </c>
      <c r="I7" s="25">
        <v>20</v>
      </c>
      <c r="J7" s="25">
        <v>100</v>
      </c>
      <c r="K7" s="26">
        <v>20</v>
      </c>
      <c r="L7" s="27" t="s">
        <v>662</v>
      </c>
    </row>
    <row r="8" s="2" customFormat="1" ht="30" customHeight="1" spans="1:12">
      <c r="A8" s="12"/>
      <c r="B8" s="12"/>
      <c r="C8" s="13" t="s">
        <v>696</v>
      </c>
      <c r="D8" s="14">
        <v>20</v>
      </c>
      <c r="E8" s="14"/>
      <c r="F8" s="14">
        <v>20</v>
      </c>
      <c r="G8" s="14"/>
      <c r="H8" s="14">
        <v>20</v>
      </c>
      <c r="I8" s="12"/>
      <c r="J8" s="25">
        <v>100</v>
      </c>
      <c r="K8" s="9"/>
      <c r="L8" s="27"/>
    </row>
    <row r="9" s="2" customFormat="1" ht="30" customHeight="1" spans="1:12">
      <c r="A9" s="12"/>
      <c r="B9" s="12"/>
      <c r="C9" s="13" t="s">
        <v>697</v>
      </c>
      <c r="D9" s="14">
        <v>0</v>
      </c>
      <c r="E9" s="14"/>
      <c r="F9" s="14">
        <v>0</v>
      </c>
      <c r="G9" s="14"/>
      <c r="H9" s="14">
        <v>0</v>
      </c>
      <c r="I9" s="12"/>
      <c r="J9" s="25">
        <v>0</v>
      </c>
      <c r="K9" s="9"/>
      <c r="L9" s="27"/>
    </row>
    <row r="10" s="2" customFormat="1" ht="30" customHeight="1" spans="1:12">
      <c r="A10" s="12"/>
      <c r="B10" s="12"/>
      <c r="C10" s="13" t="s">
        <v>698</v>
      </c>
      <c r="D10" s="14">
        <v>0</v>
      </c>
      <c r="E10" s="14"/>
      <c r="F10" s="14">
        <v>0</v>
      </c>
      <c r="G10" s="14"/>
      <c r="H10" s="14">
        <v>0</v>
      </c>
      <c r="I10" s="12"/>
      <c r="J10" s="25">
        <v>0</v>
      </c>
      <c r="K10" s="9"/>
      <c r="L10" s="27"/>
    </row>
    <row r="11" ht="26.4" customHeight="1" spans="1:15">
      <c r="A11" s="15" t="s">
        <v>699</v>
      </c>
      <c r="B11" s="11" t="s">
        <v>700</v>
      </c>
      <c r="C11" s="11"/>
      <c r="D11" s="11"/>
      <c r="E11" s="11"/>
      <c r="F11" s="11"/>
      <c r="G11" s="11"/>
      <c r="H11" s="11" t="s">
        <v>701</v>
      </c>
      <c r="I11" s="11"/>
      <c r="J11" s="11"/>
      <c r="K11" s="11"/>
      <c r="L11" s="11"/>
      <c r="O11" s="2" t="str">
        <f>M11&amp;D11&amp;N11</f>
        <v/>
      </c>
    </row>
    <row r="12" ht="66.65" customHeight="1" spans="1:15">
      <c r="A12" s="15"/>
      <c r="B12" s="16" t="s">
        <v>1028</v>
      </c>
      <c r="C12" s="16"/>
      <c r="D12" s="16"/>
      <c r="E12" s="16"/>
      <c r="F12" s="16"/>
      <c r="G12" s="16"/>
      <c r="H12" s="16" t="s">
        <v>1029</v>
      </c>
      <c r="I12" s="16"/>
      <c r="J12" s="16"/>
      <c r="K12" s="16"/>
      <c r="L12" s="16"/>
      <c r="O12" s="2" t="str">
        <f>M12&amp;D12&amp;N12</f>
        <v/>
      </c>
    </row>
    <row r="13" s="2" customFormat="1" ht="35" customHeight="1" spans="1:12">
      <c r="A13" s="17"/>
      <c r="B13" s="6"/>
      <c r="C13" s="6"/>
      <c r="D13" s="6"/>
      <c r="E13" s="6"/>
      <c r="F13" s="6"/>
      <c r="G13" s="6"/>
      <c r="H13" s="6"/>
      <c r="I13" s="28"/>
      <c r="J13" s="28"/>
      <c r="K13" s="29"/>
      <c r="L13" s="30"/>
    </row>
    <row r="14" s="2" customFormat="1" ht="35" customHeight="1" spans="1:12">
      <c r="A14" s="18" t="s">
        <v>703</v>
      </c>
      <c r="B14" s="18"/>
      <c r="C14" s="18"/>
      <c r="D14" s="18"/>
      <c r="E14" s="18"/>
      <c r="F14" s="18"/>
      <c r="G14" s="18"/>
      <c r="H14" s="18"/>
      <c r="I14" s="18"/>
      <c r="J14" s="18"/>
      <c r="K14" s="18"/>
      <c r="L14" s="18"/>
    </row>
    <row r="15" s="2" customFormat="1" ht="31" customHeight="1" spans="1:12">
      <c r="A15" s="9" t="s">
        <v>652</v>
      </c>
      <c r="B15" s="9"/>
      <c r="C15" s="9"/>
      <c r="D15" s="9"/>
      <c r="E15" s="9" t="s">
        <v>704</v>
      </c>
      <c r="F15" s="9"/>
      <c r="G15" s="9"/>
      <c r="H15" s="9" t="s">
        <v>656</v>
      </c>
      <c r="I15" s="9" t="s">
        <v>692</v>
      </c>
      <c r="J15" s="9" t="s">
        <v>694</v>
      </c>
      <c r="K15" s="12" t="s">
        <v>657</v>
      </c>
      <c r="L15" s="12"/>
    </row>
    <row r="16" ht="28" customHeight="1" spans="1:12">
      <c r="A16" s="19" t="s">
        <v>705</v>
      </c>
      <c r="B16" s="19"/>
      <c r="C16" s="20" t="s">
        <v>659</v>
      </c>
      <c r="D16" s="20" t="s">
        <v>660</v>
      </c>
      <c r="E16" s="19" t="s">
        <v>653</v>
      </c>
      <c r="F16" s="19" t="s">
        <v>654</v>
      </c>
      <c r="G16" s="9" t="s">
        <v>655</v>
      </c>
      <c r="H16" s="9"/>
      <c r="I16" s="9"/>
      <c r="J16" s="9"/>
      <c r="K16" s="12"/>
      <c r="L16" s="12"/>
    </row>
    <row r="17" ht="38" customHeight="1" spans="1:12">
      <c r="A17" s="21" t="s">
        <v>662</v>
      </c>
      <c r="B17" s="21"/>
      <c r="C17" s="21" t="s">
        <v>662</v>
      </c>
      <c r="D17" s="21" t="s">
        <v>662</v>
      </c>
      <c r="E17" s="21" t="s">
        <v>662</v>
      </c>
      <c r="F17" s="21" t="s">
        <v>662</v>
      </c>
      <c r="G17" s="21" t="s">
        <v>662</v>
      </c>
      <c r="H17" s="21" t="s">
        <v>662</v>
      </c>
      <c r="I17" s="31">
        <v>80</v>
      </c>
      <c r="J17" s="31">
        <v>80</v>
      </c>
      <c r="K17" s="32" t="s">
        <v>662</v>
      </c>
      <c r="L17" s="32"/>
    </row>
    <row r="18" ht="38" customHeight="1" spans="1:12">
      <c r="A18" s="21" t="s">
        <v>661</v>
      </c>
      <c r="B18" s="22"/>
      <c r="C18" s="21" t="s">
        <v>663</v>
      </c>
      <c r="D18" s="21" t="s">
        <v>1030</v>
      </c>
      <c r="E18" s="21" t="s">
        <v>677</v>
      </c>
      <c r="F18" s="21" t="s">
        <v>11</v>
      </c>
      <c r="G18" s="21" t="s">
        <v>1031</v>
      </c>
      <c r="H18" s="21" t="s">
        <v>11</v>
      </c>
      <c r="I18" s="31">
        <v>10</v>
      </c>
      <c r="J18" s="31">
        <v>10</v>
      </c>
      <c r="K18" s="32" t="s">
        <v>668</v>
      </c>
      <c r="L18" s="22"/>
    </row>
    <row r="19" ht="38" customHeight="1" spans="1:12">
      <c r="A19" s="21" t="s">
        <v>661</v>
      </c>
      <c r="B19" s="22"/>
      <c r="C19" s="21" t="s">
        <v>663</v>
      </c>
      <c r="D19" s="21" t="s">
        <v>1032</v>
      </c>
      <c r="E19" s="21" t="s">
        <v>677</v>
      </c>
      <c r="F19" s="21" t="s">
        <v>12</v>
      </c>
      <c r="G19" s="21" t="s">
        <v>1033</v>
      </c>
      <c r="H19" s="21" t="s">
        <v>12</v>
      </c>
      <c r="I19" s="31">
        <v>10</v>
      </c>
      <c r="J19" s="31">
        <v>10</v>
      </c>
      <c r="K19" s="32" t="s">
        <v>668</v>
      </c>
      <c r="L19" s="22"/>
    </row>
    <row r="20" ht="38" customHeight="1" spans="1:12">
      <c r="A20" s="21" t="s">
        <v>661</v>
      </c>
      <c r="B20" s="22"/>
      <c r="C20" s="21" t="s">
        <v>663</v>
      </c>
      <c r="D20" s="21" t="s">
        <v>1034</v>
      </c>
      <c r="E20" s="21" t="s">
        <v>677</v>
      </c>
      <c r="F20" s="21" t="s">
        <v>20</v>
      </c>
      <c r="G20" s="21" t="s">
        <v>1031</v>
      </c>
      <c r="H20" s="21" t="s">
        <v>20</v>
      </c>
      <c r="I20" s="31">
        <v>10</v>
      </c>
      <c r="J20" s="31">
        <v>10</v>
      </c>
      <c r="K20" s="32" t="s">
        <v>668</v>
      </c>
      <c r="L20" s="22"/>
    </row>
    <row r="21" ht="38" customHeight="1" spans="1:12">
      <c r="A21" s="21" t="s">
        <v>661</v>
      </c>
      <c r="B21" s="22"/>
      <c r="C21" s="21" t="s">
        <v>710</v>
      </c>
      <c r="D21" s="21" t="s">
        <v>1035</v>
      </c>
      <c r="E21" s="21" t="s">
        <v>677</v>
      </c>
      <c r="F21" s="21" t="s">
        <v>712</v>
      </c>
      <c r="G21" s="21" t="s">
        <v>679</v>
      </c>
      <c r="H21" s="21" t="s">
        <v>712</v>
      </c>
      <c r="I21" s="31">
        <v>5</v>
      </c>
      <c r="J21" s="31">
        <v>5</v>
      </c>
      <c r="K21" s="32" t="s">
        <v>668</v>
      </c>
      <c r="L21" s="22"/>
    </row>
    <row r="22" ht="38" customHeight="1" spans="1:12">
      <c r="A22" s="21" t="s">
        <v>661</v>
      </c>
      <c r="B22" s="22"/>
      <c r="C22" s="21" t="s">
        <v>749</v>
      </c>
      <c r="D22" s="21" t="s">
        <v>1036</v>
      </c>
      <c r="E22" s="21" t="s">
        <v>804</v>
      </c>
      <c r="F22" s="21" t="s">
        <v>76</v>
      </c>
      <c r="G22" s="21" t="s">
        <v>740</v>
      </c>
      <c r="H22" s="21" t="s">
        <v>76</v>
      </c>
      <c r="I22" s="31">
        <v>5</v>
      </c>
      <c r="J22" s="31">
        <v>5</v>
      </c>
      <c r="K22" s="32" t="s">
        <v>668</v>
      </c>
      <c r="L22" s="22"/>
    </row>
    <row r="23" ht="38" customHeight="1" spans="1:12">
      <c r="A23" s="21" t="s">
        <v>669</v>
      </c>
      <c r="B23" s="22"/>
      <c r="C23" s="21" t="s">
        <v>716</v>
      </c>
      <c r="D23" s="21" t="s">
        <v>1037</v>
      </c>
      <c r="E23" s="21" t="s">
        <v>677</v>
      </c>
      <c r="F23" s="21" t="s">
        <v>715</v>
      </c>
      <c r="G23" s="21" t="s">
        <v>679</v>
      </c>
      <c r="H23" s="21" t="s">
        <v>715</v>
      </c>
      <c r="I23" s="31">
        <v>15</v>
      </c>
      <c r="J23" s="31">
        <v>15</v>
      </c>
      <c r="K23" s="32" t="s">
        <v>668</v>
      </c>
      <c r="L23" s="22"/>
    </row>
    <row r="24" ht="38" customHeight="1" spans="1:12">
      <c r="A24" s="21" t="s">
        <v>669</v>
      </c>
      <c r="B24" s="22"/>
      <c r="C24" s="21" t="s">
        <v>723</v>
      </c>
      <c r="D24" s="21" t="s">
        <v>1038</v>
      </c>
      <c r="E24" s="21" t="s">
        <v>665</v>
      </c>
      <c r="F24" s="21" t="s">
        <v>763</v>
      </c>
      <c r="G24" s="21" t="s">
        <v>719</v>
      </c>
      <c r="H24" s="21" t="s">
        <v>763</v>
      </c>
      <c r="I24" s="31">
        <v>15</v>
      </c>
      <c r="J24" s="31">
        <v>15</v>
      </c>
      <c r="K24" s="32" t="s">
        <v>668</v>
      </c>
      <c r="L24" s="22"/>
    </row>
    <row r="25" ht="38" customHeight="1" spans="1:12">
      <c r="A25" s="21" t="s">
        <v>674</v>
      </c>
      <c r="B25" s="22"/>
      <c r="C25" s="21" t="s">
        <v>726</v>
      </c>
      <c r="D25" s="21" t="s">
        <v>676</v>
      </c>
      <c r="E25" s="21" t="s">
        <v>677</v>
      </c>
      <c r="F25" s="21" t="s">
        <v>678</v>
      </c>
      <c r="G25" s="21" t="s">
        <v>679</v>
      </c>
      <c r="H25" s="21" t="s">
        <v>678</v>
      </c>
      <c r="I25" s="31">
        <v>5</v>
      </c>
      <c r="J25" s="31">
        <v>5</v>
      </c>
      <c r="K25" s="32" t="s">
        <v>668</v>
      </c>
      <c r="L25" s="22"/>
    </row>
    <row r="26" ht="38" customHeight="1" spans="1:12">
      <c r="A26" s="21" t="s">
        <v>674</v>
      </c>
      <c r="B26" s="22"/>
      <c r="C26" s="21" t="s">
        <v>726</v>
      </c>
      <c r="D26" s="21" t="s">
        <v>776</v>
      </c>
      <c r="E26" s="21" t="s">
        <v>677</v>
      </c>
      <c r="F26" s="21" t="s">
        <v>678</v>
      </c>
      <c r="G26" s="21" t="s">
        <v>679</v>
      </c>
      <c r="H26" s="21" t="s">
        <v>678</v>
      </c>
      <c r="I26" s="31">
        <v>5</v>
      </c>
      <c r="J26" s="31">
        <v>5</v>
      </c>
      <c r="K26" s="32" t="s">
        <v>668</v>
      </c>
      <c r="L26" s="22"/>
    </row>
    <row r="27" s="3" customFormat="1" ht="67" customHeight="1" spans="1:12">
      <c r="A27" s="15" t="s">
        <v>728</v>
      </c>
      <c r="B27" s="15"/>
      <c r="C27" s="15"/>
      <c r="D27" s="16" t="s">
        <v>662</v>
      </c>
      <c r="E27" s="16"/>
      <c r="F27" s="16"/>
      <c r="G27" s="16"/>
      <c r="H27" s="16"/>
      <c r="I27" s="16"/>
      <c r="J27" s="16"/>
      <c r="K27" s="16"/>
      <c r="L27" s="16"/>
    </row>
    <row r="28" s="3" customFormat="1" ht="30" customHeight="1" spans="1:12">
      <c r="A28" s="9" t="s">
        <v>729</v>
      </c>
      <c r="B28" s="9"/>
      <c r="C28" s="9"/>
      <c r="D28" s="9"/>
      <c r="E28" s="9"/>
      <c r="F28" s="9"/>
      <c r="G28" s="9"/>
      <c r="H28" s="9"/>
      <c r="I28" s="15" t="s">
        <v>730</v>
      </c>
      <c r="J28" s="15" t="s">
        <v>731</v>
      </c>
      <c r="K28" s="15" t="s">
        <v>732</v>
      </c>
      <c r="L28" s="15"/>
    </row>
    <row r="29" s="2" customFormat="1" ht="35" customHeight="1" spans="1:12">
      <c r="A29" s="9"/>
      <c r="B29" s="9"/>
      <c r="C29" s="9"/>
      <c r="D29" s="9"/>
      <c r="E29" s="9"/>
      <c r="F29" s="9"/>
      <c r="G29" s="9"/>
      <c r="H29" s="9"/>
      <c r="I29" s="25">
        <v>100</v>
      </c>
      <c r="J29" s="25">
        <v>100</v>
      </c>
      <c r="K29" s="15" t="s">
        <v>733</v>
      </c>
      <c r="L29" s="15"/>
    </row>
    <row r="30" s="2" customFormat="1" ht="94" customHeight="1" spans="1:12">
      <c r="A30" s="23" t="s">
        <v>734</v>
      </c>
      <c r="B30" s="23"/>
      <c r="C30" s="23"/>
      <c r="D30" s="23"/>
      <c r="E30" s="23"/>
      <c r="F30" s="23"/>
      <c r="G30" s="23"/>
      <c r="H30" s="23"/>
      <c r="I30" s="23"/>
      <c r="J30" s="23"/>
      <c r="K30" s="23"/>
      <c r="L30" s="23"/>
    </row>
  </sheetData>
  <mergeCells count="61">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H15:H16"/>
    <mergeCell ref="I8:I10"/>
    <mergeCell ref="I15:I16"/>
    <mergeCell ref="J15:J16"/>
    <mergeCell ref="K8:K10"/>
    <mergeCell ref="L7:L10"/>
    <mergeCell ref="A6:B10"/>
    <mergeCell ref="K15:L16"/>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K2" sqref="K2"/>
    </sheetView>
  </sheetViews>
  <sheetFormatPr defaultColWidth="8.08333333333333" defaultRowHeight="14.25"/>
  <cols>
    <col min="1" max="1" width="9.16666666666667" style="4" customWidth="1"/>
    <col min="2" max="2" width="8.83333333333333" style="4" customWidth="1"/>
    <col min="3" max="3" width="23.925" style="4" customWidth="1"/>
    <col min="4" max="4" width="40.708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684</v>
      </c>
      <c r="B1" s="5"/>
      <c r="C1" s="5"/>
      <c r="D1" s="5"/>
      <c r="E1" s="5"/>
      <c r="F1" s="5"/>
      <c r="G1" s="5"/>
      <c r="H1" s="5"/>
      <c r="I1" s="5"/>
      <c r="J1" s="5"/>
      <c r="K1" s="5"/>
      <c r="L1" s="5"/>
    </row>
    <row r="2" s="1" customFormat="1" ht="31" customHeight="1" spans="1:12">
      <c r="A2" s="6"/>
      <c r="B2" s="6"/>
      <c r="C2" s="7"/>
      <c r="D2" s="7"/>
      <c r="E2" s="7"/>
      <c r="F2" s="7"/>
      <c r="G2" s="7"/>
      <c r="H2" s="7"/>
      <c r="I2" s="7"/>
      <c r="J2" s="7"/>
      <c r="K2" s="7"/>
      <c r="L2" s="24" t="s">
        <v>1039</v>
      </c>
    </row>
    <row r="3" s="1" customFormat="1" ht="31" customHeight="1" spans="1:12">
      <c r="A3" s="8" t="s">
        <v>600</v>
      </c>
      <c r="B3" s="8"/>
      <c r="C3" s="8"/>
      <c r="D3" s="8"/>
      <c r="E3" s="7"/>
      <c r="F3" s="7"/>
      <c r="G3" s="7"/>
      <c r="H3" s="7"/>
      <c r="I3" s="7"/>
      <c r="J3" s="7"/>
      <c r="K3" s="7"/>
      <c r="L3" s="24" t="s">
        <v>3</v>
      </c>
    </row>
    <row r="4" s="2" customFormat="1" ht="31" customHeight="1" spans="1:12">
      <c r="A4" s="9" t="s">
        <v>686</v>
      </c>
      <c r="B4" s="9"/>
      <c r="C4" s="10" t="s">
        <v>1040</v>
      </c>
      <c r="D4" s="10"/>
      <c r="E4" s="10"/>
      <c r="F4" s="10"/>
      <c r="G4" s="10"/>
      <c r="H4" s="10"/>
      <c r="I4" s="10"/>
      <c r="J4" s="10"/>
      <c r="K4" s="10"/>
      <c r="L4" s="10"/>
    </row>
    <row r="5" s="2" customFormat="1" ht="30" customHeight="1" spans="1:12">
      <c r="A5" s="9" t="s">
        <v>688</v>
      </c>
      <c r="B5" s="9"/>
      <c r="C5" s="10" t="s">
        <v>635</v>
      </c>
      <c r="D5" s="10"/>
      <c r="E5" s="10"/>
      <c r="F5" s="10"/>
      <c r="G5" s="10"/>
      <c r="H5" s="11" t="s">
        <v>689</v>
      </c>
      <c r="I5" s="10" t="s">
        <v>635</v>
      </c>
      <c r="J5" s="10"/>
      <c r="K5" s="10"/>
      <c r="L5" s="10"/>
    </row>
    <row r="6" s="2" customFormat="1" ht="26" customHeight="1" spans="1:12">
      <c r="A6" s="12" t="s">
        <v>690</v>
      </c>
      <c r="B6" s="12"/>
      <c r="C6" s="9"/>
      <c r="D6" s="9" t="s">
        <v>638</v>
      </c>
      <c r="E6" s="9"/>
      <c r="F6" s="9" t="s">
        <v>547</v>
      </c>
      <c r="G6" s="9"/>
      <c r="H6" s="9" t="s">
        <v>691</v>
      </c>
      <c r="I6" s="9" t="s">
        <v>692</v>
      </c>
      <c r="J6" s="9" t="s">
        <v>693</v>
      </c>
      <c r="K6" s="9" t="s">
        <v>694</v>
      </c>
      <c r="L6" s="19" t="s">
        <v>695</v>
      </c>
    </row>
    <row r="7" s="2" customFormat="1" ht="30" customHeight="1" spans="1:12">
      <c r="A7" s="12"/>
      <c r="B7" s="12"/>
      <c r="C7" s="13" t="s">
        <v>644</v>
      </c>
      <c r="D7" s="14">
        <v>0</v>
      </c>
      <c r="E7" s="14"/>
      <c r="F7" s="14">
        <v>0.08</v>
      </c>
      <c r="G7" s="14"/>
      <c r="H7" s="14">
        <v>0.08</v>
      </c>
      <c r="I7" s="25">
        <v>20</v>
      </c>
      <c r="J7" s="25">
        <v>100</v>
      </c>
      <c r="K7" s="26">
        <v>20</v>
      </c>
      <c r="L7" s="27" t="s">
        <v>662</v>
      </c>
    </row>
    <row r="8" s="2" customFormat="1" ht="30" customHeight="1" spans="1:12">
      <c r="A8" s="12"/>
      <c r="B8" s="12"/>
      <c r="C8" s="13" t="s">
        <v>696</v>
      </c>
      <c r="D8" s="14">
        <v>0</v>
      </c>
      <c r="E8" s="14"/>
      <c r="F8" s="14">
        <v>0.08</v>
      </c>
      <c r="G8" s="14"/>
      <c r="H8" s="14">
        <v>0.08</v>
      </c>
      <c r="I8" s="12"/>
      <c r="J8" s="25">
        <v>100</v>
      </c>
      <c r="K8" s="9"/>
      <c r="L8" s="27"/>
    </row>
    <row r="9" s="2" customFormat="1" ht="30" customHeight="1" spans="1:12">
      <c r="A9" s="12"/>
      <c r="B9" s="12"/>
      <c r="C9" s="13" t="s">
        <v>697</v>
      </c>
      <c r="D9" s="14">
        <v>0</v>
      </c>
      <c r="E9" s="14"/>
      <c r="F9" s="14">
        <v>0</v>
      </c>
      <c r="G9" s="14"/>
      <c r="H9" s="14">
        <v>0</v>
      </c>
      <c r="I9" s="12"/>
      <c r="J9" s="25">
        <v>0</v>
      </c>
      <c r="K9" s="9"/>
      <c r="L9" s="27"/>
    </row>
    <row r="10" s="2" customFormat="1" ht="30" customHeight="1" spans="1:12">
      <c r="A10" s="12"/>
      <c r="B10" s="12"/>
      <c r="C10" s="13" t="s">
        <v>698</v>
      </c>
      <c r="D10" s="14">
        <v>0</v>
      </c>
      <c r="E10" s="14"/>
      <c r="F10" s="14">
        <v>0</v>
      </c>
      <c r="G10" s="14"/>
      <c r="H10" s="14">
        <v>0</v>
      </c>
      <c r="I10" s="12"/>
      <c r="J10" s="25">
        <v>0</v>
      </c>
      <c r="K10" s="9"/>
      <c r="L10" s="27"/>
    </row>
    <row r="11" ht="26.4" customHeight="1" spans="1:15">
      <c r="A11" s="15" t="s">
        <v>699</v>
      </c>
      <c r="B11" s="11" t="s">
        <v>700</v>
      </c>
      <c r="C11" s="11"/>
      <c r="D11" s="11"/>
      <c r="E11" s="11"/>
      <c r="F11" s="11"/>
      <c r="G11" s="11"/>
      <c r="H11" s="11" t="s">
        <v>701</v>
      </c>
      <c r="I11" s="11"/>
      <c r="J11" s="11"/>
      <c r="K11" s="11"/>
      <c r="L11" s="11"/>
      <c r="O11" s="2" t="str">
        <f>M11&amp;D11&amp;N11</f>
        <v/>
      </c>
    </row>
    <row r="12" ht="66.65" customHeight="1" spans="1:15">
      <c r="A12" s="15"/>
      <c r="B12" s="16" t="s">
        <v>1041</v>
      </c>
      <c r="C12" s="16"/>
      <c r="D12" s="16"/>
      <c r="E12" s="16"/>
      <c r="F12" s="16"/>
      <c r="G12" s="16"/>
      <c r="H12" s="16" t="s">
        <v>1041</v>
      </c>
      <c r="I12" s="16"/>
      <c r="J12" s="16"/>
      <c r="K12" s="16"/>
      <c r="L12" s="16"/>
      <c r="O12" s="2" t="str">
        <f>M12&amp;D12&amp;N12</f>
        <v/>
      </c>
    </row>
    <row r="13" s="2" customFormat="1" ht="35" customHeight="1" spans="1:12">
      <c r="A13" s="17"/>
      <c r="B13" s="6"/>
      <c r="C13" s="6"/>
      <c r="D13" s="6"/>
      <c r="E13" s="6"/>
      <c r="F13" s="6"/>
      <c r="G13" s="6"/>
      <c r="H13" s="6"/>
      <c r="I13" s="28"/>
      <c r="J13" s="28"/>
      <c r="K13" s="29"/>
      <c r="L13" s="30"/>
    </row>
    <row r="14" s="2" customFormat="1" ht="35" customHeight="1" spans="1:12">
      <c r="A14" s="18" t="s">
        <v>703</v>
      </c>
      <c r="B14" s="18"/>
      <c r="C14" s="18"/>
      <c r="D14" s="18"/>
      <c r="E14" s="18"/>
      <c r="F14" s="18"/>
      <c r="G14" s="18"/>
      <c r="H14" s="18"/>
      <c r="I14" s="18"/>
      <c r="J14" s="18"/>
      <c r="K14" s="18"/>
      <c r="L14" s="18"/>
    </row>
    <row r="15" s="2" customFormat="1" ht="31" customHeight="1" spans="1:12">
      <c r="A15" s="9" t="s">
        <v>652</v>
      </c>
      <c r="B15" s="9"/>
      <c r="C15" s="9"/>
      <c r="D15" s="9"/>
      <c r="E15" s="9" t="s">
        <v>704</v>
      </c>
      <c r="F15" s="9"/>
      <c r="G15" s="9"/>
      <c r="H15" s="9" t="s">
        <v>656</v>
      </c>
      <c r="I15" s="9" t="s">
        <v>692</v>
      </c>
      <c r="J15" s="9" t="s">
        <v>694</v>
      </c>
      <c r="K15" s="12" t="s">
        <v>657</v>
      </c>
      <c r="L15" s="12"/>
    </row>
    <row r="16" ht="28" customHeight="1" spans="1:12">
      <c r="A16" s="19" t="s">
        <v>705</v>
      </c>
      <c r="B16" s="19"/>
      <c r="C16" s="20" t="s">
        <v>659</v>
      </c>
      <c r="D16" s="20" t="s">
        <v>660</v>
      </c>
      <c r="E16" s="19" t="s">
        <v>653</v>
      </c>
      <c r="F16" s="19" t="s">
        <v>654</v>
      </c>
      <c r="G16" s="9" t="s">
        <v>655</v>
      </c>
      <c r="H16" s="9"/>
      <c r="I16" s="9"/>
      <c r="J16" s="9"/>
      <c r="K16" s="12"/>
      <c r="L16" s="12"/>
    </row>
    <row r="17" ht="38" customHeight="1" spans="1:12">
      <c r="A17" s="21" t="s">
        <v>662</v>
      </c>
      <c r="B17" s="21"/>
      <c r="C17" s="21" t="s">
        <v>662</v>
      </c>
      <c r="D17" s="21" t="s">
        <v>662</v>
      </c>
      <c r="E17" s="21" t="s">
        <v>662</v>
      </c>
      <c r="F17" s="21" t="s">
        <v>662</v>
      </c>
      <c r="G17" s="21" t="s">
        <v>662</v>
      </c>
      <c r="H17" s="21" t="s">
        <v>662</v>
      </c>
      <c r="I17" s="31">
        <v>80</v>
      </c>
      <c r="J17" s="31">
        <v>80</v>
      </c>
      <c r="K17" s="32" t="s">
        <v>662</v>
      </c>
      <c r="L17" s="32"/>
    </row>
    <row r="18" ht="38" customHeight="1" spans="1:12">
      <c r="A18" s="21" t="s">
        <v>661</v>
      </c>
      <c r="B18" s="22"/>
      <c r="C18" s="21" t="s">
        <v>663</v>
      </c>
      <c r="D18" s="21" t="s">
        <v>1042</v>
      </c>
      <c r="E18" s="21" t="s">
        <v>665</v>
      </c>
      <c r="F18" s="21" t="s">
        <v>11</v>
      </c>
      <c r="G18" s="21" t="s">
        <v>781</v>
      </c>
      <c r="H18" s="21" t="s">
        <v>11</v>
      </c>
      <c r="I18" s="31">
        <v>10</v>
      </c>
      <c r="J18" s="31">
        <v>10</v>
      </c>
      <c r="K18" s="32" t="s">
        <v>668</v>
      </c>
      <c r="L18" s="22"/>
    </row>
    <row r="19" ht="38" customHeight="1" spans="1:12">
      <c r="A19" s="21" t="s">
        <v>661</v>
      </c>
      <c r="B19" s="22"/>
      <c r="C19" s="21" t="s">
        <v>710</v>
      </c>
      <c r="D19" s="21" t="s">
        <v>1043</v>
      </c>
      <c r="E19" s="21" t="s">
        <v>665</v>
      </c>
      <c r="F19" s="21" t="s">
        <v>712</v>
      </c>
      <c r="G19" s="21" t="s">
        <v>679</v>
      </c>
      <c r="H19" s="21" t="s">
        <v>712</v>
      </c>
      <c r="I19" s="31">
        <v>10</v>
      </c>
      <c r="J19" s="31">
        <v>10</v>
      </c>
      <c r="K19" s="32" t="s">
        <v>668</v>
      </c>
      <c r="L19" s="22"/>
    </row>
    <row r="20" ht="38" customHeight="1" spans="1:12">
      <c r="A20" s="21" t="s">
        <v>661</v>
      </c>
      <c r="B20" s="22"/>
      <c r="C20" s="21" t="s">
        <v>713</v>
      </c>
      <c r="D20" s="21" t="s">
        <v>1044</v>
      </c>
      <c r="E20" s="21" t="s">
        <v>804</v>
      </c>
      <c r="F20" s="21" t="s">
        <v>11</v>
      </c>
      <c r="G20" s="21" t="s">
        <v>667</v>
      </c>
      <c r="H20" s="21" t="s">
        <v>11</v>
      </c>
      <c r="I20" s="31">
        <v>10</v>
      </c>
      <c r="J20" s="31">
        <v>10</v>
      </c>
      <c r="K20" s="32" t="s">
        <v>668</v>
      </c>
      <c r="L20" s="22"/>
    </row>
    <row r="21" ht="38" customHeight="1" spans="1:12">
      <c r="A21" s="21" t="s">
        <v>661</v>
      </c>
      <c r="B21" s="22"/>
      <c r="C21" s="21" t="s">
        <v>749</v>
      </c>
      <c r="D21" s="21" t="s">
        <v>1045</v>
      </c>
      <c r="E21" s="21" t="s">
        <v>665</v>
      </c>
      <c r="F21" s="21" t="s">
        <v>1046</v>
      </c>
      <c r="G21" s="21" t="s">
        <v>806</v>
      </c>
      <c r="H21" s="21" t="s">
        <v>1046</v>
      </c>
      <c r="I21" s="31">
        <v>10</v>
      </c>
      <c r="J21" s="31">
        <v>10</v>
      </c>
      <c r="K21" s="32" t="s">
        <v>668</v>
      </c>
      <c r="L21" s="22"/>
    </row>
    <row r="22" ht="38" customHeight="1" spans="1:12">
      <c r="A22" s="21" t="s">
        <v>669</v>
      </c>
      <c r="B22" s="22"/>
      <c r="C22" s="21" t="s">
        <v>716</v>
      </c>
      <c r="D22" s="21" t="s">
        <v>1047</v>
      </c>
      <c r="E22" s="21" t="s">
        <v>665</v>
      </c>
      <c r="F22" s="21" t="s">
        <v>1048</v>
      </c>
      <c r="G22" s="21" t="s">
        <v>719</v>
      </c>
      <c r="H22" s="21" t="s">
        <v>1048</v>
      </c>
      <c r="I22" s="31">
        <v>30</v>
      </c>
      <c r="J22" s="31">
        <v>30</v>
      </c>
      <c r="K22" s="32" t="s">
        <v>668</v>
      </c>
      <c r="L22" s="22"/>
    </row>
    <row r="23" ht="38" customHeight="1" spans="1:12">
      <c r="A23" s="21" t="s">
        <v>674</v>
      </c>
      <c r="B23" s="22"/>
      <c r="C23" s="21" t="s">
        <v>726</v>
      </c>
      <c r="D23" s="21" t="s">
        <v>1049</v>
      </c>
      <c r="E23" s="21" t="s">
        <v>665</v>
      </c>
      <c r="F23" s="21" t="s">
        <v>712</v>
      </c>
      <c r="G23" s="21" t="s">
        <v>679</v>
      </c>
      <c r="H23" s="21" t="s">
        <v>712</v>
      </c>
      <c r="I23" s="31">
        <v>10</v>
      </c>
      <c r="J23" s="31">
        <v>10</v>
      </c>
      <c r="K23" s="32" t="s">
        <v>668</v>
      </c>
      <c r="L23" s="22"/>
    </row>
    <row r="24" s="3" customFormat="1" ht="67" customHeight="1" spans="1:12">
      <c r="A24" s="15" t="s">
        <v>728</v>
      </c>
      <c r="B24" s="15"/>
      <c r="C24" s="15"/>
      <c r="D24" s="16" t="s">
        <v>662</v>
      </c>
      <c r="E24" s="16"/>
      <c r="F24" s="16"/>
      <c r="G24" s="16"/>
      <c r="H24" s="16"/>
      <c r="I24" s="16"/>
      <c r="J24" s="16"/>
      <c r="K24" s="16"/>
      <c r="L24" s="16"/>
    </row>
    <row r="25" s="3" customFormat="1" ht="30" customHeight="1" spans="1:12">
      <c r="A25" s="9" t="s">
        <v>729</v>
      </c>
      <c r="B25" s="9"/>
      <c r="C25" s="9"/>
      <c r="D25" s="9"/>
      <c r="E25" s="9"/>
      <c r="F25" s="9"/>
      <c r="G25" s="9"/>
      <c r="H25" s="9"/>
      <c r="I25" s="15" t="s">
        <v>730</v>
      </c>
      <c r="J25" s="15" t="s">
        <v>731</v>
      </c>
      <c r="K25" s="15" t="s">
        <v>732</v>
      </c>
      <c r="L25" s="15"/>
    </row>
    <row r="26" s="2" customFormat="1" ht="35" customHeight="1" spans="1:12">
      <c r="A26" s="9"/>
      <c r="B26" s="9"/>
      <c r="C26" s="9"/>
      <c r="D26" s="9"/>
      <c r="E26" s="9"/>
      <c r="F26" s="9"/>
      <c r="G26" s="9"/>
      <c r="H26" s="9"/>
      <c r="I26" s="25">
        <v>100</v>
      </c>
      <c r="J26" s="25">
        <v>100</v>
      </c>
      <c r="K26" s="15" t="s">
        <v>733</v>
      </c>
      <c r="L26" s="15"/>
    </row>
    <row r="27" s="2" customFormat="1" ht="94" customHeight="1" spans="1:12">
      <c r="A27" s="23" t="s">
        <v>734</v>
      </c>
      <c r="B27" s="23"/>
      <c r="C27" s="23"/>
      <c r="D27" s="23"/>
      <c r="E27" s="23"/>
      <c r="F27" s="23"/>
      <c r="G27" s="23"/>
      <c r="H27" s="23"/>
      <c r="I27" s="23"/>
      <c r="J27" s="23"/>
      <c r="K27" s="23"/>
      <c r="L27" s="23"/>
    </row>
  </sheetData>
  <mergeCells count="55">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H15:H16"/>
    <mergeCell ref="I8:I10"/>
    <mergeCell ref="I15:I16"/>
    <mergeCell ref="J15:J16"/>
    <mergeCell ref="K8:K10"/>
    <mergeCell ref="L7:L10"/>
    <mergeCell ref="A6:B10"/>
    <mergeCell ref="K15:L16"/>
    <mergeCell ref="A25:H26"/>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37</vt:i4>
      </vt:variant>
    </vt:vector>
  </HeadingPairs>
  <TitlesOfParts>
    <vt:vector size="37"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 部门整体支出绩效自评情况</vt:lpstr>
      <vt:lpstr>GK14 部门整体支出绩效自评表</vt:lpstr>
      <vt:lpstr>GK15-1 项目支出绩效自评表</vt:lpstr>
      <vt:lpstr>GK15-2 项目支出绩效自评表</vt:lpstr>
      <vt:lpstr>GK15-3 项目支出绩效自评表</vt:lpstr>
      <vt:lpstr>GK15-4 项目支出绩效自评表</vt:lpstr>
      <vt:lpstr>GK15-5 项目支出绩效自评表</vt:lpstr>
      <vt:lpstr>GK15-6 项目支出绩效自评表</vt:lpstr>
      <vt:lpstr>GK15-7 项目支出绩效自评表</vt:lpstr>
      <vt:lpstr>GK15-8 项目支出绩效自评表</vt:lpstr>
      <vt:lpstr>GK15-9 项目支出绩效自评表</vt:lpstr>
      <vt:lpstr>GK15-10 项目支出绩效自评表</vt:lpstr>
      <vt:lpstr>GK15-11 项目支出绩效自评表</vt:lpstr>
      <vt:lpstr>GK15-12 项目支出绩效自评表</vt:lpstr>
      <vt:lpstr>GK15-13 项目支出绩效自评表</vt:lpstr>
      <vt:lpstr>GK15-14 项目支出绩效自评表</vt:lpstr>
      <vt:lpstr>GK15-15 项目支出绩效自评表</vt:lpstr>
      <vt:lpstr>GK15-16 项目支出绩效自评表</vt:lpstr>
      <vt:lpstr>GK15-17 项目支出绩效自评表</vt:lpstr>
      <vt:lpstr>GK15-18 项目支出绩效自评表</vt:lpstr>
      <vt:lpstr>GK15-19 项目支出绩效自评表</vt:lpstr>
      <vt:lpstr>GK15-20 项目支出绩效自评表</vt:lpstr>
      <vt:lpstr>GK15-21 项目支出绩效自评表</vt:lpstr>
      <vt:lpstr>GK15-22 项目支出绩效自评表</vt:lpstr>
      <vt:lpstr>GK15-23 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2024-10-12T01:00:00Z</dcterms:created>
  <dcterms:modified xsi:type="dcterms:W3CDTF">2024-10-26T03:02:26Z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2024-10-12T01:00:52.925Z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BB32708B55754E3D8304D499FB108940_12</vt:lpwstr>
  </property>
  <property fmtid="{D5CDD505-2E9C-101B-9397-08002B2CF9AE}" pid="10" name="KSOProductBuildVer">
    <vt:lpwstr>2052-12.1.0.18608</vt:lpwstr>
  </property>
</Properties>
</file>