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2188" windowHeight="9204" firstSheet="14" activeTab="17"/>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 name="GK12 国有资产使用情况表" sheetId="12" r:id="rId12"/>
    <sheet name="GK13-1 项目支出绩效自评表" sheetId="13" r:id="rId13"/>
    <sheet name="GK13-2 项目支出绩效自评表" sheetId="14" r:id="rId14"/>
    <sheet name="GK13-3 项目支出绩效自评表" sheetId="15" r:id="rId15"/>
    <sheet name="GK13-4 项目支出绩效自评表" sheetId="16" r:id="rId16"/>
    <sheet name="GK13-5 项目支出绩效自评表" sheetId="17" r:id="rId17"/>
    <sheet name="GK13-6 项目支出绩效自评表" sheetId="18" r:id="rId18"/>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<sst xmlns="http://schemas.openxmlformats.org/spreadsheetml/2006/main" count="2001" uniqueCount="683">
  <si>
    <t>收入支出决算表</t>
  </si>
  <si>
    <t>公开01表</t>
  </si>
  <si>
    <t>部门：景洪市公安局（本级）</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</si>
  <si>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</si>
  <si>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</si>
  <si>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</si>
  <si>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</si>
  <si>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</si>
  <si>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</si>
  <si>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</si>
  <si>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</si>
  <si>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</si>
  <si>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</si>
  <si>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</si>
  <si>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</si>
  <si>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</si>
  <si>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</si>
  <si>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</si>
  <si>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</si>
  <si>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</si>
  <si>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</si>
  <si>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</si>
  <si>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</si>
  <si>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</si>
  <si>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</si>
  <si>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</si>
  <si>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</si>
  <si>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</si>
  <si>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</si>
  <si>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</si>
  <si>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</si>
  <si>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</si>
  <si>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</si>
  <si>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</si>
  <si>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</si>
  <si>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</si>
  <si>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</si>
  <si>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</si>
  <si>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</si>
  <si>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</si>
  <si>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</si>
  <si>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</si>
  <si>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</si>
  <si>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</si>
  <si>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</si>
  <si>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</si>
  <si>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</si>
  <si>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</si>
  <si>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</si>
  <si>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</si>
  <si>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</si>
  <si>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</si>
  <si>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</si>
  <si>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</si>
  <si>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</si>
  <si>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</si>
  <si>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</si>
  <si>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</si>
  <si>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</si>
  <si>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</si>
  <si>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</si>
  <si>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</si>
  <si>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</si>
  <si>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</si>
  <si>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</si>
  <si>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</si>
  <si>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</si>
  <si>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</si>
  <si>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</si>
  <si>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</si>
  <si>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</si>
  <si>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</si>
  <si>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</si>
  <si>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</si>
  <si>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</si>
  <si>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</si>
  <si>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</si>
  <si>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</si>
  <si>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</si>
  <si>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</si>
  <si>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</si>
  <si>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</si>
  <si>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</si>
  <si>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</si>
  <si>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</si>
  <si>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</si>
  <si>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</si>
  <si>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</si>
  <si>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</si>
  <si>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</si>
  <si>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</si>
  <si>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</si>
  <si>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</si>
  <si>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</si>
  <si>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</si>
  <si>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</si>
  <si>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</si>
  <si>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</si>
  <si>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</si>
  <si>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</si>
  <si>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</si>
  <si>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</si>
  <si>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</si>
  <si>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</si>
  <si>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</si>
  <si>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</si>
  <si>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</si>
  <si>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</si>
  <si>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</si>
  <si>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</si>
  <si>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</si>
  <si>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</si>
  <si>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</si>
  <si>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</si>
  <si>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</si>
  <si>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</si>
  <si>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</si>
  <si>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</si>
  <si>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</si>
  <si>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</si>
  <si>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</si>
  <si>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</si>
  <si>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</si>
  <si>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</si>
  <si>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</si>
  <si>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</si>
  <si>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</si>
  <si>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</si>
  <si>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</si>
  <si>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201</t>
  </si>
  <si>
    <t>一般公共服务支出</t>
  </si>
  <si>
    <t>20131</t>
  </si>
  <si>
    <t>党委办公厅（室）及相关机构事务</t>
  </si>
  <si>
    <t>2013105</t>
  </si>
  <si>
    <t>专项业务</t>
  </si>
  <si>
    <t>20136</t>
  </si>
  <si>
    <t>其他共产党事务支出</t>
  </si>
  <si>
    <t>2013699</t>
  </si>
  <si>
    <t>204</t>
  </si>
  <si>
    <t>公共安全支出</t>
  </si>
  <si>
    <t>20402</t>
  </si>
  <si>
    <t>公安</t>
  </si>
  <si>
    <t>2040201</t>
  </si>
  <si>
    <t>行政运行</t>
  </si>
  <si>
    <t>2040219</t>
  </si>
  <si>
    <t>信息化建设</t>
  </si>
  <si>
    <t>2040220</t>
  </si>
  <si>
    <t>执法办案</t>
  </si>
  <si>
    <t>2040221</t>
  </si>
  <si>
    <t>特别业务</t>
  </si>
  <si>
    <t>2040299</t>
  </si>
  <si>
    <t>其他公安支出</t>
  </si>
  <si>
    <t>20499</t>
  </si>
  <si>
    <t>其他公共安全支出</t>
  </si>
  <si>
    <t>2049999</t>
  </si>
  <si>
    <t>208</t>
  </si>
  <si>
    <t>社会保障和就业支出</t>
  </si>
  <si>
    <t>20805</t>
  </si>
  <si>
    <t>行政事业单位养老支出</t>
  </si>
  <si>
    <t>2080501</t>
  </si>
  <si>
    <t>行政单位离退休</t>
  </si>
  <si>
    <t>2080505</t>
  </si>
  <si>
    <t>机关事业单位基本养老保险缴费支出</t>
  </si>
  <si>
    <t>2080506</t>
  </si>
  <si>
    <t>机关事业单位职业年金缴费支出</t>
  </si>
  <si>
    <t>20808</t>
  </si>
  <si>
    <t>抚恤</t>
  </si>
  <si>
    <t>2080801</t>
  </si>
  <si>
    <t>死亡抚恤</t>
  </si>
  <si>
    <t>210</t>
  </si>
  <si>
    <t>卫生健康支出</t>
  </si>
  <si>
    <t>21011</t>
  </si>
  <si>
    <t>行政事业单位医疗</t>
  </si>
  <si>
    <t>2101101</t>
  </si>
  <si>
    <t>行政单位医疗</t>
  </si>
  <si>
    <t>2101103</t>
  </si>
  <si>
    <t>公务员医疗补助</t>
  </si>
  <si>
    <t>2101199</t>
  </si>
  <si>
    <t>其他行政事业单位医疗支出</t>
  </si>
  <si>
    <t>212</t>
  </si>
  <si>
    <t>城乡社区支出</t>
  </si>
  <si>
    <t>21208</t>
  </si>
  <si>
    <t>国有土地使用权出让收入安排的支出</t>
  </si>
  <si>
    <t>2120801</t>
  </si>
  <si>
    <t>征地和拆迁补偿支出</t>
  </si>
  <si>
    <t>221</t>
  </si>
  <si>
    <t>住房保障支出</t>
  </si>
  <si>
    <t>22102</t>
  </si>
  <si>
    <t>住房改革支出</t>
  </si>
  <si>
    <t>2210201</t>
  </si>
  <si>
    <t>住房公积金</t>
  </si>
  <si>
    <t>2210203</t>
  </si>
  <si>
    <t>购房补贴</t>
  </si>
  <si>
    <t>229</t>
  </si>
  <si>
    <t>其他支出</t>
  </si>
  <si>
    <t>22908</t>
  </si>
  <si>
    <t>彩票发行销售机构业务费安排的支出</t>
  </si>
  <si>
    <t>2290808</t>
  </si>
  <si>
    <t>彩票市场调控资金支出</t>
  </si>
  <si>
    <t>注：本表反映本年度取得的各项收入情况。</t>
  </si>
  <si>
    <t>支出决算表</t>
  </si>
  <si>
    <t>公开03表</t>
  </si>
  <si>
    <t>基本支出</t>
  </si>
  <si>
    <t>项目支出</t>
  </si>
  <si>
    <t>上缴上级支出</t>
  </si>
  <si>
    <t>经营支出</t>
  </si>
  <si>
    <t>对附属单位补助支出</t>
  </si>
  <si>
    <t>注：本表反映本年度各项支出情况。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</si>
  <si>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</si>
  <si>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</si>
  <si>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</si>
  <si>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</si>
  <si>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</si>
  <si>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</si>
  <si>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</si>
  <si>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</si>
  <si>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</si>
  <si>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</si>
  <si>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</si>
  <si>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</si>
  <si>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</si>
  <si>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</si>
  <si>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</si>
  <si>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</si>
  <si>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</si>
  <si>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</si>
  <si>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</si>
  <si>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</si>
  <si>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</si>
  <si>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</si>
  <si>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</si>
  <si>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</si>
  <si>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</si>
  <si>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</si>
  <si>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</si>
  <si>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</si>
  <si>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</si>
  <si>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</si>
  <si>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</si>
  <si>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</si>
  <si>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</si>
  <si>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</si>
  <si>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</si>
  <si>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</si>
  <si>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</si>
  <si>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</si>
  <si>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</si>
  <si>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</si>
  <si>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</si>
  <si>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</si>
  <si>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</si>
  <si>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</si>
  <si>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</si>
  <si>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</si>
  <si>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</si>
  <si>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</si>
  <si>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</si>
  <si>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</si>
  <si>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</si>
  <si>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</si>
  <si>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</si>
  <si>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</si>
  <si>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</si>
  <si>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</si>
  <si>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</si>
  <si>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</si>
  <si>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</si>
  <si>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</si>
  <si>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</si>
  <si>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</si>
  <si>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</si>
  <si>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</si>
  <si>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</si>
  <si>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</si>
  <si>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</si>
  <si>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</si>
  <si>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</si>
  <si>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</si>
  <si>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</si>
  <si>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</si>
  <si>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</si>
  <si>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</si>
  <si>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</si>
  <si>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</si>
  <si>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</si>
  <si>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</si>
  <si>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</si>
  <si>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</si>
  <si>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</si>
  <si>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</si>
  <si>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</si>
  <si>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</si>
  <si>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</si>
  <si>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</si>
  <si>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</si>
  <si>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</si>
  <si>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</si>
  <si>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</si>
  <si>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</si>
  <si>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</si>
  <si>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</si>
  <si>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</si>
  <si>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</si>
  <si>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</si>
  <si>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</si>
  <si>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</si>
  <si>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</si>
  <si>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</si>
  <si>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</si>
  <si>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</si>
  <si>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</si>
  <si>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</si>
  <si>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</si>
  <si>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</si>
  <si>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</si>
  <si>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</si>
  <si>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</si>
  <si>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</si>
  <si>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</si>
  <si>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</si>
  <si>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</si>
  <si>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</si>
  <si>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</si>
  <si>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</si>
  <si>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</si>
  <si>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</si>
  <si>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</si>
  <si>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</si>
  <si>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</si>
  <si>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</si>
  <si>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</si>
  <si>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</si>
  <si>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</si>
  <si>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</si>
  <si>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</si>
  <si>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</si>
  <si>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</si>
  <si>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</si>
  <si>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</si>
  <si>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</si>
  <si>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</si>
  <si>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</si>
  <si>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</si>
  <si>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</si>
  <si>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</si>
  <si>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</si>
  <si>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</si>
  <si>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</si>
  <si>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</si>
  <si>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</si>
  <si>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</si>
  <si>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</si>
  <si>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</si>
  <si>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</si>
  <si>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</si>
  <si>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</si>
  <si>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</si>
  <si>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</si>
  <si>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</si>
  <si>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</si>
  <si>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</si>
  <si>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</si>
  <si>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</si>
  <si>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</si>
  <si>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</si>
  <si>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</si>
  <si>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</si>
  <si>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</si>
  <si>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</si>
  <si>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</si>
  <si>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</si>
  <si>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</si>
  <si>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</si>
  <si>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</si>
  <si>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</si>
  <si>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</si>
  <si>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</si>
  <si>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</si>
  <si>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</si>
  <si>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</si>
  <si>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</si>
  <si>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</si>
  <si>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</si>
  <si>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</si>
  <si>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</si>
  <si>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</si>
  <si>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</si>
  <si>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</si>
  <si>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</si>
  <si>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</si>
  <si>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</si>
  <si>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</si>
  <si>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</si>
  <si>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</si>
  <si>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</si>
  <si>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</si>
  <si>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</si>
  <si>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</si>
  <si>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</si>
  <si>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</si>
  <si>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</si>
  <si>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</si>
  <si>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</si>
  <si>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</si>
  <si>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</si>
  <si>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</si>
  <si>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</si>
  <si>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</si>
  <si>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</si>
  <si>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</si>
  <si>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</si>
  <si>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</si>
  <si>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</si>
  <si>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</si>
  <si>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</si>
  <si>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</si>
  <si>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</si>
  <si>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</si>
  <si>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</si>
  <si>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</si>
  <si>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</si>
  <si>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</si>
  <si>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</si>
  <si>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</si>
  <si>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</si>
  <si>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</si>
  <si>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</si>
  <si>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</si>
  <si>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</si>
  <si>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</si>
  <si>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</si>
  <si>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</si>
  <si>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</si>
  <si>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</si>
  <si>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</si>
  <si>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</si>
  <si>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</si>
  <si>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</si>
  <si>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</si>
  <si>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</si>
  <si>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</si>
  <si>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</si>
  <si>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</si>
  <si>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</si>
  <si>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</si>
  <si>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</si>
  <si>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</si>
  <si>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</si>
  <si>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</si>
  <si>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</si>
  <si>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</si>
  <si>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</si>
  <si>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</si>
  <si>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</si>
  <si>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</si>
  <si>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</si>
  <si>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</si>
  <si>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</si>
  <si>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政府性基金预算财政拨款收入支出决算表</t>
  </si>
  <si>
    <t>公开08表</t>
  </si>
  <si>
    <t>2120807</t>
  </si>
  <si>
    <t>廉租住房支出</t>
  </si>
  <si>
    <t>注：本表反映本年度政府性基金预算财政拨款的收支和年初、年末结转结余情况。</t>
  </si>
  <si>
    <t>国有资本经营预算财政拨款收入支出决算表</t>
  </si>
  <si>
    <t>公开09表</t>
  </si>
  <si>
    <t>结转</t>
  </si>
  <si>
    <t>结余</t>
  </si>
  <si>
    <t>注：本表反映本年度国有资本经营预算财政拨款的收支和年初、年末结转结余情况。</t>
  </si>
  <si>
    <t>说明：本部门2024年度无国有资本经营预算财政拨款收入，故《国有资本经营预算财政拨款收入支出决算表》为空表。</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</si>
  <si>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</si>
  <si>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</si>
  <si>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</si>
  <si>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</si>
  <si>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</si>
  <si>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</si>
  <si>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</si>
  <si>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</si>
  <si>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</si>
  <si>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</si>
  <si>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</si>
  <si>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</si>
  <si>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</si>
  <si>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</si>
  <si>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</si>
  <si>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</si>
  <si>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</si>
  <si>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</si>
  <si>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</si>
  <si>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</si>
  <si>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</si>
  <si>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</si>
  <si>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</si>
  <si>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</si>
  <si>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</si>
  <si>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</si>
  <si>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</si>
  <si>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</si>
  <si>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</si>
  <si>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</si>
  <si>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</si>
  <si>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</si>
  <si>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 xml:space="preserve">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				
</t>
  </si>
  <si>
    <t xml:space="preserve">    2．“机关运行经费”填列行政单位和参照公务员法管理的事业单位财政拨款基本支出中的公用经费支出。</t>
  </si>
  <si>
    <t>— 1 —</t>
  </si>
  <si>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</si>
  <si>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</si>
  <si>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</si>
  <si>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</si>
  <si>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国有资产使用情况表</t>
  </si>
  <si>
    <t>公开12表</t>
  </si>
  <si>
    <t>部门：</t>
  </si>
  <si>
    <t>景洪市公安局（本级）</t>
  </si>
  <si>
    <t>资产总额</t>
  </si>
  <si>
    <t>资产原值合计</t>
  </si>
  <si>
    <t>流动资产</t>
  </si>
  <si>
    <t>固定资产</t>
  </si>
  <si>
    <t>对外投资/有价证券</t>
  </si>
  <si>
    <t>在建工程</t>
  </si>
  <si>
    <t>无形资产</t>
  </si>
  <si>
    <t>其他资产</t>
  </si>
  <si>
    <t>房屋构筑物</t>
  </si>
  <si>
    <t>车辆</t>
  </si>
  <si>
    <t>单价200万以上
大型设备</t>
  </si>
  <si>
    <t>其他固定资产</t>
  </si>
  <si>
    <t>原值</t>
  </si>
  <si>
    <t>净值</t>
  </si>
  <si>
    <t xml:space="preserve">注：1.资产总额＝流动资产＋固定资产（净值）＋对外投资／有价证券＋在建工程＋无形资产（净值）＋其他资产（净值）；
         2.资产原值合计=流动资产＋固定资产（原值）＋对外投资／有价证券＋在建工程＋无形资产（原值）＋其他资产（原值）；
     </t>
  </si>
  <si>
    <t>2024年度项目支出绩效自评表</t>
  </si>
  <si>
    <t>编制单位：景洪市公安局（本级）                                                                                                                                                                    公开13-1表
                                                                                                                                                                                                金额单位：万元</t>
  </si>
  <si>
    <t>项目名称</t>
  </si>
  <si>
    <t>2024年中央彩票市场调控资金</t>
  </si>
  <si>
    <t>主管部门</t>
  </si>
  <si>
    <t>景洪市公安局</t>
  </si>
  <si>
    <t>实施单位</t>
  </si>
  <si>
    <t>项目资金(万元)</t>
  </si>
  <si>
    <t>年初预算数</t>
  </si>
  <si>
    <t>全年执行数</t>
  </si>
  <si>
    <t>分值</t>
  </si>
  <si>
    <t>执行率(%)</t>
  </si>
  <si>
    <t>得分</t>
  </si>
  <si>
    <t>备注</t>
  </si>
  <si>
    <t>年度资金总额</t>
  </si>
  <si>
    <t/>
  </si>
  <si>
    <t>其中：当年财政拨款</t>
  </si>
  <si>
    <t xml:space="preserve">      上年结转资金</t>
  </si>
  <si>
    <t>非财政拨款</t>
  </si>
  <si>
    <t>年度
总体
目标</t>
  </si>
  <si>
    <t>预期目标</t>
  </si>
  <si>
    <t>实际完成情况</t>
  </si>
  <si>
    <t>1.支持基层彩票销售场所发展
2.促进省际之间彩票市场均衡发展
3.优化本地区彩票品种及游戏结构
4.有效规范彩票市场秩序</t>
  </si>
  <si>
    <t>2024年已完成项目。</t>
  </si>
  <si>
    <t>项目支出绩效指标表</t>
  </si>
  <si>
    <t>绩效指标</t>
  </si>
  <si>
    <t xml:space="preserve">年度指标值 </t>
  </si>
  <si>
    <t>指标完成情况</t>
  </si>
  <si>
    <t>一级
指标</t>
  </si>
  <si>
    <t>二级指标</t>
  </si>
  <si>
    <t>三级指标</t>
  </si>
  <si>
    <t>指标性质</t>
  </si>
  <si>
    <t>指标值</t>
  </si>
  <si>
    <t>度量单位</t>
  </si>
  <si>
    <t>实际完成值</t>
  </si>
  <si>
    <t>偏差原因分析及改进措施</t>
  </si>
  <si>
    <t>产出指标</t>
  </si>
  <si>
    <t>数量指标</t>
  </si>
  <si>
    <t>彩票品种数量</t>
  </si>
  <si>
    <t>=</t>
  </si>
  <si>
    <t>种</t>
  </si>
  <si>
    <t>无偏差</t>
  </si>
  <si>
    <t>彩票销售额</t>
  </si>
  <si>
    <t>&gt;=</t>
  </si>
  <si>
    <t>上年销售额80%</t>
  </si>
  <si>
    <t>%</t>
  </si>
  <si>
    <t>81.24</t>
  </si>
  <si>
    <t>效益指标</t>
  </si>
  <si>
    <t>社会效益</t>
  </si>
  <si>
    <t>彩票公益金筹集量</t>
  </si>
  <si>
    <t>上年筹集量的80</t>
  </si>
  <si>
    <t>131.37</t>
  </si>
  <si>
    <t>国家彩票公益属性和社会责任宣传力度</t>
  </si>
  <si>
    <t>逐步提升</t>
  </si>
  <si>
    <t>当地彩票市场秩序总体情况，是否发现彩票相关违法</t>
  </si>
  <si>
    <t>有效维护市场秩序</t>
  </si>
  <si>
    <t>满意度指标</t>
  </si>
  <si>
    <t>服务对象满意度</t>
  </si>
  <si>
    <t>彩民满意度</t>
  </si>
  <si>
    <t>90</t>
  </si>
  <si>
    <t>其他需要说明的事项</t>
  </si>
  <si>
    <t>无</t>
  </si>
  <si>
    <t>总分</t>
  </si>
  <si>
    <t>总分值</t>
  </si>
  <si>
    <t>总得分</t>
  </si>
  <si>
    <t>自评等级</t>
  </si>
  <si>
    <t>优</t>
  </si>
  <si>
    <t xml:space="preserve">备注：1.涉密部门和涉密信息按保密规定不公开。
      2.一级指标包含产出指标、效益指标、满意度指标，二级指标和三级指标根据项目实际情况设置。 
      3.当年财政拨款指一般公共预算、国有资本经营预算、政府性基金预算安排的资金。 
      4.上年结转资金指上一年一般公共预算、国有资本经营预算、政府性基金预算安排的结转资金。 
      5.其他资金含财政专户资金和单位资金（本年度无需填列）。   
      6.全年预算数=年初预算数+调整预算（年度新增项目）。                                             
      7.分值：预算执行率20分，产出指标总分40分，效益指标总分30分，满意度指标总分10分。预算部门在一级指标总分值内自行设定三级绩效指标分值，并评分。                                                                                                                                                        
      8.自评等级：划分为4档，100-90（含）分为优、90-80（含）分为良、80-60（含）分为中、60分以下为差，系统将根据得分情况自动生成自评等级。   
                       </t>
  </si>
  <si>
    <t>编制单位：景洪市公安局（本级）                                                                                                                                                                公开13-2表
                                                                                                                                                                                            金额单位：万元</t>
  </si>
  <si>
    <t>景洪市公安局辅警陈云洪解除劳动合同经济补偿资金</t>
  </si>
  <si>
    <t>兹有我局辞职辅警陈云洪，男，汉族，2014年4月1日至2022年6月30日期间受聘于景洪市公安局勐养派出所辅警，连续在派出所工作10年3个月，2021年10月1日陈云洪因病住院治疗，被诊断为肺结核、2型糖尿病性周围神经病、糖尿病视网膜病变（2期）、龋齿伴牙髓暴露、低血压、胆囊结石、大脑动脉硬化、轻度贫血、前列腺增生。2022年6月30日最新合同期满后，陈云洪因病无法与我局续签合同。根据《中华人民共和国劳动合同法》第三十六条规定：“用人单位与劳动者协商一致，可以解除劳动合同”。与其解除劳动合同。并根据第四十六条第二款之规定：“用人单位依照本法第三十六条规定向劳动者提出解除劳动合同并与劳动者协商一致解除劳动合同的，应当对付经济补偿金。”以及第四十七条规定：“经济补偿按劳动者在本单位工作年限，每满一年支付一个月工资的标准向劳动者支付。六个月以上不满一年的，按一年计算；不满六个月的，向劳动者支付半个月工资的经济补偿”。</t>
  </si>
  <si>
    <t>2024年项目已完成。</t>
  </si>
  <si>
    <t>获补对象数</t>
  </si>
  <si>
    <t>人</t>
  </si>
  <si>
    <t>质量指标</t>
  </si>
  <si>
    <t>兑现准确率</t>
  </si>
  <si>
    <t>100</t>
  </si>
  <si>
    <t>时效指标</t>
  </si>
  <si>
    <t>发放及时率</t>
  </si>
  <si>
    <t>生活状况改善</t>
  </si>
  <si>
    <t>得到改善</t>
  </si>
  <si>
    <t>受益对象满意度</t>
  </si>
  <si>
    <t>编制单位：景洪市公安局（本级）                                                                                                                                                                              公开13-3表
                                                                                                                                                                                                         金额单位：万元</t>
  </si>
  <si>
    <t>景洪市公安局告庄派出所业务用房购置专项经费</t>
  </si>
  <si>
    <t>本年度计划完成房产的购置款、装修、信息化投入的先期支付，开展房产相关手续的办理，并对房产进行装修及信息化设备的购置，尽早的投入使用，有效解决告庄及周边社会稳定管控压力。</t>
  </si>
  <si>
    <t>购置计划完成率</t>
  </si>
  <si>
    <t>购置房屋利用率</t>
  </si>
  <si>
    <t>房屋使用及时率</t>
  </si>
  <si>
    <t>经济效益</t>
  </si>
  <si>
    <t>房屋购置总成本</t>
  </si>
  <si>
    <t>&lt;=</t>
  </si>
  <si>
    <t>1203</t>
  </si>
  <si>
    <t>万元</t>
  </si>
  <si>
    <t>提升告庄辖区社会治理能力</t>
  </si>
  <si>
    <t>提高</t>
  </si>
  <si>
    <t>是/否</t>
  </si>
  <si>
    <t>是</t>
  </si>
  <si>
    <t>可持续影响</t>
  </si>
  <si>
    <t>持续提高告庄派出所民警执法质量</t>
  </si>
  <si>
    <t>人民群众满意度</t>
  </si>
  <si>
    <t>85</t>
  </si>
  <si>
    <t>编制单位：景洪市公安局（本级）                                                                                                                                                                      公开13-4表
                                                                                                                                                                                                  金额单位：万元</t>
  </si>
  <si>
    <t>景洪市看守所运行维护专项经费</t>
  </si>
  <si>
    <t>加强看守所经费管理，充分发挥看守所监管看守、教育人犯和社会治安综合治理等方面的职能作用，保障刑事诉讼活动的顺利进行</t>
  </si>
  <si>
    <t>2024项目已完成。</t>
  </si>
  <si>
    <t>看守所购置计划完成率</t>
  </si>
  <si>
    <t>80</t>
  </si>
  <si>
    <t>在押人员档案资料管理柜及办公设备购置已采购完成未支付</t>
  </si>
  <si>
    <t>验收通过率</t>
  </si>
  <si>
    <t>设备部署及时率</t>
  </si>
  <si>
    <t>设备采购经济性</t>
  </si>
  <si>
    <t>18.9</t>
  </si>
  <si>
    <t>保障看守所稳定运行</t>
  </si>
  <si>
    <t>保障</t>
  </si>
  <si>
    <t>设备使用年限</t>
  </si>
  <si>
    <t>年</t>
  </si>
  <si>
    <t>使用人员满意度</t>
  </si>
  <si>
    <t xml:space="preserve">无
</t>
  </si>
  <si>
    <t>编制单位：景洪市公安局（本级）                                                                                                                                                                 公开13-5表
                                                                                                                                                                                              金额单位：万元</t>
  </si>
  <si>
    <t>景洪市为新开办企业免费刻制公章专项经费</t>
  </si>
  <si>
    <t>引入刻章竞争机制，降低印章刻制成本，以政府购买服务的形式，在全市范围内为新成立注册地址在景洪市的企业（含外资企业）免费提供首套3枚实物公章（企业公章、财务专用章、法定代表人专用章），并同步免费发放相对应的电子印章。</t>
  </si>
  <si>
    <t>服务企业数量</t>
  </si>
  <si>
    <t>3000</t>
  </si>
  <si>
    <t>家</t>
  </si>
  <si>
    <t>4957</t>
  </si>
  <si>
    <t>刻制公章准确率</t>
  </si>
  <si>
    <t>95</t>
  </si>
  <si>
    <t>公章发放及时率</t>
  </si>
  <si>
    <t>天</t>
  </si>
  <si>
    <t>降低企业成本</t>
  </si>
  <si>
    <t>450</t>
  </si>
  <si>
    <t>元</t>
  </si>
  <si>
    <t>政策知晓率</t>
  </si>
  <si>
    <t>提升企业开办便利度</t>
  </si>
  <si>
    <t>有效提升</t>
  </si>
  <si>
    <t>98.32</t>
  </si>
  <si>
    <t>2023年景洪市全省群众安全感满意度为96.78%，2024年西双版纳州人民群众安全感满意度为98.32%，执法满意度为95.44%，高于全省平均水平0.54个百分点。</t>
  </si>
  <si>
    <t>编制单位：景洪市公安局（本级）                                                                                                                                                                       公开13-6表
                                                                                                                                                                                                   金额单位：万元</t>
  </si>
  <si>
    <t>两区社会事务下划（公安派出所运转）经费</t>
  </si>
  <si>
    <t>降警情、控发案、减投诉、除隐患。</t>
  </si>
  <si>
    <t>派出所运转经费投入使用后，很大程度上提高两区派出所的服务能力，便于市民办理相关业务，提高派出所的区域治安管理能力，从而更好的维护社会安定，打击不法行为，为当地人民群众创建一个和谐稳定团结的生活生产工作环境提供坚实的保障，对促进民族团结，维护社会秩序长久治安建立和谐社会起到积极的作用。</t>
  </si>
  <si>
    <t>治安警情下降率</t>
  </si>
  <si>
    <t>29.98</t>
  </si>
  <si>
    <t>刑事警情下降率</t>
  </si>
  <si>
    <t>22.15</t>
  </si>
  <si>
    <t>刑事案件侦破增长率</t>
  </si>
  <si>
    <t>8.81</t>
  </si>
  <si>
    <t>信访、投诉处理率</t>
  </si>
  <si>
    <t>经费使用完成率</t>
  </si>
  <si>
    <t>公安信息宣传、公开及时率</t>
  </si>
  <si>
    <t>公众安全感指数增长率</t>
  </si>
  <si>
    <t>1.54</t>
  </si>
  <si>
    <t>2023年景洪市全省群众安全感满意度为96.78%，2024年西双版纳州人民群众安全感满意度为98.32%，增长1.54%</t>
  </si>
  <si>
    <t>持续保障社会稳定</t>
  </si>
  <si>
    <t>持续保障</t>
  </si>
  <si>
    <t>社会公众满意度</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</si>
</sst>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 numFmtId="177" formatCode="#,##0.00_ "/>
  </numFmts>
  <fonts count="39">
    <font>
      <sz val="11"/>
      <color indexed="8"/>
      <name val="宋体"/>
      <charset val="134"/>
      <scheme val="minor"/>
    </font>
    <font>
      <sz val="12"/>
      <color theme="1"/>
      <name val="宋体"/>
      <charset val="134"/>
      <scheme val="minor"/>
    </font>
    <font>
      <sz val="12"/>
      <color indexed="8"/>
      <name val="宋体"/>
      <charset val="134"/>
    </font>
    <font>
      <b/>
      <sz val="20"/>
      <color theme="1"/>
      <name val="宋体"/>
      <charset val="134"/>
      <scheme val="minor"/>
    </font>
    <font>
      <sz val="12"/>
      <color theme="1"/>
      <name val="宋体"/>
      <charset val="134"/>
    </font>
    <font>
      <b/>
      <sz val="18"/>
      <color theme="1"/>
      <name val="宋体"/>
      <charset val="134"/>
      <scheme val="minor"/>
    </font>
    <font>
      <sz val="12"/>
      <name val="宋体"/>
      <charset val="134"/>
    </font>
    <font>
      <sz val="11"/>
      <name val="宋体"/>
      <charset val="134"/>
    </font>
    <font>
      <sz val="22"/>
      <color indexed="8"/>
      <name val="宋体"/>
      <charset val="134"/>
    </font>
    <font>
      <sz val="10"/>
      <color indexed="8"/>
      <name val="Arial"/>
      <charset val="134"/>
    </font>
    <font>
      <sz val="10"/>
      <color indexed="8"/>
      <name val="宋体"/>
      <charset val="134"/>
    </font>
    <font>
      <sz val="10"/>
      <color rgb="FF000000"/>
      <name val="宋体"/>
      <charset val="134"/>
    </font>
    <font>
      <sz val="11"/>
      <color indexed="8"/>
      <name val="宋体"/>
      <charset val="134"/>
    </font>
    <font>
      <sz val="10"/>
      <name val="宋体"/>
      <charset val="134"/>
    </font>
    <font>
      <b/>
      <sz val="20"/>
      <name val="宋体"/>
      <charset val="134"/>
    </font>
    <font>
      <sz val="11"/>
      <color rgb="FF000000"/>
      <name val="宋体"/>
      <charset val="134"/>
    </font>
    <font>
      <sz val="9"/>
      <name val="宋体"/>
      <charset val="134"/>
    </font>
    <font>
      <sz val="10"/>
      <name val="Arial"/>
      <charset val="0"/>
    </font>
    <font>
      <sz val="22"/>
      <name val="黑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auto="1"/>
      </left>
      <right style="thin">
        <color auto="1"/>
      </right>
      <top style="thin">
        <color auto="1"/>
      </top>
      <bottom style="thin">
        <color auto="1"/>
      </bottom>
      <diagonal/>
    </border>
    <border>
      <left style="thin">
        <color auto="1"/>
      </left>
      <right/>
      <top/>
      <bottom/>
      <diagonal/>
    </border>
    <border>
      <left style="thin">
        <color auto="1"/>
      </left>
      <right/>
      <top style="thin">
        <color auto="1"/>
      </top>
      <bottom style="thin">
        <color auto="1"/>
      </bottom>
      <diagonal/>
    </border>
    <border>
      <left/>
      <right style="thin">
        <color indexed="8"/>
      </right>
      <top style="thin">
        <color indexed="8"/>
      </top>
      <bottom style="thin">
        <color indexed="8"/>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style="thin">
        <color auto="1"/>
      </right>
      <top style="thin">
        <color auto="1"/>
      </top>
      <bottom/>
      <diagonal/>
    </border>
    <border>
      <left/>
      <right style="thin">
        <color auto="1"/>
      </right>
      <top/>
      <bottom style="thin">
        <color auto="1"/>
      </bottom>
      <diagonal/>
    </border>
    <border>
      <left/>
      <right/>
      <top/>
      <bottom style="thin">
        <color auto="1"/>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19" fillId="0" borderId="0" applyFont="0" applyFill="0" applyBorder="0" applyAlignment="0" applyProtection="0">
      <alignment vertical="center"/>
    </xf>
    <xf numFmtId="44" fontId="19" fillId="0" borderId="0" applyFont="0" applyFill="0" applyBorder="0" applyAlignment="0" applyProtection="0">
      <alignment vertical="center"/>
    </xf>
    <xf numFmtId="9" fontId="19" fillId="0" borderId="0" applyFont="0" applyFill="0" applyBorder="0" applyAlignment="0" applyProtection="0">
      <alignment vertical="center"/>
    </xf>
    <xf numFmtId="41" fontId="19" fillId="0" borderId="0" applyFont="0" applyFill="0" applyBorder="0" applyAlignment="0" applyProtection="0">
      <alignment vertical="center"/>
    </xf>
    <xf numFmtId="42" fontId="19" fillId="0" borderId="0" applyFon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9" fillId="3" borderId="14" applyNumberFormat="0" applyFont="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15" applyNumberFormat="0" applyFill="0" applyAlignment="0" applyProtection="0">
      <alignment vertical="center"/>
    </xf>
    <xf numFmtId="0" fontId="26" fillId="0" borderId="15" applyNumberFormat="0" applyFill="0" applyAlignment="0" applyProtection="0">
      <alignment vertical="center"/>
    </xf>
    <xf numFmtId="0" fontId="27" fillId="0" borderId="16" applyNumberFormat="0" applyFill="0" applyAlignment="0" applyProtection="0">
      <alignment vertical="center"/>
    </xf>
    <xf numFmtId="0" fontId="27" fillId="0" borderId="0" applyNumberFormat="0" applyFill="0" applyBorder="0" applyAlignment="0" applyProtection="0">
      <alignment vertical="center"/>
    </xf>
    <xf numFmtId="0" fontId="28" fillId="4" borderId="17" applyNumberFormat="0" applyAlignment="0" applyProtection="0">
      <alignment vertical="center"/>
    </xf>
    <xf numFmtId="0" fontId="29" fillId="5" borderId="18" applyNumberFormat="0" applyAlignment="0" applyProtection="0">
      <alignment vertical="center"/>
    </xf>
    <xf numFmtId="0" fontId="30" fillId="5" borderId="17" applyNumberFormat="0" applyAlignment="0" applyProtection="0">
      <alignment vertical="center"/>
    </xf>
    <xf numFmtId="0" fontId="31" fillId="6" borderId="19" applyNumberFormat="0" applyAlignment="0" applyProtection="0">
      <alignment vertical="center"/>
    </xf>
    <xf numFmtId="0" fontId="32" fillId="0" borderId="20" applyNumberFormat="0" applyFill="0" applyAlignment="0" applyProtection="0">
      <alignment vertical="center"/>
    </xf>
    <xf numFmtId="0" fontId="33" fillId="0" borderId="21" applyNumberFormat="0" applyFill="0" applyAlignment="0" applyProtection="0">
      <alignment vertical="center"/>
    </xf>
    <xf numFmtId="0" fontId="34" fillId="7" borderId="0" applyNumberFormat="0" applyBorder="0" applyAlignment="0" applyProtection="0">
      <alignment vertical="center"/>
    </xf>
    <xf numFmtId="0" fontId="35" fillId="8" borderId="0" applyNumberFormat="0" applyBorder="0" applyAlignment="0" applyProtection="0">
      <alignment vertical="center"/>
    </xf>
    <xf numFmtId="0" fontId="36" fillId="9" borderId="0" applyNumberFormat="0" applyBorder="0" applyAlignment="0" applyProtection="0">
      <alignment vertical="center"/>
    </xf>
    <xf numFmtId="0" fontId="37" fillId="10" borderId="0" applyNumberFormat="0" applyBorder="0" applyAlignment="0" applyProtection="0">
      <alignment vertical="center"/>
    </xf>
    <xf numFmtId="0" fontId="38" fillId="11" borderId="0" applyNumberFormat="0" applyBorder="0" applyAlignment="0" applyProtection="0">
      <alignment vertical="center"/>
    </xf>
    <xf numFmtId="0" fontId="38" fillId="12" borderId="0" applyNumberFormat="0" applyBorder="0" applyAlignment="0" applyProtection="0">
      <alignment vertical="center"/>
    </xf>
    <xf numFmtId="0" fontId="37" fillId="13" borderId="0" applyNumberFormat="0" applyBorder="0" applyAlignment="0" applyProtection="0">
      <alignment vertical="center"/>
    </xf>
    <xf numFmtId="0" fontId="37" fillId="14" borderId="0" applyNumberFormat="0" applyBorder="0" applyAlignment="0" applyProtection="0">
      <alignment vertical="center"/>
    </xf>
    <xf numFmtId="0" fontId="38" fillId="15" borderId="0" applyNumberFormat="0" applyBorder="0" applyAlignment="0" applyProtection="0">
      <alignment vertical="center"/>
    </xf>
    <xf numFmtId="0" fontId="38" fillId="16" borderId="0" applyNumberFormat="0" applyBorder="0" applyAlignment="0" applyProtection="0">
      <alignment vertical="center"/>
    </xf>
    <xf numFmtId="0" fontId="37" fillId="17" borderId="0" applyNumberFormat="0" applyBorder="0" applyAlignment="0" applyProtection="0">
      <alignment vertical="center"/>
    </xf>
    <xf numFmtId="0" fontId="37" fillId="18" borderId="0" applyNumberFormat="0" applyBorder="0" applyAlignment="0" applyProtection="0">
      <alignment vertical="center"/>
    </xf>
    <xf numFmtId="0" fontId="38" fillId="19" borderId="0" applyNumberFormat="0" applyBorder="0" applyAlignment="0" applyProtection="0">
      <alignment vertical="center"/>
    </xf>
    <xf numFmtId="0" fontId="38" fillId="20" borderId="0" applyNumberFormat="0" applyBorder="0" applyAlignment="0" applyProtection="0">
      <alignment vertical="center"/>
    </xf>
    <xf numFmtId="0" fontId="37" fillId="21" borderId="0" applyNumberFormat="0" applyBorder="0" applyAlignment="0" applyProtection="0">
      <alignment vertical="center"/>
    </xf>
    <xf numFmtId="0" fontId="37" fillId="22" borderId="0" applyNumberFormat="0" applyBorder="0" applyAlignment="0" applyProtection="0">
      <alignment vertical="center"/>
    </xf>
    <xf numFmtId="0" fontId="38" fillId="23" borderId="0" applyNumberFormat="0" applyBorder="0" applyAlignment="0" applyProtection="0">
      <alignment vertical="center"/>
    </xf>
    <xf numFmtId="0" fontId="38" fillId="24" borderId="0" applyNumberFormat="0" applyBorder="0" applyAlignment="0" applyProtection="0">
      <alignment vertical="center"/>
    </xf>
    <xf numFmtId="0" fontId="37" fillId="25" borderId="0" applyNumberFormat="0" applyBorder="0" applyAlignment="0" applyProtection="0">
      <alignment vertical="center"/>
    </xf>
    <xf numFmtId="0" fontId="37" fillId="26" borderId="0" applyNumberFormat="0" applyBorder="0" applyAlignment="0" applyProtection="0">
      <alignment vertical="center"/>
    </xf>
    <xf numFmtId="0" fontId="38" fillId="27" borderId="0" applyNumberFormat="0" applyBorder="0" applyAlignment="0" applyProtection="0">
      <alignment vertical="center"/>
    </xf>
    <xf numFmtId="0" fontId="38" fillId="28" borderId="0" applyNumberFormat="0" applyBorder="0" applyAlignment="0" applyProtection="0">
      <alignment vertical="center"/>
    </xf>
    <xf numFmtId="0" fontId="37" fillId="29" borderId="0" applyNumberFormat="0" applyBorder="0" applyAlignment="0" applyProtection="0">
      <alignment vertical="center"/>
    </xf>
    <xf numFmtId="0" fontId="37" fillId="30" borderId="0" applyNumberFormat="0" applyBorder="0" applyAlignment="0" applyProtection="0">
      <alignment vertical="center"/>
    </xf>
    <xf numFmtId="0" fontId="38" fillId="31" borderId="0" applyNumberFormat="0" applyBorder="0" applyAlignment="0" applyProtection="0">
      <alignment vertical="center"/>
    </xf>
    <xf numFmtId="0" fontId="38" fillId="32" borderId="0" applyNumberFormat="0" applyBorder="0" applyAlignment="0" applyProtection="0">
      <alignment vertical="center"/>
    </xf>
    <xf numFmtId="0" fontId="37" fillId="33" borderId="0" applyNumberFormat="0" applyBorder="0" applyAlignment="0" applyProtection="0">
      <alignment vertical="center"/>
    </xf>
    <xf numFmtId="0" fontId="6" fillId="0" borderId="0"/>
    <xf numFmtId="0" fontId="12" fillId="0" borderId="0">
      <alignment vertical="center"/>
    </xf>
  </cellStyleXfs>
  <cellXfs count="101">
    <xf numFmtId="0" fontId="0" fillId="0" borderId="0" xfId="0" applyFont="1">
      <alignment vertical="center"/>
    </xf>
    <xf numFmtId="0" fontId="1" fillId="0" borderId="0" xfId="0" applyFont="1" applyFill="1" applyBorder="1" applyAlignment="1"/>
    <xf numFmtId="0" fontId="2" fillId="0" borderId="0" xfId="0" applyFont="1" applyFill="1" applyBorder="1" applyAlignment="1"/>
    <xf numFmtId="0" fontId="1" fillId="0" borderId="0" xfId="0" applyFont="1" applyFill="1" applyBorder="1" applyAlignment="1">
      <alignment vertical="center"/>
    </xf>
    <xf numFmtId="0" fontId="1" fillId="0" borderId="0" xfId="0" applyFont="1" applyFill="1" applyBorder="1" applyAlignment="1">
      <alignment horizontal="center"/>
    </xf>
    <xf numFmtId="0" fontId="3" fillId="0" borderId="1" xfId="0" applyFont="1" applyFill="1" applyBorder="1" applyAlignment="1">
      <alignment horizontal="center" vertical="center"/>
    </xf>
    <xf numFmtId="0" fontId="4" fillId="0" borderId="1" xfId="0" applyFont="1" applyFill="1" applyBorder="1" applyAlignment="1">
      <alignment horizontal="left" vertical="center" wrapText="1"/>
    </xf>
    <xf numFmtId="0" fontId="4" fillId="0" borderId="1" xfId="0" applyFont="1" applyFill="1" applyBorder="1" applyAlignment="1">
      <alignment horizontal="left" vertical="center"/>
    </xf>
    <xf numFmtId="0" fontId="1" fillId="2" borderId="1" xfId="0" applyFont="1" applyFill="1" applyBorder="1" applyAlignment="1">
      <alignment horizontal="center" vertical="center"/>
    </xf>
    <xf numFmtId="49" fontId="1" fillId="2" borderId="1" xfId="0" applyNumberFormat="1" applyFont="1" applyFill="1" applyBorder="1" applyAlignment="1">
      <alignment horizontal="left" vertical="center"/>
    </xf>
    <xf numFmtId="49" fontId="1" fillId="2" borderId="1" xfId="0" applyNumberFormat="1" applyFont="1" applyFill="1" applyBorder="1" applyAlignment="1">
      <alignment horizontal="center" vertical="center"/>
    </xf>
    <xf numFmtId="0" fontId="1" fillId="2" borderId="1" xfId="0" applyFont="1" applyFill="1" applyBorder="1" applyAlignment="1">
      <alignment horizontal="center" vertical="center" wrapText="1"/>
    </xf>
    <xf numFmtId="0" fontId="1" fillId="2" borderId="1" xfId="0" applyFont="1" applyFill="1" applyBorder="1" applyAlignment="1">
      <alignment vertical="center"/>
    </xf>
    <xf numFmtId="176" fontId="1" fillId="2" borderId="1" xfId="0" applyNumberFormat="1" applyFont="1" applyFill="1" applyBorder="1" applyAlignment="1">
      <alignment horizontal="right" vertical="center"/>
    </xf>
    <xf numFmtId="49" fontId="1" fillId="2" borderId="1" xfId="0" applyNumberFormat="1" applyFont="1" applyFill="1" applyBorder="1" applyAlignment="1">
      <alignment horizontal="center" vertical="center" wrapText="1"/>
    </xf>
    <xf numFmtId="49" fontId="1" fillId="2" borderId="1" xfId="0" applyNumberFormat="1" applyFont="1" applyFill="1" applyBorder="1" applyAlignment="1">
      <alignment horizontal="left" vertical="top" wrapText="1"/>
    </xf>
    <xf numFmtId="0" fontId="1" fillId="2" borderId="2" xfId="0" applyFont="1" applyFill="1" applyBorder="1" applyAlignment="1">
      <alignment horizontal="center" vertical="center"/>
    </xf>
    <xf numFmtId="0" fontId="1" fillId="2" borderId="0" xfId="0" applyFont="1" applyFill="1" applyBorder="1" applyAlignment="1">
      <alignment horizontal="center" vertical="center"/>
    </xf>
    <xf numFmtId="0" fontId="5" fillId="2" borderId="1" xfId="0" applyFont="1" applyFill="1" applyBorder="1" applyAlignment="1">
      <alignment horizontal="center" vertical="center"/>
    </xf>
    <xf numFmtId="0" fontId="1" fillId="2" borderId="3" xfId="0" applyFont="1" applyFill="1" applyBorder="1" applyAlignment="1">
      <alignment horizontal="center" vertical="center"/>
    </xf>
    <xf numFmtId="0" fontId="1" fillId="0" borderId="1" xfId="0" applyFont="1" applyFill="1" applyBorder="1" applyAlignment="1">
      <alignment horizontal="center" vertical="center"/>
    </xf>
    <xf numFmtId="0" fontId="1" fillId="0" borderId="1" xfId="0" applyFont="1" applyFill="1" applyBorder="1" applyAlignment="1">
      <alignment vertical="center"/>
    </xf>
    <xf numFmtId="49" fontId="1" fillId="0" borderId="1" xfId="0" applyNumberFormat="1" applyFont="1" applyFill="1" applyBorder="1" applyAlignment="1">
      <alignment horizontal="left" vertical="center"/>
    </xf>
    <xf numFmtId="0" fontId="6" fillId="0" borderId="4" xfId="0" applyNumberFormat="1" applyFont="1" applyFill="1" applyBorder="1" applyAlignment="1">
      <alignment vertical="center"/>
    </xf>
    <xf numFmtId="176" fontId="1" fillId="2" borderId="1" xfId="0" applyNumberFormat="1" applyFont="1" applyFill="1" applyBorder="1" applyAlignment="1">
      <alignment horizontal="center" vertical="center" wrapText="1"/>
    </xf>
    <xf numFmtId="176" fontId="1" fillId="2" borderId="1" xfId="0" applyNumberFormat="1" applyFont="1" applyFill="1" applyBorder="1" applyAlignment="1">
      <alignment horizontal="center" vertical="center"/>
    </xf>
    <xf numFmtId="0" fontId="1" fillId="0" borderId="1" xfId="0" applyFont="1" applyFill="1" applyBorder="1" applyAlignment="1">
      <alignment horizontal="left" vertical="top"/>
    </xf>
    <xf numFmtId="176" fontId="1" fillId="2" borderId="0" xfId="0" applyNumberFormat="1" applyFont="1" applyFill="1" applyBorder="1" applyAlignment="1">
      <alignment horizontal="center" vertical="center" wrapText="1"/>
    </xf>
    <xf numFmtId="49" fontId="1" fillId="2" borderId="5" xfId="0" applyNumberFormat="1" applyFont="1" applyFill="1" applyBorder="1" applyAlignment="1">
      <alignment horizontal="center" vertical="center" wrapText="1"/>
    </xf>
    <xf numFmtId="49" fontId="1" fillId="2" borderId="6" xfId="0" applyNumberFormat="1" applyFont="1" applyFill="1" applyBorder="1" applyAlignment="1">
      <alignment horizontal="center" vertical="center" wrapText="1"/>
    </xf>
    <xf numFmtId="0" fontId="1" fillId="2" borderId="5" xfId="0" applyFont="1" applyFill="1" applyBorder="1" applyAlignment="1">
      <alignment horizontal="center" vertical="center"/>
    </xf>
    <xf numFmtId="0" fontId="1" fillId="2" borderId="6" xfId="0" applyFont="1" applyFill="1" applyBorder="1" applyAlignment="1">
      <alignment horizontal="center" vertical="center"/>
    </xf>
    <xf numFmtId="0" fontId="1" fillId="2" borderId="3" xfId="0" applyFont="1" applyFill="1" applyBorder="1" applyAlignment="1">
      <alignment horizontal="center" vertical="center" wrapText="1"/>
    </xf>
    <xf numFmtId="0" fontId="1" fillId="2" borderId="6" xfId="0" applyFont="1" applyFill="1" applyBorder="1" applyAlignment="1">
      <alignment horizontal="center" vertical="center" wrapText="1"/>
    </xf>
    <xf numFmtId="176" fontId="1" fillId="0" borderId="1" xfId="0" applyNumberFormat="1" applyFont="1" applyFill="1" applyBorder="1" applyAlignment="1">
      <alignment horizontal="center" vertical="center"/>
    </xf>
    <xf numFmtId="49" fontId="1" fillId="0" borderId="1" xfId="0" applyNumberFormat="1" applyFont="1" applyFill="1" applyBorder="1" applyAlignment="1">
      <alignment horizontal="left" vertical="top" wrapText="1"/>
    </xf>
    <xf numFmtId="0" fontId="1" fillId="0" borderId="0" xfId="0" applyFont="1" applyFill="1" applyBorder="1" applyAlignment="1">
      <alignment wrapText="1"/>
    </xf>
    <xf numFmtId="0" fontId="3" fillId="0" borderId="1" xfId="0" applyFont="1" applyFill="1" applyBorder="1" applyAlignment="1">
      <alignment horizontal="center" vertical="center" wrapText="1"/>
    </xf>
    <xf numFmtId="49" fontId="1" fillId="2" borderId="1" xfId="0" applyNumberFormat="1" applyFont="1" applyFill="1" applyBorder="1" applyAlignment="1">
      <alignment horizontal="left" vertical="center" wrapText="1"/>
    </xf>
    <xf numFmtId="176" fontId="1" fillId="2" borderId="1" xfId="0" applyNumberFormat="1" applyFont="1" applyFill="1" applyBorder="1" applyAlignment="1">
      <alignment horizontal="right" vertical="center" wrapText="1"/>
    </xf>
    <xf numFmtId="0" fontId="1" fillId="2" borderId="0"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1" fillId="0" borderId="1" xfId="0" applyFont="1" applyFill="1" applyBorder="1" applyAlignment="1">
      <alignment vertical="center" wrapText="1"/>
    </xf>
    <xf numFmtId="49" fontId="1" fillId="0" borderId="1" xfId="0" applyNumberFormat="1" applyFont="1" applyFill="1" applyBorder="1" applyAlignment="1">
      <alignment horizontal="left" vertical="center" wrapText="1"/>
    </xf>
    <xf numFmtId="0" fontId="6" fillId="0" borderId="0" xfId="0" applyFont="1" applyFill="1" applyAlignment="1"/>
    <xf numFmtId="0" fontId="6" fillId="0" borderId="0" xfId="0" applyFont="1" applyFill="1" applyAlignment="1">
      <alignment horizontal="center"/>
    </xf>
    <xf numFmtId="0" fontId="7" fillId="0" borderId="0" xfId="0" applyFont="1" applyFill="1" applyAlignment="1">
      <alignment horizontal="center" vertical="center"/>
    </xf>
    <xf numFmtId="0" fontId="6" fillId="0" borderId="0" xfId="49" applyAlignment="1">
      <alignment vertical="center"/>
    </xf>
    <xf numFmtId="0" fontId="6" fillId="0" borderId="0" xfId="49" applyAlignment="1">
      <alignment vertical="center" wrapText="1"/>
    </xf>
    <xf numFmtId="0" fontId="8" fillId="0" borderId="0" xfId="0" applyFont="1" applyFill="1" applyAlignment="1" applyProtection="1">
      <alignment horizontal="center"/>
    </xf>
    <xf numFmtId="0" fontId="9" fillId="0" borderId="0" xfId="0" applyFont="1" applyFill="1" applyAlignment="1" applyProtection="1"/>
    <xf numFmtId="0" fontId="10" fillId="0" borderId="0" xfId="0" applyFont="1" applyFill="1" applyAlignment="1" applyProtection="1"/>
    <xf numFmtId="0" fontId="11" fillId="0" borderId="0" xfId="0" applyFont="1" applyFill="1" applyAlignment="1" applyProtection="1"/>
    <xf numFmtId="0" fontId="10" fillId="0" borderId="0" xfId="0" applyFont="1" applyFill="1" applyAlignment="1" applyProtection="1">
      <alignment horizontal="center"/>
    </xf>
    <xf numFmtId="0" fontId="12" fillId="0" borderId="1" xfId="0" applyFont="1" applyFill="1" applyBorder="1" applyAlignment="1" applyProtection="1">
      <alignment horizontal="center" vertical="center" shrinkToFit="1"/>
    </xf>
    <xf numFmtId="0" fontId="12" fillId="0" borderId="7" xfId="0" applyFont="1" applyFill="1" applyBorder="1" applyAlignment="1" applyProtection="1">
      <alignment horizontal="center" vertical="center" shrinkToFit="1"/>
    </xf>
    <xf numFmtId="0" fontId="12" fillId="0" borderId="1" xfId="0" applyFont="1" applyFill="1" applyBorder="1" applyAlignment="1" applyProtection="1">
      <alignment horizontal="center" vertical="center" wrapText="1"/>
    </xf>
    <xf numFmtId="4" fontId="12" fillId="0" borderId="7" xfId="0" applyNumberFormat="1" applyFont="1" applyFill="1" applyBorder="1" applyAlignment="1" applyProtection="1">
      <alignment horizontal="center" vertical="center" shrinkToFit="1"/>
    </xf>
    <xf numFmtId="4" fontId="12" fillId="0" borderId="8" xfId="0" applyNumberFormat="1" applyFont="1" applyFill="1" applyBorder="1" applyAlignment="1" applyProtection="1">
      <alignment horizontal="center" vertical="center" shrinkToFit="1"/>
    </xf>
    <xf numFmtId="0" fontId="12" fillId="0" borderId="2" xfId="0" applyFont="1" applyFill="1" applyBorder="1" applyAlignment="1" applyProtection="1">
      <alignment horizontal="center" vertical="center" shrinkToFit="1"/>
    </xf>
    <xf numFmtId="4" fontId="12" fillId="0" borderId="1" xfId="0" applyNumberFormat="1" applyFont="1" applyFill="1" applyBorder="1" applyAlignment="1" applyProtection="1">
      <alignment horizontal="center" vertical="center" shrinkToFit="1"/>
    </xf>
    <xf numFmtId="0" fontId="12" fillId="0" borderId="9" xfId="0" applyFont="1" applyFill="1" applyBorder="1" applyAlignment="1" applyProtection="1">
      <alignment horizontal="center" vertical="center" shrinkToFit="1"/>
    </xf>
    <xf numFmtId="49" fontId="12" fillId="0" borderId="1" xfId="0" applyNumberFormat="1" applyFont="1" applyFill="1" applyBorder="1" applyAlignment="1" applyProtection="1">
      <alignment horizontal="center" vertical="center" shrinkToFit="1"/>
    </xf>
    <xf numFmtId="177" fontId="12" fillId="0" borderId="1" xfId="0" applyNumberFormat="1" applyFont="1" applyFill="1" applyBorder="1" applyAlignment="1" applyProtection="1">
      <alignment horizontal="center" vertical="center" shrinkToFit="1"/>
    </xf>
    <xf numFmtId="177" fontId="12" fillId="0" borderId="1" xfId="0" applyNumberFormat="1" applyFont="1" applyFill="1" applyBorder="1" applyAlignment="1" applyProtection="1">
      <alignment horizontal="center" vertical="center" shrinkToFit="1"/>
      <protection locked="0"/>
    </xf>
    <xf numFmtId="0" fontId="13" fillId="0" borderId="0" xfId="0" applyFont="1" applyFill="1" applyAlignment="1" applyProtection="1">
      <alignment horizontal="left" vertical="top" wrapText="1"/>
    </xf>
    <xf numFmtId="0" fontId="8" fillId="0" borderId="0" xfId="0" applyFont="1" applyFill="1" applyAlignment="1" applyProtection="1">
      <alignment horizontal="center" wrapText="1"/>
    </xf>
    <xf numFmtId="0" fontId="6" fillId="0" borderId="0" xfId="0" applyFont="1" applyFill="1" applyAlignment="1" applyProtection="1">
      <alignment wrapText="1"/>
    </xf>
    <xf numFmtId="0" fontId="6" fillId="0" borderId="0" xfId="0" applyFont="1" applyFill="1" applyAlignment="1" applyProtection="1"/>
    <xf numFmtId="4" fontId="12" fillId="0" borderId="8" xfId="0" applyNumberFormat="1" applyFont="1" applyFill="1" applyBorder="1" applyAlignment="1" applyProtection="1">
      <alignment horizontal="center" vertical="center" wrapText="1" shrinkToFit="1"/>
    </xf>
    <xf numFmtId="4" fontId="12" fillId="0" borderId="10" xfId="0" applyNumberFormat="1" applyFont="1" applyFill="1" applyBorder="1" applyAlignment="1" applyProtection="1">
      <alignment horizontal="center" vertical="center" shrinkToFit="1"/>
    </xf>
    <xf numFmtId="0" fontId="12" fillId="0" borderId="1" xfId="0" applyFont="1" applyFill="1" applyBorder="1" applyAlignment="1" applyProtection="1">
      <alignment horizontal="center" vertical="center" wrapText="1" shrinkToFit="1"/>
    </xf>
    <xf numFmtId="4" fontId="12" fillId="0" borderId="3" xfId="0" applyNumberFormat="1" applyFont="1" applyFill="1" applyBorder="1" applyAlignment="1" applyProtection="1">
      <alignment horizontal="center" vertical="center" shrinkToFit="1"/>
    </xf>
    <xf numFmtId="4" fontId="12" fillId="0" borderId="6" xfId="0" applyNumberFormat="1" applyFont="1" applyFill="1" applyBorder="1" applyAlignment="1" applyProtection="1">
      <alignment horizontal="center" vertical="center" shrinkToFit="1"/>
    </xf>
    <xf numFmtId="4" fontId="12" fillId="0" borderId="1" xfId="0" applyNumberFormat="1" applyFont="1" applyFill="1" applyBorder="1" applyAlignment="1" applyProtection="1">
      <alignment horizontal="center" vertical="center" wrapText="1" shrinkToFit="1"/>
    </xf>
    <xf numFmtId="0" fontId="6" fillId="0" borderId="1" xfId="0" applyFont="1" applyFill="1" applyBorder="1" applyAlignment="1" applyProtection="1">
      <alignment horizontal="center" vertical="center"/>
    </xf>
    <xf numFmtId="177" fontId="12" fillId="0" borderId="1" xfId="0" applyNumberFormat="1" applyFont="1" applyFill="1" applyBorder="1" applyAlignment="1" applyProtection="1">
      <alignment horizontal="center" vertical="center" wrapText="1" shrinkToFit="1"/>
      <protection locked="0"/>
    </xf>
    <xf numFmtId="177" fontId="7" fillId="0" borderId="1" xfId="0" applyNumberFormat="1" applyFont="1" applyFill="1" applyBorder="1" applyAlignment="1" applyProtection="1">
      <alignment horizontal="center" vertical="center"/>
      <protection locked="0"/>
    </xf>
    <xf numFmtId="0" fontId="10" fillId="0" borderId="0" xfId="0" applyFont="1" applyFill="1" applyAlignment="1" applyProtection="1">
      <alignment horizontal="right"/>
    </xf>
    <xf numFmtId="0" fontId="12" fillId="0" borderId="10" xfId="0" applyFont="1" applyFill="1" applyBorder="1" applyAlignment="1" applyProtection="1">
      <alignment horizontal="center" vertical="center" shrinkToFit="1"/>
    </xf>
    <xf numFmtId="0" fontId="12" fillId="0" borderId="8" xfId="0" applyFont="1" applyFill="1" applyBorder="1" applyAlignment="1" applyProtection="1">
      <alignment horizontal="center" vertical="center" shrinkToFit="1"/>
    </xf>
    <xf numFmtId="0" fontId="12" fillId="0" borderId="11" xfId="0" applyFont="1" applyFill="1" applyBorder="1" applyAlignment="1" applyProtection="1">
      <alignment horizontal="center" vertical="center" shrinkToFit="1"/>
    </xf>
    <xf numFmtId="0" fontId="12" fillId="0" borderId="12" xfId="0" applyFont="1" applyFill="1" applyBorder="1" applyAlignment="1" applyProtection="1">
      <alignment horizontal="center" vertical="center" shrinkToFit="1"/>
    </xf>
    <xf numFmtId="49" fontId="12" fillId="0" borderId="3" xfId="0" applyNumberFormat="1" applyFont="1" applyFill="1" applyBorder="1" applyAlignment="1" applyProtection="1">
      <alignment horizontal="center" vertical="center" shrinkToFit="1"/>
    </xf>
    <xf numFmtId="0" fontId="14" fillId="0" borderId="0" xfId="0" applyFont="1" applyAlignment="1">
      <alignment horizontal="center" vertical="center"/>
    </xf>
    <xf numFmtId="0" fontId="13" fillId="0" borderId="0" xfId="0" applyFont="1" applyAlignment="1"/>
    <xf numFmtId="0" fontId="15" fillId="0" borderId="13" xfId="0" applyNumberFormat="1" applyFont="1" applyBorder="1" applyAlignment="1">
      <alignment horizontal="center" vertical="center"/>
    </xf>
    <xf numFmtId="0" fontId="15" fillId="0" borderId="13" xfId="0" applyNumberFormat="1" applyFont="1" applyBorder="1" applyAlignment="1">
      <alignment horizontal="left" vertical="center"/>
    </xf>
    <xf numFmtId="4" fontId="15" fillId="0" borderId="13" xfId="0" applyNumberFormat="1" applyFont="1" applyBorder="1" applyAlignment="1">
      <alignment horizontal="right" vertical="center"/>
    </xf>
    <xf numFmtId="3" fontId="15" fillId="0" borderId="13" xfId="0" applyNumberFormat="1" applyFont="1" applyBorder="1" applyAlignment="1">
      <alignment horizontal="right" vertical="center"/>
    </xf>
    <xf numFmtId="0" fontId="15" fillId="0" borderId="13" xfId="0" applyNumberFormat="1" applyFont="1" applyBorder="1" applyAlignment="1">
      <alignment horizontal="left" vertical="center" wrapText="1"/>
    </xf>
    <xf numFmtId="0" fontId="16" fillId="0" borderId="0" xfId="0" applyFont="1" applyAlignment="1"/>
    <xf numFmtId="0" fontId="17" fillId="0" borderId="0" xfId="0" applyFont="1" applyFill="1" applyBorder="1" applyAlignment="1"/>
    <xf numFmtId="0" fontId="18" fillId="0" borderId="0" xfId="0" applyFont="1" applyAlignment="1">
      <alignment horizontal="center" vertical="center"/>
    </xf>
    <xf numFmtId="0" fontId="6" fillId="0" borderId="0" xfId="0" applyFont="1" applyAlignment="1"/>
    <xf numFmtId="0" fontId="15" fillId="0" borderId="13" xfId="0" applyNumberFormat="1" applyFont="1" applyBorder="1" applyAlignment="1">
      <alignment horizontal="center" vertical="center" wrapText="1"/>
    </xf>
    <xf numFmtId="0" fontId="11" fillId="0" borderId="13" xfId="0" applyNumberFormat="1" applyFont="1" applyBorder="1" applyAlignment="1">
      <alignment horizontal="right" vertical="center"/>
    </xf>
    <xf numFmtId="0" fontId="15" fillId="0" borderId="13" xfId="0" applyNumberFormat="1" applyFont="1" applyBorder="1" applyAlignment="1">
      <alignment horizontal="right" vertical="center"/>
    </xf>
    <xf numFmtId="4" fontId="11" fillId="0" borderId="13" xfId="0" applyNumberFormat="1" applyFont="1" applyBorder="1" applyAlignment="1">
      <alignment horizontal="right" vertical="center"/>
    </xf>
    <xf numFmtId="4" fontId="15" fillId="0" borderId="13" xfId="0" applyNumberFormat="1" applyFont="1" applyBorder="1" applyAlignment="1">
      <alignment horizontal="center" vertical="center"/>
    </xf>
    <xf numFmtId="4" fontId="15" fillId="0" borderId="13" xfId="0" applyNumberFormat="1" applyFont="1" applyBorder="1" applyAlignment="1">
      <alignment horizontal="left" vertical="center"/>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04-分类改革-预算表" xfId="49"/>
    <cellStyle name="常规 3"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1" Type="http://schemas.openxmlformats.org/officeDocument/2006/relationships/styles" Target="styles.xml"/><Relationship Id="rId20" Type="http://schemas.openxmlformats.org/officeDocument/2006/relationships/sharedStrings" Target="sharedStrings.xml"/><Relationship Id="rId2" Type="http://schemas.openxmlformats.org/officeDocument/2006/relationships/worksheet" Target="worksheets/sheet2.xml"/><Relationship Id="rId19" Type="http://schemas.openxmlformats.org/officeDocument/2006/relationships/theme" Target="theme/theme1.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7"/>
  <sheetViews>
    <sheetView workbookViewId="0">
      <pane ySplit="6" topLeftCell="A25" activePane="bottomLeft" state="frozen"/>
      <selection/>
      <selection pane="bottomLeft" activeCell="I11" sqref="I11"/>
    </sheetView>
  </sheetViews>
  <sheetFormatPr defaultColWidth="9" defaultRowHeight="14.4" outlineLevelCol="5"/>
  <cols>
    <col min="1" max="1" width="32.1296296296296" customWidth="1"/>
    <col min="2" max="2" width="4.75" customWidth="1"/>
    <col min="3" max="3" width="19.5" customWidth="1"/>
    <col min="4" max="4" width="32.6296296296296" customWidth="1"/>
    <col min="5" max="5" width="4.75" customWidth="1"/>
    <col min="6" max="6" width="18.6296296296296" customWidth="1"/>
  </cols>
  <sheetData>
    <row r="1" ht="28.2" spans="3:3">
      <c r="C1" s="93" t="s">
        <v>0</v>
      </c>
    </row>
    <row r="2" ht="15.6" spans="6:6">
      <c r="F2" s="94" t="s">
        <v>1</v>
      </c>
    </row>
    <row r="3" ht="15.6" spans="1:6">
      <c r="A3" s="94" t="s">
        <v>2</v>
      </c>
      <c r="F3" s="94" t="s">
        <v>3</v>
      </c>
    </row>
    <row r="4" ht="19.5" customHeight="1" spans="1:6">
      <c r="A4" s="86" t="s">
        <v>4</v>
      </c>
      <c r="B4" s="86"/>
      <c r="C4" s="86"/>
      <c r="D4" s="86" t="s">
        <v>5</v>
      </c>
      <c r="E4" s="86"/>
      <c r="F4" s="86"/>
    </row>
    <row r="5" ht="19.5" customHeight="1" spans="1:6">
      <c r="A5" s="86" t="s">
        <v>6</v>
      </c>
      <c r="B5" s="86" t="s">
        <v>7</v>
      </c>
      <c r="C5" s="86" t="s">
        <v>8</v>
      </c>
      <c r="D5" s="86" t="s">
        <v>9</v>
      </c>
      <c r="E5" s="86" t="s">
        <v>7</v>
      </c>
      <c r="F5" s="86" t="s">
        <v>8</v>
      </c>
    </row>
    <row r="6" ht="19.5" customHeight="1" spans="1:6">
      <c r="A6" s="86" t="s">
        <v>10</v>
      </c>
      <c r="B6" s="86"/>
      <c r="C6" s="86" t="s">
        <v>11</v>
      </c>
      <c r="D6" s="86" t="s">
        <v>10</v>
      </c>
      <c r="E6" s="86"/>
      <c r="F6" s="86" t="s">
        <v>12</v>
      </c>
    </row>
    <row r="7" ht="19.5" customHeight="1" spans="1:6">
      <c r="A7" s="87" t="s">
        <v>13</v>
      </c>
      <c r="B7" s="86" t="s">
        <v>11</v>
      </c>
      <c r="C7" s="88">
        <v>214075922.37</v>
      </c>
      <c r="D7" s="87" t="s">
        <v>14</v>
      </c>
      <c r="E7" s="86" t="s">
        <v>15</v>
      </c>
      <c r="F7" s="88">
        <v>30411.42</v>
      </c>
    </row>
    <row r="8" ht="19.5" customHeight="1" spans="1:6">
      <c r="A8" s="87" t="s">
        <v>16</v>
      </c>
      <c r="B8" s="86" t="s">
        <v>12</v>
      </c>
      <c r="C8" s="88">
        <v>19054750.5</v>
      </c>
      <c r="D8" s="87" t="s">
        <v>17</v>
      </c>
      <c r="E8" s="86" t="s">
        <v>18</v>
      </c>
      <c r="F8" s="88">
        <v>0</v>
      </c>
    </row>
    <row r="9" ht="19.5" customHeight="1" spans="1:6">
      <c r="A9" s="87" t="s">
        <v>19</v>
      </c>
      <c r="B9" s="86" t="s">
        <v>20</v>
      </c>
      <c r="C9" s="88">
        <v>0</v>
      </c>
      <c r="D9" s="87" t="s">
        <v>21</v>
      </c>
      <c r="E9" s="86" t="s">
        <v>22</v>
      </c>
      <c r="F9" s="88">
        <v>0</v>
      </c>
    </row>
    <row r="10" ht="19.5" customHeight="1" spans="1:6">
      <c r="A10" s="87" t="s">
        <v>23</v>
      </c>
      <c r="B10" s="86" t="s">
        <v>24</v>
      </c>
      <c r="C10" s="88">
        <v>0</v>
      </c>
      <c r="D10" s="87" t="s">
        <v>25</v>
      </c>
      <c r="E10" s="86" t="s">
        <v>26</v>
      </c>
      <c r="F10" s="88">
        <v>186838290.43</v>
      </c>
    </row>
    <row r="11" ht="19.5" customHeight="1" spans="1:6">
      <c r="A11" s="87" t="s">
        <v>27</v>
      </c>
      <c r="B11" s="86" t="s">
        <v>28</v>
      </c>
      <c r="C11" s="88">
        <v>0</v>
      </c>
      <c r="D11" s="87" t="s">
        <v>29</v>
      </c>
      <c r="E11" s="86" t="s">
        <v>30</v>
      </c>
      <c r="F11" s="88">
        <v>0</v>
      </c>
    </row>
    <row r="12" ht="19.5" customHeight="1" spans="1:6">
      <c r="A12" s="87" t="s">
        <v>31</v>
      </c>
      <c r="B12" s="86" t="s">
        <v>32</v>
      </c>
      <c r="C12" s="88">
        <v>0</v>
      </c>
      <c r="D12" s="87" t="s">
        <v>33</v>
      </c>
      <c r="E12" s="86" t="s">
        <v>34</v>
      </c>
      <c r="F12" s="88">
        <v>0</v>
      </c>
    </row>
    <row r="13" ht="19.5" customHeight="1" spans="1:6">
      <c r="A13" s="87" t="s">
        <v>35</v>
      </c>
      <c r="B13" s="86" t="s">
        <v>36</v>
      </c>
      <c r="C13" s="88">
        <v>0</v>
      </c>
      <c r="D13" s="87" t="s">
        <v>37</v>
      </c>
      <c r="E13" s="86" t="s">
        <v>38</v>
      </c>
      <c r="F13" s="88">
        <v>0</v>
      </c>
    </row>
    <row r="14" ht="19.5" customHeight="1" spans="1:6">
      <c r="A14" s="87" t="s">
        <v>39</v>
      </c>
      <c r="B14" s="86" t="s">
        <v>40</v>
      </c>
      <c r="C14" s="88">
        <v>517504.21</v>
      </c>
      <c r="D14" s="87" t="s">
        <v>41</v>
      </c>
      <c r="E14" s="86" t="s">
        <v>42</v>
      </c>
      <c r="F14" s="88">
        <v>10892781.97</v>
      </c>
    </row>
    <row r="15" ht="19.5" customHeight="1" spans="1:6">
      <c r="A15" s="87"/>
      <c r="B15" s="86" t="s">
        <v>43</v>
      </c>
      <c r="C15" s="97"/>
      <c r="D15" s="87" t="s">
        <v>44</v>
      </c>
      <c r="E15" s="86" t="s">
        <v>45</v>
      </c>
      <c r="F15" s="88">
        <v>9120194.85</v>
      </c>
    </row>
    <row r="16" ht="19.5" customHeight="1" spans="1:6">
      <c r="A16" s="87"/>
      <c r="B16" s="86" t="s">
        <v>46</v>
      </c>
      <c r="C16" s="97"/>
      <c r="D16" s="87" t="s">
        <v>47</v>
      </c>
      <c r="E16" s="86" t="s">
        <v>48</v>
      </c>
      <c r="F16" s="88">
        <v>0</v>
      </c>
    </row>
    <row r="17" ht="19.5" customHeight="1" spans="1:6">
      <c r="A17" s="87"/>
      <c r="B17" s="86" t="s">
        <v>49</v>
      </c>
      <c r="C17" s="97"/>
      <c r="D17" s="87" t="s">
        <v>50</v>
      </c>
      <c r="E17" s="86" t="s">
        <v>51</v>
      </c>
      <c r="F17" s="88">
        <v>19000000</v>
      </c>
    </row>
    <row r="18" ht="19.5" customHeight="1" spans="1:6">
      <c r="A18" s="87"/>
      <c r="B18" s="86" t="s">
        <v>52</v>
      </c>
      <c r="C18" s="97"/>
      <c r="D18" s="87" t="s">
        <v>53</v>
      </c>
      <c r="E18" s="86" t="s">
        <v>54</v>
      </c>
      <c r="F18" s="88">
        <v>0</v>
      </c>
    </row>
    <row r="19" ht="19.5" customHeight="1" spans="1:6">
      <c r="A19" s="87"/>
      <c r="B19" s="86" t="s">
        <v>55</v>
      </c>
      <c r="C19" s="97"/>
      <c r="D19" s="87" t="s">
        <v>56</v>
      </c>
      <c r="E19" s="86" t="s">
        <v>57</v>
      </c>
      <c r="F19" s="88">
        <v>0</v>
      </c>
    </row>
    <row r="20" ht="19.5" customHeight="1" spans="1:6">
      <c r="A20" s="87"/>
      <c r="B20" s="86" t="s">
        <v>58</v>
      </c>
      <c r="C20" s="97"/>
      <c r="D20" s="87" t="s">
        <v>59</v>
      </c>
      <c r="E20" s="86" t="s">
        <v>60</v>
      </c>
      <c r="F20" s="88">
        <v>0</v>
      </c>
    </row>
    <row r="21" ht="19.5" customHeight="1" spans="1:6">
      <c r="A21" s="87"/>
      <c r="B21" s="86" t="s">
        <v>61</v>
      </c>
      <c r="C21" s="97"/>
      <c r="D21" s="87" t="s">
        <v>62</v>
      </c>
      <c r="E21" s="86" t="s">
        <v>63</v>
      </c>
      <c r="F21" s="88">
        <v>0</v>
      </c>
    </row>
    <row r="22" ht="19.5" customHeight="1" spans="1:6">
      <c r="A22" s="87"/>
      <c r="B22" s="86" t="s">
        <v>64</v>
      </c>
      <c r="C22" s="97"/>
      <c r="D22" s="87" t="s">
        <v>65</v>
      </c>
      <c r="E22" s="86" t="s">
        <v>66</v>
      </c>
      <c r="F22" s="88">
        <v>0</v>
      </c>
    </row>
    <row r="23" ht="19.5" customHeight="1" spans="1:6">
      <c r="A23" s="87"/>
      <c r="B23" s="86" t="s">
        <v>67</v>
      </c>
      <c r="C23" s="97"/>
      <c r="D23" s="87" t="s">
        <v>68</v>
      </c>
      <c r="E23" s="86" t="s">
        <v>69</v>
      </c>
      <c r="F23" s="88">
        <v>0</v>
      </c>
    </row>
    <row r="24" ht="19.5" customHeight="1" spans="1:6">
      <c r="A24" s="87"/>
      <c r="B24" s="86" t="s">
        <v>70</v>
      </c>
      <c r="C24" s="97"/>
      <c r="D24" s="87" t="s">
        <v>71</v>
      </c>
      <c r="E24" s="86" t="s">
        <v>72</v>
      </c>
      <c r="F24" s="88">
        <v>0</v>
      </c>
    </row>
    <row r="25" ht="19.5" customHeight="1" spans="1:6">
      <c r="A25" s="87"/>
      <c r="B25" s="86" t="s">
        <v>73</v>
      </c>
      <c r="C25" s="97"/>
      <c r="D25" s="87" t="s">
        <v>74</v>
      </c>
      <c r="E25" s="86" t="s">
        <v>75</v>
      </c>
      <c r="F25" s="88">
        <v>7643225</v>
      </c>
    </row>
    <row r="26" ht="19.5" customHeight="1" spans="1:6">
      <c r="A26" s="87"/>
      <c r="B26" s="86" t="s">
        <v>76</v>
      </c>
      <c r="C26" s="97"/>
      <c r="D26" s="87" t="s">
        <v>77</v>
      </c>
      <c r="E26" s="86" t="s">
        <v>78</v>
      </c>
      <c r="F26" s="88">
        <v>0</v>
      </c>
    </row>
    <row r="27" ht="19.5" customHeight="1" spans="1:6">
      <c r="A27" s="87"/>
      <c r="B27" s="86" t="s">
        <v>79</v>
      </c>
      <c r="C27" s="97"/>
      <c r="D27" s="87" t="s">
        <v>80</v>
      </c>
      <c r="E27" s="86" t="s">
        <v>81</v>
      </c>
      <c r="F27" s="88">
        <v>0</v>
      </c>
    </row>
    <row r="28" ht="19.5" customHeight="1" spans="1:6">
      <c r="A28" s="87"/>
      <c r="B28" s="86" t="s">
        <v>82</v>
      </c>
      <c r="C28" s="97"/>
      <c r="D28" s="87" t="s">
        <v>83</v>
      </c>
      <c r="E28" s="86" t="s">
        <v>84</v>
      </c>
      <c r="F28" s="88">
        <v>0</v>
      </c>
    </row>
    <row r="29" ht="19.5" customHeight="1" spans="1:6">
      <c r="A29" s="87"/>
      <c r="B29" s="86" t="s">
        <v>85</v>
      </c>
      <c r="C29" s="97"/>
      <c r="D29" s="87" t="s">
        <v>86</v>
      </c>
      <c r="E29" s="86" t="s">
        <v>87</v>
      </c>
      <c r="F29" s="88">
        <v>54750.5</v>
      </c>
    </row>
    <row r="30" ht="19.5" customHeight="1" spans="1:6">
      <c r="A30" s="86"/>
      <c r="B30" s="86" t="s">
        <v>88</v>
      </c>
      <c r="C30" s="97"/>
      <c r="D30" s="87" t="s">
        <v>89</v>
      </c>
      <c r="E30" s="86" t="s">
        <v>90</v>
      </c>
      <c r="F30" s="88">
        <v>0</v>
      </c>
    </row>
    <row r="31" ht="19.5" customHeight="1" spans="1:6">
      <c r="A31" s="86"/>
      <c r="B31" s="86" t="s">
        <v>91</v>
      </c>
      <c r="C31" s="97"/>
      <c r="D31" s="87" t="s">
        <v>92</v>
      </c>
      <c r="E31" s="86" t="s">
        <v>93</v>
      </c>
      <c r="F31" s="88">
        <v>0</v>
      </c>
    </row>
    <row r="32" ht="19.5" customHeight="1" spans="1:6">
      <c r="A32" s="86"/>
      <c r="B32" s="86" t="s">
        <v>94</v>
      </c>
      <c r="C32" s="97"/>
      <c r="D32" s="87" t="s">
        <v>95</v>
      </c>
      <c r="E32" s="86" t="s">
        <v>96</v>
      </c>
      <c r="F32" s="88">
        <v>0</v>
      </c>
    </row>
    <row r="33" ht="19.5" customHeight="1" spans="1:6">
      <c r="A33" s="86" t="s">
        <v>97</v>
      </c>
      <c r="B33" s="86" t="s">
        <v>98</v>
      </c>
      <c r="C33" s="88">
        <v>233648177.08</v>
      </c>
      <c r="D33" s="86" t="s">
        <v>99</v>
      </c>
      <c r="E33" s="86" t="s">
        <v>100</v>
      </c>
      <c r="F33" s="88">
        <v>233579654.17</v>
      </c>
    </row>
    <row r="34" ht="19.5" customHeight="1" spans="1:6">
      <c r="A34" s="86" t="s">
        <v>101</v>
      </c>
      <c r="B34" s="86" t="s">
        <v>102</v>
      </c>
      <c r="C34" s="88">
        <v>0</v>
      </c>
      <c r="D34" s="87" t="s">
        <v>103</v>
      </c>
      <c r="E34" s="86" t="s">
        <v>104</v>
      </c>
      <c r="F34" s="88">
        <v>0</v>
      </c>
    </row>
    <row r="35" ht="19.5" customHeight="1" spans="1:6">
      <c r="A35" s="86" t="s">
        <v>105</v>
      </c>
      <c r="B35" s="86" t="s">
        <v>106</v>
      </c>
      <c r="C35" s="88">
        <v>412625.28</v>
      </c>
      <c r="D35" s="87" t="s">
        <v>107</v>
      </c>
      <c r="E35" s="86" t="s">
        <v>108</v>
      </c>
      <c r="F35" s="88">
        <v>481148.19</v>
      </c>
    </row>
    <row r="36" ht="19.5" customHeight="1" spans="1:6">
      <c r="A36" s="86" t="s">
        <v>109</v>
      </c>
      <c r="B36" s="86" t="s">
        <v>110</v>
      </c>
      <c r="C36" s="88">
        <v>234060802.36</v>
      </c>
      <c r="D36" s="86" t="s">
        <v>109</v>
      </c>
      <c r="E36" s="86" t="s">
        <v>111</v>
      </c>
      <c r="F36" s="88">
        <v>234060802.36</v>
      </c>
    </row>
    <row r="37" ht="19.5" customHeight="1" spans="1:6">
      <c r="A37" s="87" t="s">
        <v>112</v>
      </c>
      <c r="B37" s="87"/>
      <c r="C37" s="87"/>
      <c r="D37" s="87"/>
      <c r="E37" s="87"/>
      <c r="F37" s="87"/>
    </row>
  </sheetData>
  <mergeCells count="3">
    <mergeCell ref="A4:C4"/>
    <mergeCell ref="D4:F4"/>
    <mergeCell ref="A37:F37"/>
  </mergeCells>
  <pageMargins left="0.75196850393782" right="0.75196850393782" top="1.00000000000108" bottom="1.00000000000108"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46"/>
  <sheetViews>
    <sheetView workbookViewId="0">
      <pane xSplit="4" ySplit="9" topLeftCell="E37" activePane="bottomRight" state="frozen"/>
      <selection/>
      <selection pane="topRight"/>
      <selection pane="bottomLeft"/>
      <selection pane="bottomRight" activeCell="A1" sqref="A1"/>
    </sheetView>
  </sheetViews>
  <sheetFormatPr defaultColWidth="9" defaultRowHeight="14.4"/>
  <cols>
    <col min="1" max="3" width="3.25" customWidth="1"/>
    <col min="4" max="4" width="32.75" customWidth="1"/>
    <col min="5" max="8" width="18.75" customWidth="1"/>
    <col min="9" max="9" width="17.8796296296296" customWidth="1"/>
    <col min="10" max="12" width="18.75" customWidth="1"/>
  </cols>
  <sheetData>
    <row r="1" ht="28.2" spans="7:7">
      <c r="G1" s="93" t="s">
        <v>113</v>
      </c>
    </row>
    <row r="2" ht="15.6" spans="12:12">
      <c r="L2" s="94" t="s">
        <v>114</v>
      </c>
    </row>
    <row r="3" ht="15.6" spans="1:12">
      <c r="A3" s="94" t="s">
        <v>2</v>
      </c>
      <c r="L3" s="94" t="s">
        <v>3</v>
      </c>
    </row>
    <row r="4" ht="19.5" customHeight="1" spans="1:12">
      <c r="A4" s="86" t="s">
        <v>6</v>
      </c>
      <c r="B4" s="86"/>
      <c r="C4" s="86"/>
      <c r="D4" s="86"/>
      <c r="E4" s="95" t="s">
        <v>97</v>
      </c>
      <c r="F4" s="95" t="s">
        <v>115</v>
      </c>
      <c r="G4" s="95" t="s">
        <v>116</v>
      </c>
      <c r="H4" s="95" t="s">
        <v>117</v>
      </c>
      <c r="I4" s="95"/>
      <c r="J4" s="95" t="s">
        <v>118</v>
      </c>
      <c r="K4" s="95" t="s">
        <v>119</v>
      </c>
      <c r="L4" s="95" t="s">
        <v>120</v>
      </c>
    </row>
    <row r="5" ht="19.5" customHeight="1" spans="1:12">
      <c r="A5" s="95" t="s">
        <v>121</v>
      </c>
      <c r="B5" s="95"/>
      <c r="C5" s="95"/>
      <c r="D5" s="86" t="s">
        <v>122</v>
      </c>
      <c r="E5" s="95"/>
      <c r="F5" s="95"/>
      <c r="G5" s="95"/>
      <c r="H5" s="95" t="s">
        <v>123</v>
      </c>
      <c r="I5" s="95" t="s">
        <v>124</v>
      </c>
      <c r="J5" s="95"/>
      <c r="K5" s="95"/>
      <c r="L5" s="95" t="s">
        <v>123</v>
      </c>
    </row>
    <row r="6" ht="19.5" customHeight="1" spans="1:12">
      <c r="A6" s="95"/>
      <c r="B6" s="95"/>
      <c r="C6" s="95"/>
      <c r="D6" s="86"/>
      <c r="E6" s="95"/>
      <c r="F6" s="95"/>
      <c r="G6" s="95"/>
      <c r="H6" s="95"/>
      <c r="I6" s="95"/>
      <c r="J6" s="95"/>
      <c r="K6" s="95"/>
      <c r="L6" s="95"/>
    </row>
    <row r="7" ht="19.5" customHeight="1" spans="1:12">
      <c r="A7" s="95"/>
      <c r="B7" s="95"/>
      <c r="C7" s="95"/>
      <c r="D7" s="86"/>
      <c r="E7" s="95"/>
      <c r="F7" s="95"/>
      <c r="G7" s="95"/>
      <c r="H7" s="95"/>
      <c r="I7" s="95"/>
      <c r="J7" s="95"/>
      <c r="K7" s="95"/>
      <c r="L7" s="95"/>
    </row>
    <row r="8" ht="19.5" customHeight="1" spans="1:12">
      <c r="A8" s="86" t="s">
        <v>125</v>
      </c>
      <c r="B8" s="86" t="s">
        <v>126</v>
      </c>
      <c r="C8" s="86" t="s">
        <v>127</v>
      </c>
      <c r="D8" s="86" t="s">
        <v>10</v>
      </c>
      <c r="E8" s="95" t="s">
        <v>11</v>
      </c>
      <c r="F8" s="95" t="s">
        <v>12</v>
      </c>
      <c r="G8" s="95" t="s">
        <v>20</v>
      </c>
      <c r="H8" s="95" t="s">
        <v>24</v>
      </c>
      <c r="I8" s="95" t="s">
        <v>28</v>
      </c>
      <c r="J8" s="95" t="s">
        <v>32</v>
      </c>
      <c r="K8" s="95" t="s">
        <v>36</v>
      </c>
      <c r="L8" s="95" t="s">
        <v>40</v>
      </c>
    </row>
    <row r="9" ht="19.5" customHeight="1" spans="1:12">
      <c r="A9" s="86"/>
      <c r="B9" s="86"/>
      <c r="C9" s="86"/>
      <c r="D9" s="86" t="s">
        <v>128</v>
      </c>
      <c r="E9" s="88">
        <v>233648177.08</v>
      </c>
      <c r="F9" s="88">
        <v>233130672.87</v>
      </c>
      <c r="G9" s="88">
        <v>0</v>
      </c>
      <c r="H9" s="88">
        <v>0</v>
      </c>
      <c r="I9" s="88">
        <v>0</v>
      </c>
      <c r="J9" s="88">
        <v>0</v>
      </c>
      <c r="K9" s="88">
        <v>0</v>
      </c>
      <c r="L9" s="88">
        <v>517504.21</v>
      </c>
    </row>
    <row r="10" ht="19.5" customHeight="1" spans="1:12">
      <c r="A10" s="87" t="s">
        <v>129</v>
      </c>
      <c r="B10" s="87"/>
      <c r="C10" s="87"/>
      <c r="D10" s="87" t="s">
        <v>130</v>
      </c>
      <c r="E10" s="88">
        <v>30411.42</v>
      </c>
      <c r="F10" s="88">
        <v>30411.42</v>
      </c>
      <c r="G10" s="88">
        <v>0</v>
      </c>
      <c r="H10" s="88">
        <v>0</v>
      </c>
      <c r="I10" s="88">
        <v>0</v>
      </c>
      <c r="J10" s="88">
        <v>0</v>
      </c>
      <c r="K10" s="88">
        <v>0</v>
      </c>
      <c r="L10" s="88">
        <v>0</v>
      </c>
    </row>
    <row r="11" ht="19.5" customHeight="1" spans="1:12">
      <c r="A11" s="87" t="s">
        <v>131</v>
      </c>
      <c r="B11" s="87"/>
      <c r="C11" s="87"/>
      <c r="D11" s="87" t="s">
        <v>132</v>
      </c>
      <c r="E11" s="88">
        <v>20000</v>
      </c>
      <c r="F11" s="88">
        <v>20000</v>
      </c>
      <c r="G11" s="88">
        <v>0</v>
      </c>
      <c r="H11" s="88">
        <v>0</v>
      </c>
      <c r="I11" s="88">
        <v>0</v>
      </c>
      <c r="J11" s="88">
        <v>0</v>
      </c>
      <c r="K11" s="88">
        <v>0</v>
      </c>
      <c r="L11" s="88">
        <v>0</v>
      </c>
    </row>
    <row r="12" ht="19.5" customHeight="1" spans="1:12">
      <c r="A12" s="87" t="s">
        <v>133</v>
      </c>
      <c r="B12" s="87"/>
      <c r="C12" s="87"/>
      <c r="D12" s="87" t="s">
        <v>134</v>
      </c>
      <c r="E12" s="88">
        <v>20000</v>
      </c>
      <c r="F12" s="88">
        <v>20000</v>
      </c>
      <c r="G12" s="88">
        <v>0</v>
      </c>
      <c r="H12" s="88">
        <v>0</v>
      </c>
      <c r="I12" s="88">
        <v>0</v>
      </c>
      <c r="J12" s="88">
        <v>0</v>
      </c>
      <c r="K12" s="88">
        <v>0</v>
      </c>
      <c r="L12" s="88">
        <v>0</v>
      </c>
    </row>
    <row r="13" ht="19.5" customHeight="1" spans="1:12">
      <c r="A13" s="87" t="s">
        <v>135</v>
      </c>
      <c r="B13" s="87"/>
      <c r="C13" s="87"/>
      <c r="D13" s="87" t="s">
        <v>136</v>
      </c>
      <c r="E13" s="88">
        <v>10411.42</v>
      </c>
      <c r="F13" s="88">
        <v>10411.42</v>
      </c>
      <c r="G13" s="88">
        <v>0</v>
      </c>
      <c r="H13" s="88">
        <v>0</v>
      </c>
      <c r="I13" s="88">
        <v>0</v>
      </c>
      <c r="J13" s="88">
        <v>0</v>
      </c>
      <c r="K13" s="88">
        <v>0</v>
      </c>
      <c r="L13" s="88">
        <v>0</v>
      </c>
    </row>
    <row r="14" ht="19.5" customHeight="1" spans="1:12">
      <c r="A14" s="87" t="s">
        <v>137</v>
      </c>
      <c r="B14" s="87"/>
      <c r="C14" s="87"/>
      <c r="D14" s="87" t="s">
        <v>136</v>
      </c>
      <c r="E14" s="88">
        <v>10411.42</v>
      </c>
      <c r="F14" s="88">
        <v>10411.42</v>
      </c>
      <c r="G14" s="88">
        <v>0</v>
      </c>
      <c r="H14" s="88">
        <v>0</v>
      </c>
      <c r="I14" s="88">
        <v>0</v>
      </c>
      <c r="J14" s="88">
        <v>0</v>
      </c>
      <c r="K14" s="88">
        <v>0</v>
      </c>
      <c r="L14" s="88">
        <v>0</v>
      </c>
    </row>
    <row r="15" ht="19.5" customHeight="1" spans="1:12">
      <c r="A15" s="87" t="s">
        <v>138</v>
      </c>
      <c r="B15" s="87"/>
      <c r="C15" s="87"/>
      <c r="D15" s="87" t="s">
        <v>139</v>
      </c>
      <c r="E15" s="88">
        <v>186906813.34</v>
      </c>
      <c r="F15" s="88">
        <v>186389309.13</v>
      </c>
      <c r="G15" s="88">
        <v>0</v>
      </c>
      <c r="H15" s="88">
        <v>0</v>
      </c>
      <c r="I15" s="88">
        <v>0</v>
      </c>
      <c r="J15" s="88">
        <v>0</v>
      </c>
      <c r="K15" s="88">
        <v>0</v>
      </c>
      <c r="L15" s="88">
        <v>517504.21</v>
      </c>
    </row>
    <row r="16" ht="19.5" customHeight="1" spans="1:12">
      <c r="A16" s="87" t="s">
        <v>140</v>
      </c>
      <c r="B16" s="87"/>
      <c r="C16" s="87"/>
      <c r="D16" s="87" t="s">
        <v>141</v>
      </c>
      <c r="E16" s="88">
        <v>186745413.34</v>
      </c>
      <c r="F16" s="88">
        <v>186227909.13</v>
      </c>
      <c r="G16" s="88">
        <v>0</v>
      </c>
      <c r="H16" s="88">
        <v>0</v>
      </c>
      <c r="I16" s="88">
        <v>0</v>
      </c>
      <c r="J16" s="88">
        <v>0</v>
      </c>
      <c r="K16" s="88">
        <v>0</v>
      </c>
      <c r="L16" s="88">
        <v>517504.21</v>
      </c>
    </row>
    <row r="17" ht="19.5" customHeight="1" spans="1:12">
      <c r="A17" s="87" t="s">
        <v>142</v>
      </c>
      <c r="B17" s="87"/>
      <c r="C17" s="87"/>
      <c r="D17" s="87" t="s">
        <v>143</v>
      </c>
      <c r="E17" s="88">
        <v>141562279.37</v>
      </c>
      <c r="F17" s="88">
        <v>141562279.37</v>
      </c>
      <c r="G17" s="88">
        <v>0</v>
      </c>
      <c r="H17" s="88">
        <v>0</v>
      </c>
      <c r="I17" s="88">
        <v>0</v>
      </c>
      <c r="J17" s="88">
        <v>0</v>
      </c>
      <c r="K17" s="88">
        <v>0</v>
      </c>
      <c r="L17" s="88">
        <v>0</v>
      </c>
    </row>
    <row r="18" ht="19.5" customHeight="1" spans="1:12">
      <c r="A18" s="87" t="s">
        <v>144</v>
      </c>
      <c r="B18" s="87"/>
      <c r="C18" s="87"/>
      <c r="D18" s="87" t="s">
        <v>145</v>
      </c>
      <c r="E18" s="88">
        <v>1842462.39</v>
      </c>
      <c r="F18" s="88">
        <v>1842462.39</v>
      </c>
      <c r="G18" s="88">
        <v>0</v>
      </c>
      <c r="H18" s="88">
        <v>0</v>
      </c>
      <c r="I18" s="88">
        <v>0</v>
      </c>
      <c r="J18" s="88">
        <v>0</v>
      </c>
      <c r="K18" s="88">
        <v>0</v>
      </c>
      <c r="L18" s="88">
        <v>0</v>
      </c>
    </row>
    <row r="19" ht="19.5" customHeight="1" spans="1:12">
      <c r="A19" s="87" t="s">
        <v>146</v>
      </c>
      <c r="B19" s="87"/>
      <c r="C19" s="87"/>
      <c r="D19" s="87" t="s">
        <v>147</v>
      </c>
      <c r="E19" s="88">
        <v>16142460.61</v>
      </c>
      <c r="F19" s="88">
        <v>15624956.4</v>
      </c>
      <c r="G19" s="88">
        <v>0</v>
      </c>
      <c r="H19" s="88">
        <v>0</v>
      </c>
      <c r="I19" s="88">
        <v>0</v>
      </c>
      <c r="J19" s="88">
        <v>0</v>
      </c>
      <c r="K19" s="88">
        <v>0</v>
      </c>
      <c r="L19" s="88">
        <v>517504.21</v>
      </c>
    </row>
    <row r="20" ht="19.5" customHeight="1" spans="1:12">
      <c r="A20" s="87" t="s">
        <v>148</v>
      </c>
      <c r="B20" s="87"/>
      <c r="C20" s="87"/>
      <c r="D20" s="87" t="s">
        <v>149</v>
      </c>
      <c r="E20" s="88">
        <v>420100.93</v>
      </c>
      <c r="F20" s="88">
        <v>420100.93</v>
      </c>
      <c r="G20" s="88">
        <v>0</v>
      </c>
      <c r="H20" s="88">
        <v>0</v>
      </c>
      <c r="I20" s="88">
        <v>0</v>
      </c>
      <c r="J20" s="88">
        <v>0</v>
      </c>
      <c r="K20" s="88">
        <v>0</v>
      </c>
      <c r="L20" s="88">
        <v>0</v>
      </c>
    </row>
    <row r="21" ht="19.5" customHeight="1" spans="1:12">
      <c r="A21" s="87" t="s">
        <v>150</v>
      </c>
      <c r="B21" s="87"/>
      <c r="C21" s="87"/>
      <c r="D21" s="87" t="s">
        <v>151</v>
      </c>
      <c r="E21" s="88">
        <v>26778110.04</v>
      </c>
      <c r="F21" s="88">
        <v>26778110.04</v>
      </c>
      <c r="G21" s="88">
        <v>0</v>
      </c>
      <c r="H21" s="88">
        <v>0</v>
      </c>
      <c r="I21" s="88">
        <v>0</v>
      </c>
      <c r="J21" s="88">
        <v>0</v>
      </c>
      <c r="K21" s="88">
        <v>0</v>
      </c>
      <c r="L21" s="88">
        <v>0</v>
      </c>
    </row>
    <row r="22" ht="19.5" customHeight="1" spans="1:12">
      <c r="A22" s="87" t="s">
        <v>152</v>
      </c>
      <c r="B22" s="87"/>
      <c r="C22" s="87"/>
      <c r="D22" s="87" t="s">
        <v>153</v>
      </c>
      <c r="E22" s="88">
        <v>161400</v>
      </c>
      <c r="F22" s="88">
        <v>161400</v>
      </c>
      <c r="G22" s="88">
        <v>0</v>
      </c>
      <c r="H22" s="88">
        <v>0</v>
      </c>
      <c r="I22" s="88">
        <v>0</v>
      </c>
      <c r="J22" s="88">
        <v>0</v>
      </c>
      <c r="K22" s="88">
        <v>0</v>
      </c>
      <c r="L22" s="88">
        <v>0</v>
      </c>
    </row>
    <row r="23" ht="19.5" customHeight="1" spans="1:12">
      <c r="A23" s="87" t="s">
        <v>154</v>
      </c>
      <c r="B23" s="87"/>
      <c r="C23" s="87"/>
      <c r="D23" s="87" t="s">
        <v>153</v>
      </c>
      <c r="E23" s="88">
        <v>161400</v>
      </c>
      <c r="F23" s="88">
        <v>161400</v>
      </c>
      <c r="G23" s="88">
        <v>0</v>
      </c>
      <c r="H23" s="88">
        <v>0</v>
      </c>
      <c r="I23" s="88">
        <v>0</v>
      </c>
      <c r="J23" s="88">
        <v>0</v>
      </c>
      <c r="K23" s="88">
        <v>0</v>
      </c>
      <c r="L23" s="88">
        <v>0</v>
      </c>
    </row>
    <row r="24" ht="19.5" customHeight="1" spans="1:12">
      <c r="A24" s="87" t="s">
        <v>155</v>
      </c>
      <c r="B24" s="87"/>
      <c r="C24" s="87"/>
      <c r="D24" s="87" t="s">
        <v>156</v>
      </c>
      <c r="E24" s="88">
        <v>10892781.97</v>
      </c>
      <c r="F24" s="88">
        <v>10892781.97</v>
      </c>
      <c r="G24" s="88">
        <v>0</v>
      </c>
      <c r="H24" s="88">
        <v>0</v>
      </c>
      <c r="I24" s="88">
        <v>0</v>
      </c>
      <c r="J24" s="88">
        <v>0</v>
      </c>
      <c r="K24" s="88">
        <v>0</v>
      </c>
      <c r="L24" s="88">
        <v>0</v>
      </c>
    </row>
    <row r="25" ht="19.5" customHeight="1" spans="1:12">
      <c r="A25" s="87" t="s">
        <v>157</v>
      </c>
      <c r="B25" s="87"/>
      <c r="C25" s="87"/>
      <c r="D25" s="87" t="s">
        <v>158</v>
      </c>
      <c r="E25" s="88">
        <v>10126584.89</v>
      </c>
      <c r="F25" s="88">
        <v>10126584.89</v>
      </c>
      <c r="G25" s="88">
        <v>0</v>
      </c>
      <c r="H25" s="88">
        <v>0</v>
      </c>
      <c r="I25" s="88">
        <v>0</v>
      </c>
      <c r="J25" s="88">
        <v>0</v>
      </c>
      <c r="K25" s="88">
        <v>0</v>
      </c>
      <c r="L25" s="88">
        <v>0</v>
      </c>
    </row>
    <row r="26" ht="19.5" customHeight="1" spans="1:12">
      <c r="A26" s="87" t="s">
        <v>159</v>
      </c>
      <c r="B26" s="87"/>
      <c r="C26" s="87"/>
      <c r="D26" s="87" t="s">
        <v>160</v>
      </c>
      <c r="E26" s="88">
        <v>109800</v>
      </c>
      <c r="F26" s="88">
        <v>109800</v>
      </c>
      <c r="G26" s="88">
        <v>0</v>
      </c>
      <c r="H26" s="88">
        <v>0</v>
      </c>
      <c r="I26" s="88">
        <v>0</v>
      </c>
      <c r="J26" s="88">
        <v>0</v>
      </c>
      <c r="K26" s="88">
        <v>0</v>
      </c>
      <c r="L26" s="88">
        <v>0</v>
      </c>
    </row>
    <row r="27" ht="19.5" customHeight="1" spans="1:12">
      <c r="A27" s="87" t="s">
        <v>161</v>
      </c>
      <c r="B27" s="87"/>
      <c r="C27" s="87"/>
      <c r="D27" s="87" t="s">
        <v>162</v>
      </c>
      <c r="E27" s="88">
        <v>9180247.36</v>
      </c>
      <c r="F27" s="88">
        <v>9180247.36</v>
      </c>
      <c r="G27" s="88">
        <v>0</v>
      </c>
      <c r="H27" s="88">
        <v>0</v>
      </c>
      <c r="I27" s="88">
        <v>0</v>
      </c>
      <c r="J27" s="88">
        <v>0</v>
      </c>
      <c r="K27" s="88">
        <v>0</v>
      </c>
      <c r="L27" s="88">
        <v>0</v>
      </c>
    </row>
    <row r="28" ht="19.5" customHeight="1" spans="1:12">
      <c r="A28" s="87" t="s">
        <v>163</v>
      </c>
      <c r="B28" s="87"/>
      <c r="C28" s="87"/>
      <c r="D28" s="87" t="s">
        <v>164</v>
      </c>
      <c r="E28" s="88">
        <v>836537.53</v>
      </c>
      <c r="F28" s="88">
        <v>836537.53</v>
      </c>
      <c r="G28" s="88">
        <v>0</v>
      </c>
      <c r="H28" s="88">
        <v>0</v>
      </c>
      <c r="I28" s="88">
        <v>0</v>
      </c>
      <c r="J28" s="88">
        <v>0</v>
      </c>
      <c r="K28" s="88">
        <v>0</v>
      </c>
      <c r="L28" s="88">
        <v>0</v>
      </c>
    </row>
    <row r="29" ht="19.5" customHeight="1" spans="1:12">
      <c r="A29" s="87" t="s">
        <v>165</v>
      </c>
      <c r="B29" s="87"/>
      <c r="C29" s="87"/>
      <c r="D29" s="87" t="s">
        <v>166</v>
      </c>
      <c r="E29" s="88">
        <v>766197.08</v>
      </c>
      <c r="F29" s="88">
        <v>766197.08</v>
      </c>
      <c r="G29" s="88">
        <v>0</v>
      </c>
      <c r="H29" s="88">
        <v>0</v>
      </c>
      <c r="I29" s="88">
        <v>0</v>
      </c>
      <c r="J29" s="88">
        <v>0</v>
      </c>
      <c r="K29" s="88">
        <v>0</v>
      </c>
      <c r="L29" s="88">
        <v>0</v>
      </c>
    </row>
    <row r="30" ht="19.5" customHeight="1" spans="1:12">
      <c r="A30" s="87" t="s">
        <v>167</v>
      </c>
      <c r="B30" s="87"/>
      <c r="C30" s="87"/>
      <c r="D30" s="87" t="s">
        <v>168</v>
      </c>
      <c r="E30" s="88">
        <v>766197.08</v>
      </c>
      <c r="F30" s="88">
        <v>766197.08</v>
      </c>
      <c r="G30" s="88">
        <v>0</v>
      </c>
      <c r="H30" s="88">
        <v>0</v>
      </c>
      <c r="I30" s="88">
        <v>0</v>
      </c>
      <c r="J30" s="88">
        <v>0</v>
      </c>
      <c r="K30" s="88">
        <v>0</v>
      </c>
      <c r="L30" s="88">
        <v>0</v>
      </c>
    </row>
    <row r="31" ht="19.5" customHeight="1" spans="1:12">
      <c r="A31" s="87" t="s">
        <v>169</v>
      </c>
      <c r="B31" s="87"/>
      <c r="C31" s="87"/>
      <c r="D31" s="87" t="s">
        <v>170</v>
      </c>
      <c r="E31" s="88">
        <v>9120194.85</v>
      </c>
      <c r="F31" s="88">
        <v>9120194.85</v>
      </c>
      <c r="G31" s="88">
        <v>0</v>
      </c>
      <c r="H31" s="88">
        <v>0</v>
      </c>
      <c r="I31" s="88">
        <v>0</v>
      </c>
      <c r="J31" s="88">
        <v>0</v>
      </c>
      <c r="K31" s="88">
        <v>0</v>
      </c>
      <c r="L31" s="88">
        <v>0</v>
      </c>
    </row>
    <row r="32" ht="19.5" customHeight="1" spans="1:12">
      <c r="A32" s="87" t="s">
        <v>171</v>
      </c>
      <c r="B32" s="87"/>
      <c r="C32" s="87"/>
      <c r="D32" s="87" t="s">
        <v>172</v>
      </c>
      <c r="E32" s="88">
        <v>9120194.85</v>
      </c>
      <c r="F32" s="88">
        <v>9120194.85</v>
      </c>
      <c r="G32" s="88">
        <v>0</v>
      </c>
      <c r="H32" s="88">
        <v>0</v>
      </c>
      <c r="I32" s="88">
        <v>0</v>
      </c>
      <c r="J32" s="88">
        <v>0</v>
      </c>
      <c r="K32" s="88">
        <v>0</v>
      </c>
      <c r="L32" s="88">
        <v>0</v>
      </c>
    </row>
    <row r="33" ht="19.5" customHeight="1" spans="1:12">
      <c r="A33" s="87" t="s">
        <v>173</v>
      </c>
      <c r="B33" s="87"/>
      <c r="C33" s="87"/>
      <c r="D33" s="87" t="s">
        <v>174</v>
      </c>
      <c r="E33" s="88">
        <v>5499343.29</v>
      </c>
      <c r="F33" s="88">
        <v>5499343.29</v>
      </c>
      <c r="G33" s="88">
        <v>0</v>
      </c>
      <c r="H33" s="88">
        <v>0</v>
      </c>
      <c r="I33" s="88">
        <v>0</v>
      </c>
      <c r="J33" s="88">
        <v>0</v>
      </c>
      <c r="K33" s="88">
        <v>0</v>
      </c>
      <c r="L33" s="88">
        <v>0</v>
      </c>
    </row>
    <row r="34" ht="19.5" customHeight="1" spans="1:12">
      <c r="A34" s="87" t="s">
        <v>175</v>
      </c>
      <c r="B34" s="87"/>
      <c r="C34" s="87"/>
      <c r="D34" s="87" t="s">
        <v>176</v>
      </c>
      <c r="E34" s="88">
        <v>3323117.7</v>
      </c>
      <c r="F34" s="88">
        <v>3323117.7</v>
      </c>
      <c r="G34" s="88">
        <v>0</v>
      </c>
      <c r="H34" s="88">
        <v>0</v>
      </c>
      <c r="I34" s="88">
        <v>0</v>
      </c>
      <c r="J34" s="88">
        <v>0</v>
      </c>
      <c r="K34" s="88">
        <v>0</v>
      </c>
      <c r="L34" s="88">
        <v>0</v>
      </c>
    </row>
    <row r="35" ht="19.5" customHeight="1" spans="1:12">
      <c r="A35" s="87" t="s">
        <v>177</v>
      </c>
      <c r="B35" s="87"/>
      <c r="C35" s="87"/>
      <c r="D35" s="87" t="s">
        <v>178</v>
      </c>
      <c r="E35" s="88">
        <v>297733.86</v>
      </c>
      <c r="F35" s="88">
        <v>297733.86</v>
      </c>
      <c r="G35" s="88">
        <v>0</v>
      </c>
      <c r="H35" s="88">
        <v>0</v>
      </c>
      <c r="I35" s="88">
        <v>0</v>
      </c>
      <c r="J35" s="88">
        <v>0</v>
      </c>
      <c r="K35" s="88">
        <v>0</v>
      </c>
      <c r="L35" s="88">
        <v>0</v>
      </c>
    </row>
    <row r="36" ht="19.5" customHeight="1" spans="1:12">
      <c r="A36" s="87" t="s">
        <v>179</v>
      </c>
      <c r="B36" s="87"/>
      <c r="C36" s="87"/>
      <c r="D36" s="87" t="s">
        <v>180</v>
      </c>
      <c r="E36" s="88">
        <v>19000000</v>
      </c>
      <c r="F36" s="88">
        <v>19000000</v>
      </c>
      <c r="G36" s="88">
        <v>0</v>
      </c>
      <c r="H36" s="88">
        <v>0</v>
      </c>
      <c r="I36" s="88">
        <v>0</v>
      </c>
      <c r="J36" s="88">
        <v>0</v>
      </c>
      <c r="K36" s="88">
        <v>0</v>
      </c>
      <c r="L36" s="88">
        <v>0</v>
      </c>
    </row>
    <row r="37" ht="19.5" customHeight="1" spans="1:12">
      <c r="A37" s="87" t="s">
        <v>181</v>
      </c>
      <c r="B37" s="87"/>
      <c r="C37" s="87"/>
      <c r="D37" s="87" t="s">
        <v>182</v>
      </c>
      <c r="E37" s="88">
        <v>19000000</v>
      </c>
      <c r="F37" s="88">
        <v>19000000</v>
      </c>
      <c r="G37" s="88">
        <v>0</v>
      </c>
      <c r="H37" s="88">
        <v>0</v>
      </c>
      <c r="I37" s="88">
        <v>0</v>
      </c>
      <c r="J37" s="88">
        <v>0</v>
      </c>
      <c r="K37" s="88">
        <v>0</v>
      </c>
      <c r="L37" s="88">
        <v>0</v>
      </c>
    </row>
    <row r="38" ht="19.5" customHeight="1" spans="1:12">
      <c r="A38" s="87" t="s">
        <v>183</v>
      </c>
      <c r="B38" s="87"/>
      <c r="C38" s="87"/>
      <c r="D38" s="87" t="s">
        <v>184</v>
      </c>
      <c r="E38" s="88">
        <v>19000000</v>
      </c>
      <c r="F38" s="88">
        <v>19000000</v>
      </c>
      <c r="G38" s="88">
        <v>0</v>
      </c>
      <c r="H38" s="88">
        <v>0</v>
      </c>
      <c r="I38" s="88">
        <v>0</v>
      </c>
      <c r="J38" s="88">
        <v>0</v>
      </c>
      <c r="K38" s="88">
        <v>0</v>
      </c>
      <c r="L38" s="88">
        <v>0</v>
      </c>
    </row>
    <row r="39" ht="19.5" customHeight="1" spans="1:12">
      <c r="A39" s="87" t="s">
        <v>185</v>
      </c>
      <c r="B39" s="87"/>
      <c r="C39" s="87"/>
      <c r="D39" s="87" t="s">
        <v>186</v>
      </c>
      <c r="E39" s="88">
        <v>7643225</v>
      </c>
      <c r="F39" s="88">
        <v>7643225</v>
      </c>
      <c r="G39" s="88">
        <v>0</v>
      </c>
      <c r="H39" s="88">
        <v>0</v>
      </c>
      <c r="I39" s="88">
        <v>0</v>
      </c>
      <c r="J39" s="88">
        <v>0</v>
      </c>
      <c r="K39" s="88">
        <v>0</v>
      </c>
      <c r="L39" s="88">
        <v>0</v>
      </c>
    </row>
    <row r="40" ht="19.5" customHeight="1" spans="1:12">
      <c r="A40" s="87" t="s">
        <v>187</v>
      </c>
      <c r="B40" s="87"/>
      <c r="C40" s="87"/>
      <c r="D40" s="87" t="s">
        <v>188</v>
      </c>
      <c r="E40" s="88">
        <v>7643225</v>
      </c>
      <c r="F40" s="88">
        <v>7643225</v>
      </c>
      <c r="G40" s="88">
        <v>0</v>
      </c>
      <c r="H40" s="88">
        <v>0</v>
      </c>
      <c r="I40" s="88">
        <v>0</v>
      </c>
      <c r="J40" s="88">
        <v>0</v>
      </c>
      <c r="K40" s="88">
        <v>0</v>
      </c>
      <c r="L40" s="88">
        <v>0</v>
      </c>
    </row>
    <row r="41" ht="19.5" customHeight="1" spans="1:12">
      <c r="A41" s="87" t="s">
        <v>189</v>
      </c>
      <c r="B41" s="87"/>
      <c r="C41" s="87"/>
      <c r="D41" s="87" t="s">
        <v>190</v>
      </c>
      <c r="E41" s="88">
        <v>7609948</v>
      </c>
      <c r="F41" s="88">
        <v>7609948</v>
      </c>
      <c r="G41" s="88">
        <v>0</v>
      </c>
      <c r="H41" s="88">
        <v>0</v>
      </c>
      <c r="I41" s="88">
        <v>0</v>
      </c>
      <c r="J41" s="88">
        <v>0</v>
      </c>
      <c r="K41" s="88">
        <v>0</v>
      </c>
      <c r="L41" s="88">
        <v>0</v>
      </c>
    </row>
    <row r="42" ht="19.5" customHeight="1" spans="1:12">
      <c r="A42" s="87" t="s">
        <v>191</v>
      </c>
      <c r="B42" s="87"/>
      <c r="C42" s="87"/>
      <c r="D42" s="87" t="s">
        <v>192</v>
      </c>
      <c r="E42" s="88">
        <v>33277</v>
      </c>
      <c r="F42" s="88">
        <v>33277</v>
      </c>
      <c r="G42" s="88">
        <v>0</v>
      </c>
      <c r="H42" s="88">
        <v>0</v>
      </c>
      <c r="I42" s="88">
        <v>0</v>
      </c>
      <c r="J42" s="88">
        <v>0</v>
      </c>
      <c r="K42" s="88">
        <v>0</v>
      </c>
      <c r="L42" s="88">
        <v>0</v>
      </c>
    </row>
    <row r="43" ht="19.5" customHeight="1" spans="1:12">
      <c r="A43" s="87" t="s">
        <v>193</v>
      </c>
      <c r="B43" s="87"/>
      <c r="C43" s="87"/>
      <c r="D43" s="87" t="s">
        <v>194</v>
      </c>
      <c r="E43" s="88">
        <v>54750.5</v>
      </c>
      <c r="F43" s="88">
        <v>54750.5</v>
      </c>
      <c r="G43" s="88">
        <v>0</v>
      </c>
      <c r="H43" s="88">
        <v>0</v>
      </c>
      <c r="I43" s="88">
        <v>0</v>
      </c>
      <c r="J43" s="88">
        <v>0</v>
      </c>
      <c r="K43" s="88">
        <v>0</v>
      </c>
      <c r="L43" s="88">
        <v>0</v>
      </c>
    </row>
    <row r="44" ht="19.5" customHeight="1" spans="1:12">
      <c r="A44" s="87" t="s">
        <v>195</v>
      </c>
      <c r="B44" s="87"/>
      <c r="C44" s="87"/>
      <c r="D44" s="87" t="s">
        <v>196</v>
      </c>
      <c r="E44" s="88">
        <v>54750.5</v>
      </c>
      <c r="F44" s="88">
        <v>54750.5</v>
      </c>
      <c r="G44" s="88">
        <v>0</v>
      </c>
      <c r="H44" s="88">
        <v>0</v>
      </c>
      <c r="I44" s="88">
        <v>0</v>
      </c>
      <c r="J44" s="88">
        <v>0</v>
      </c>
      <c r="K44" s="88">
        <v>0</v>
      </c>
      <c r="L44" s="88">
        <v>0</v>
      </c>
    </row>
    <row r="45" ht="19.5" customHeight="1" spans="1:12">
      <c r="A45" s="87" t="s">
        <v>197</v>
      </c>
      <c r="B45" s="87"/>
      <c r="C45" s="87"/>
      <c r="D45" s="87" t="s">
        <v>198</v>
      </c>
      <c r="E45" s="88">
        <v>54750.5</v>
      </c>
      <c r="F45" s="88">
        <v>54750.5</v>
      </c>
      <c r="G45" s="88">
        <v>0</v>
      </c>
      <c r="H45" s="88">
        <v>0</v>
      </c>
      <c r="I45" s="88">
        <v>0</v>
      </c>
      <c r="J45" s="88">
        <v>0</v>
      </c>
      <c r="K45" s="88">
        <v>0</v>
      </c>
      <c r="L45" s="88">
        <v>0</v>
      </c>
    </row>
    <row r="46" ht="19.5" customHeight="1" spans="1:12">
      <c r="A46" s="87" t="s">
        <v>199</v>
      </c>
      <c r="B46" s="87"/>
      <c r="C46" s="87"/>
      <c r="D46" s="87"/>
      <c r="E46" s="87"/>
      <c r="F46" s="87"/>
      <c r="G46" s="87"/>
      <c r="H46" s="87"/>
      <c r="I46" s="87"/>
      <c r="J46" s="87"/>
      <c r="K46" s="87"/>
      <c r="L46" s="87"/>
    </row>
  </sheetData>
  <mergeCells count="52">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L46"/>
    <mergeCell ref="A8:A9"/>
    <mergeCell ref="B8:B9"/>
    <mergeCell ref="C8:C9"/>
    <mergeCell ref="D5:D7"/>
    <mergeCell ref="E4:E7"/>
    <mergeCell ref="F4:F7"/>
    <mergeCell ref="G4:G7"/>
    <mergeCell ref="H5:H7"/>
    <mergeCell ref="I5:I7"/>
    <mergeCell ref="J4:J7"/>
    <mergeCell ref="K4:K7"/>
    <mergeCell ref="L4:L7"/>
    <mergeCell ref="A5:C7"/>
  </mergeCells>
  <pageMargins left="0.75196850393782" right="0.75196850393782" top="1.00000000000108" bottom="1.00000000000108"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46"/>
  <sheetViews>
    <sheetView workbookViewId="0">
      <pane xSplit="4" ySplit="9" topLeftCell="E43" activePane="bottomRight" state="frozen"/>
      <selection/>
      <selection pane="topRight"/>
      <selection pane="bottomLeft"/>
      <selection pane="bottomRight" activeCell="A1" sqref="A1"/>
    </sheetView>
  </sheetViews>
  <sheetFormatPr defaultColWidth="9" defaultRowHeight="14.4"/>
  <cols>
    <col min="1" max="3" width="3.25" customWidth="1"/>
    <col min="4" max="4" width="32.75" customWidth="1"/>
    <col min="5" max="10" width="18.75" customWidth="1"/>
  </cols>
  <sheetData>
    <row r="1" ht="28.2" spans="6:6">
      <c r="F1" s="93" t="s">
        <v>200</v>
      </c>
    </row>
    <row r="2" ht="15.6" spans="10:10">
      <c r="J2" s="94" t="s">
        <v>201</v>
      </c>
    </row>
    <row r="3" ht="15.6" spans="1:10">
      <c r="A3" s="94" t="s">
        <v>2</v>
      </c>
      <c r="J3" s="94" t="s">
        <v>3</v>
      </c>
    </row>
    <row r="4" ht="19.5" customHeight="1" spans="1:10">
      <c r="A4" s="86" t="s">
        <v>6</v>
      </c>
      <c r="B4" s="86"/>
      <c r="C4" s="86"/>
      <c r="D4" s="86"/>
      <c r="E4" s="95" t="s">
        <v>99</v>
      </c>
      <c r="F4" s="95" t="s">
        <v>202</v>
      </c>
      <c r="G4" s="95" t="s">
        <v>203</v>
      </c>
      <c r="H4" s="95" t="s">
        <v>204</v>
      </c>
      <c r="I4" s="95" t="s">
        <v>205</v>
      </c>
      <c r="J4" s="95" t="s">
        <v>206</v>
      </c>
    </row>
    <row r="5" ht="19.5" customHeight="1" spans="1:10">
      <c r="A5" s="95" t="s">
        <v>121</v>
      </c>
      <c r="B5" s="95"/>
      <c r="C5" s="95"/>
      <c r="D5" s="86" t="s">
        <v>122</v>
      </c>
      <c r="E5" s="95"/>
      <c r="F5" s="95"/>
      <c r="G5" s="95"/>
      <c r="H5" s="95"/>
      <c r="I5" s="95"/>
      <c r="J5" s="95"/>
    </row>
    <row r="6" ht="19.5" customHeight="1" spans="1:10">
      <c r="A6" s="95"/>
      <c r="B6" s="95"/>
      <c r="C6" s="95"/>
      <c r="D6" s="86"/>
      <c r="E6" s="95"/>
      <c r="F6" s="95"/>
      <c r="G6" s="95"/>
      <c r="H6" s="95"/>
      <c r="I6" s="95"/>
      <c r="J6" s="95"/>
    </row>
    <row r="7" ht="19.5" customHeight="1" spans="1:10">
      <c r="A7" s="95"/>
      <c r="B7" s="95"/>
      <c r="C7" s="95"/>
      <c r="D7" s="86"/>
      <c r="E7" s="95"/>
      <c r="F7" s="95"/>
      <c r="G7" s="95"/>
      <c r="H7" s="95"/>
      <c r="I7" s="95"/>
      <c r="J7" s="95"/>
    </row>
    <row r="8" ht="19.5" customHeight="1" spans="1:10">
      <c r="A8" s="86" t="s">
        <v>125</v>
      </c>
      <c r="B8" s="86" t="s">
        <v>126</v>
      </c>
      <c r="C8" s="86" t="s">
        <v>127</v>
      </c>
      <c r="D8" s="86" t="s">
        <v>10</v>
      </c>
      <c r="E8" s="95" t="s">
        <v>11</v>
      </c>
      <c r="F8" s="95" t="s">
        <v>12</v>
      </c>
      <c r="G8" s="95" t="s">
        <v>20</v>
      </c>
      <c r="H8" s="95" t="s">
        <v>24</v>
      </c>
      <c r="I8" s="95" t="s">
        <v>28</v>
      </c>
      <c r="J8" s="95" t="s">
        <v>32</v>
      </c>
    </row>
    <row r="9" ht="19.5" customHeight="1" spans="1:10">
      <c r="A9" s="86"/>
      <c r="B9" s="86"/>
      <c r="C9" s="86"/>
      <c r="D9" s="86" t="s">
        <v>128</v>
      </c>
      <c r="E9" s="88">
        <v>233579654.17</v>
      </c>
      <c r="F9" s="88">
        <v>173549529.99</v>
      </c>
      <c r="G9" s="88">
        <v>60030124.18</v>
      </c>
      <c r="H9" s="88">
        <v>0</v>
      </c>
      <c r="I9" s="88">
        <v>0</v>
      </c>
      <c r="J9" s="88">
        <v>0</v>
      </c>
    </row>
    <row r="10" ht="19.5" customHeight="1" spans="1:10">
      <c r="A10" s="87" t="s">
        <v>129</v>
      </c>
      <c r="B10" s="87"/>
      <c r="C10" s="87"/>
      <c r="D10" s="87" t="s">
        <v>130</v>
      </c>
      <c r="E10" s="88">
        <v>30411.42</v>
      </c>
      <c r="F10" s="88">
        <v>0</v>
      </c>
      <c r="G10" s="88">
        <v>30411.42</v>
      </c>
      <c r="H10" s="88">
        <v>0</v>
      </c>
      <c r="I10" s="88">
        <v>0</v>
      </c>
      <c r="J10" s="88">
        <v>0</v>
      </c>
    </row>
    <row r="11" ht="19.5" customHeight="1" spans="1:10">
      <c r="A11" s="87" t="s">
        <v>131</v>
      </c>
      <c r="B11" s="87"/>
      <c r="C11" s="87"/>
      <c r="D11" s="87" t="s">
        <v>132</v>
      </c>
      <c r="E11" s="88">
        <v>20000</v>
      </c>
      <c r="F11" s="88">
        <v>0</v>
      </c>
      <c r="G11" s="88">
        <v>20000</v>
      </c>
      <c r="H11" s="88">
        <v>0</v>
      </c>
      <c r="I11" s="88">
        <v>0</v>
      </c>
      <c r="J11" s="88">
        <v>0</v>
      </c>
    </row>
    <row r="12" ht="19.5" customHeight="1" spans="1:10">
      <c r="A12" s="87" t="s">
        <v>133</v>
      </c>
      <c r="B12" s="87"/>
      <c r="C12" s="87"/>
      <c r="D12" s="87" t="s">
        <v>134</v>
      </c>
      <c r="E12" s="88">
        <v>20000</v>
      </c>
      <c r="F12" s="88">
        <v>0</v>
      </c>
      <c r="G12" s="88">
        <v>20000</v>
      </c>
      <c r="H12" s="88">
        <v>0</v>
      </c>
      <c r="I12" s="88">
        <v>0</v>
      </c>
      <c r="J12" s="88">
        <v>0</v>
      </c>
    </row>
    <row r="13" ht="19.5" customHeight="1" spans="1:10">
      <c r="A13" s="87" t="s">
        <v>135</v>
      </c>
      <c r="B13" s="87"/>
      <c r="C13" s="87"/>
      <c r="D13" s="87" t="s">
        <v>136</v>
      </c>
      <c r="E13" s="88">
        <v>10411.42</v>
      </c>
      <c r="F13" s="88">
        <v>0</v>
      </c>
      <c r="G13" s="88">
        <v>10411.42</v>
      </c>
      <c r="H13" s="88">
        <v>0</v>
      </c>
      <c r="I13" s="88">
        <v>0</v>
      </c>
      <c r="J13" s="88">
        <v>0</v>
      </c>
    </row>
    <row r="14" ht="19.5" customHeight="1" spans="1:10">
      <c r="A14" s="87" t="s">
        <v>137</v>
      </c>
      <c r="B14" s="87"/>
      <c r="C14" s="87"/>
      <c r="D14" s="87" t="s">
        <v>136</v>
      </c>
      <c r="E14" s="88">
        <v>10411.42</v>
      </c>
      <c r="F14" s="88">
        <v>0</v>
      </c>
      <c r="G14" s="88">
        <v>10411.42</v>
      </c>
      <c r="H14" s="88">
        <v>0</v>
      </c>
      <c r="I14" s="88">
        <v>0</v>
      </c>
      <c r="J14" s="88">
        <v>0</v>
      </c>
    </row>
    <row r="15" ht="19.5" customHeight="1" spans="1:10">
      <c r="A15" s="87" t="s">
        <v>138</v>
      </c>
      <c r="B15" s="87"/>
      <c r="C15" s="87"/>
      <c r="D15" s="87" t="s">
        <v>139</v>
      </c>
      <c r="E15" s="88">
        <v>186838290.43</v>
      </c>
      <c r="F15" s="88">
        <v>145893328.17</v>
      </c>
      <c r="G15" s="88">
        <v>40944962.26</v>
      </c>
      <c r="H15" s="88">
        <v>0</v>
      </c>
      <c r="I15" s="88">
        <v>0</v>
      </c>
      <c r="J15" s="88">
        <v>0</v>
      </c>
    </row>
    <row r="16" ht="19.5" customHeight="1" spans="1:10">
      <c r="A16" s="87" t="s">
        <v>140</v>
      </c>
      <c r="B16" s="87"/>
      <c r="C16" s="87"/>
      <c r="D16" s="87" t="s">
        <v>141</v>
      </c>
      <c r="E16" s="88">
        <v>186676890.43</v>
      </c>
      <c r="F16" s="88">
        <v>145893328.17</v>
      </c>
      <c r="G16" s="88">
        <v>40783562.26</v>
      </c>
      <c r="H16" s="88">
        <v>0</v>
      </c>
      <c r="I16" s="88">
        <v>0</v>
      </c>
      <c r="J16" s="88">
        <v>0</v>
      </c>
    </row>
    <row r="17" ht="19.5" customHeight="1" spans="1:10">
      <c r="A17" s="87" t="s">
        <v>142</v>
      </c>
      <c r="B17" s="87"/>
      <c r="C17" s="87"/>
      <c r="D17" s="87" t="s">
        <v>143</v>
      </c>
      <c r="E17" s="88">
        <v>141562279.37</v>
      </c>
      <c r="F17" s="88">
        <v>141562279.37</v>
      </c>
      <c r="G17" s="88">
        <v>0</v>
      </c>
      <c r="H17" s="88">
        <v>0</v>
      </c>
      <c r="I17" s="88">
        <v>0</v>
      </c>
      <c r="J17" s="88">
        <v>0</v>
      </c>
    </row>
    <row r="18" ht="19.5" customHeight="1" spans="1:10">
      <c r="A18" s="87" t="s">
        <v>144</v>
      </c>
      <c r="B18" s="87"/>
      <c r="C18" s="87"/>
      <c r="D18" s="87" t="s">
        <v>145</v>
      </c>
      <c r="E18" s="88">
        <v>1842462.39</v>
      </c>
      <c r="F18" s="88">
        <v>0</v>
      </c>
      <c r="G18" s="88">
        <v>1842462.39</v>
      </c>
      <c r="H18" s="88">
        <v>0</v>
      </c>
      <c r="I18" s="88">
        <v>0</v>
      </c>
      <c r="J18" s="88">
        <v>0</v>
      </c>
    </row>
    <row r="19" ht="19.5" customHeight="1" spans="1:10">
      <c r="A19" s="87" t="s">
        <v>146</v>
      </c>
      <c r="B19" s="87"/>
      <c r="C19" s="87"/>
      <c r="D19" s="87" t="s">
        <v>147</v>
      </c>
      <c r="E19" s="88">
        <v>16073937.7</v>
      </c>
      <c r="F19" s="88">
        <v>0</v>
      </c>
      <c r="G19" s="88">
        <v>16073937.7</v>
      </c>
      <c r="H19" s="88">
        <v>0</v>
      </c>
      <c r="I19" s="88">
        <v>0</v>
      </c>
      <c r="J19" s="88">
        <v>0</v>
      </c>
    </row>
    <row r="20" ht="19.5" customHeight="1" spans="1:10">
      <c r="A20" s="87" t="s">
        <v>148</v>
      </c>
      <c r="B20" s="87"/>
      <c r="C20" s="87"/>
      <c r="D20" s="87" t="s">
        <v>149</v>
      </c>
      <c r="E20" s="88">
        <v>420100.93</v>
      </c>
      <c r="F20" s="88">
        <v>0</v>
      </c>
      <c r="G20" s="88">
        <v>420100.93</v>
      </c>
      <c r="H20" s="88">
        <v>0</v>
      </c>
      <c r="I20" s="88">
        <v>0</v>
      </c>
      <c r="J20" s="88">
        <v>0</v>
      </c>
    </row>
    <row r="21" ht="19.5" customHeight="1" spans="1:10">
      <c r="A21" s="87" t="s">
        <v>150</v>
      </c>
      <c r="B21" s="87"/>
      <c r="C21" s="87"/>
      <c r="D21" s="87" t="s">
        <v>151</v>
      </c>
      <c r="E21" s="88">
        <v>26778110.04</v>
      </c>
      <c r="F21" s="88">
        <v>4331048.8</v>
      </c>
      <c r="G21" s="88">
        <v>22447061.24</v>
      </c>
      <c r="H21" s="88">
        <v>0</v>
      </c>
      <c r="I21" s="88">
        <v>0</v>
      </c>
      <c r="J21" s="88">
        <v>0</v>
      </c>
    </row>
    <row r="22" ht="19.5" customHeight="1" spans="1:10">
      <c r="A22" s="87" t="s">
        <v>152</v>
      </c>
      <c r="B22" s="87"/>
      <c r="C22" s="87"/>
      <c r="D22" s="87" t="s">
        <v>153</v>
      </c>
      <c r="E22" s="88">
        <v>161400</v>
      </c>
      <c r="F22" s="88">
        <v>0</v>
      </c>
      <c r="G22" s="88">
        <v>161400</v>
      </c>
      <c r="H22" s="88">
        <v>0</v>
      </c>
      <c r="I22" s="88">
        <v>0</v>
      </c>
      <c r="J22" s="88">
        <v>0</v>
      </c>
    </row>
    <row r="23" ht="19.5" customHeight="1" spans="1:10">
      <c r="A23" s="87" t="s">
        <v>154</v>
      </c>
      <c r="B23" s="87"/>
      <c r="C23" s="87"/>
      <c r="D23" s="87" t="s">
        <v>153</v>
      </c>
      <c r="E23" s="88">
        <v>161400</v>
      </c>
      <c r="F23" s="88">
        <v>0</v>
      </c>
      <c r="G23" s="88">
        <v>161400</v>
      </c>
      <c r="H23" s="88">
        <v>0</v>
      </c>
      <c r="I23" s="88">
        <v>0</v>
      </c>
      <c r="J23" s="88">
        <v>0</v>
      </c>
    </row>
    <row r="24" ht="19.5" customHeight="1" spans="1:10">
      <c r="A24" s="87" t="s">
        <v>155</v>
      </c>
      <c r="B24" s="87"/>
      <c r="C24" s="87"/>
      <c r="D24" s="87" t="s">
        <v>156</v>
      </c>
      <c r="E24" s="88">
        <v>10892781.97</v>
      </c>
      <c r="F24" s="88">
        <v>10892781.97</v>
      </c>
      <c r="G24" s="88">
        <v>0</v>
      </c>
      <c r="H24" s="88">
        <v>0</v>
      </c>
      <c r="I24" s="88">
        <v>0</v>
      </c>
      <c r="J24" s="88">
        <v>0</v>
      </c>
    </row>
    <row r="25" ht="19.5" customHeight="1" spans="1:10">
      <c r="A25" s="87" t="s">
        <v>157</v>
      </c>
      <c r="B25" s="87"/>
      <c r="C25" s="87"/>
      <c r="D25" s="87" t="s">
        <v>158</v>
      </c>
      <c r="E25" s="88">
        <v>10126584.89</v>
      </c>
      <c r="F25" s="88">
        <v>10126584.89</v>
      </c>
      <c r="G25" s="88">
        <v>0</v>
      </c>
      <c r="H25" s="88">
        <v>0</v>
      </c>
      <c r="I25" s="88">
        <v>0</v>
      </c>
      <c r="J25" s="88">
        <v>0</v>
      </c>
    </row>
    <row r="26" ht="19.5" customHeight="1" spans="1:10">
      <c r="A26" s="87" t="s">
        <v>159</v>
      </c>
      <c r="B26" s="87"/>
      <c r="C26" s="87"/>
      <c r="D26" s="87" t="s">
        <v>160</v>
      </c>
      <c r="E26" s="88">
        <v>109800</v>
      </c>
      <c r="F26" s="88">
        <v>109800</v>
      </c>
      <c r="G26" s="88">
        <v>0</v>
      </c>
      <c r="H26" s="88">
        <v>0</v>
      </c>
      <c r="I26" s="88">
        <v>0</v>
      </c>
      <c r="J26" s="88">
        <v>0</v>
      </c>
    </row>
    <row r="27" ht="19.5" customHeight="1" spans="1:10">
      <c r="A27" s="87" t="s">
        <v>161</v>
      </c>
      <c r="B27" s="87"/>
      <c r="C27" s="87"/>
      <c r="D27" s="87" t="s">
        <v>162</v>
      </c>
      <c r="E27" s="88">
        <v>9180247.36</v>
      </c>
      <c r="F27" s="88">
        <v>9180247.36</v>
      </c>
      <c r="G27" s="88">
        <v>0</v>
      </c>
      <c r="H27" s="88">
        <v>0</v>
      </c>
      <c r="I27" s="88">
        <v>0</v>
      </c>
      <c r="J27" s="88">
        <v>0</v>
      </c>
    </row>
    <row r="28" ht="19.5" customHeight="1" spans="1:10">
      <c r="A28" s="87" t="s">
        <v>163</v>
      </c>
      <c r="B28" s="87"/>
      <c r="C28" s="87"/>
      <c r="D28" s="87" t="s">
        <v>164</v>
      </c>
      <c r="E28" s="88">
        <v>836537.53</v>
      </c>
      <c r="F28" s="88">
        <v>836537.53</v>
      </c>
      <c r="G28" s="88">
        <v>0</v>
      </c>
      <c r="H28" s="88">
        <v>0</v>
      </c>
      <c r="I28" s="88">
        <v>0</v>
      </c>
      <c r="J28" s="88">
        <v>0</v>
      </c>
    </row>
    <row r="29" ht="19.5" customHeight="1" spans="1:10">
      <c r="A29" s="87" t="s">
        <v>165</v>
      </c>
      <c r="B29" s="87"/>
      <c r="C29" s="87"/>
      <c r="D29" s="87" t="s">
        <v>166</v>
      </c>
      <c r="E29" s="88">
        <v>766197.08</v>
      </c>
      <c r="F29" s="88">
        <v>766197.08</v>
      </c>
      <c r="G29" s="88">
        <v>0</v>
      </c>
      <c r="H29" s="88">
        <v>0</v>
      </c>
      <c r="I29" s="88">
        <v>0</v>
      </c>
      <c r="J29" s="88">
        <v>0</v>
      </c>
    </row>
    <row r="30" ht="19.5" customHeight="1" spans="1:10">
      <c r="A30" s="87" t="s">
        <v>167</v>
      </c>
      <c r="B30" s="87"/>
      <c r="C30" s="87"/>
      <c r="D30" s="87" t="s">
        <v>168</v>
      </c>
      <c r="E30" s="88">
        <v>766197.08</v>
      </c>
      <c r="F30" s="88">
        <v>766197.08</v>
      </c>
      <c r="G30" s="88">
        <v>0</v>
      </c>
      <c r="H30" s="88">
        <v>0</v>
      </c>
      <c r="I30" s="88">
        <v>0</v>
      </c>
      <c r="J30" s="88">
        <v>0</v>
      </c>
    </row>
    <row r="31" ht="19.5" customHeight="1" spans="1:10">
      <c r="A31" s="87" t="s">
        <v>169</v>
      </c>
      <c r="B31" s="87"/>
      <c r="C31" s="87"/>
      <c r="D31" s="87" t="s">
        <v>170</v>
      </c>
      <c r="E31" s="88">
        <v>9120194.85</v>
      </c>
      <c r="F31" s="88">
        <v>9120194.85</v>
      </c>
      <c r="G31" s="88">
        <v>0</v>
      </c>
      <c r="H31" s="88">
        <v>0</v>
      </c>
      <c r="I31" s="88">
        <v>0</v>
      </c>
      <c r="J31" s="88">
        <v>0</v>
      </c>
    </row>
    <row r="32" ht="19.5" customHeight="1" spans="1:10">
      <c r="A32" s="87" t="s">
        <v>171</v>
      </c>
      <c r="B32" s="87"/>
      <c r="C32" s="87"/>
      <c r="D32" s="87" t="s">
        <v>172</v>
      </c>
      <c r="E32" s="88">
        <v>9120194.85</v>
      </c>
      <c r="F32" s="88">
        <v>9120194.85</v>
      </c>
      <c r="G32" s="88">
        <v>0</v>
      </c>
      <c r="H32" s="88">
        <v>0</v>
      </c>
      <c r="I32" s="88">
        <v>0</v>
      </c>
      <c r="J32" s="88">
        <v>0</v>
      </c>
    </row>
    <row r="33" ht="19.5" customHeight="1" spans="1:10">
      <c r="A33" s="87" t="s">
        <v>173</v>
      </c>
      <c r="B33" s="87"/>
      <c r="C33" s="87"/>
      <c r="D33" s="87" t="s">
        <v>174</v>
      </c>
      <c r="E33" s="88">
        <v>5499343.29</v>
      </c>
      <c r="F33" s="88">
        <v>5499343.29</v>
      </c>
      <c r="G33" s="88">
        <v>0</v>
      </c>
      <c r="H33" s="88">
        <v>0</v>
      </c>
      <c r="I33" s="88">
        <v>0</v>
      </c>
      <c r="J33" s="88">
        <v>0</v>
      </c>
    </row>
    <row r="34" ht="19.5" customHeight="1" spans="1:10">
      <c r="A34" s="87" t="s">
        <v>175</v>
      </c>
      <c r="B34" s="87"/>
      <c r="C34" s="87"/>
      <c r="D34" s="87" t="s">
        <v>176</v>
      </c>
      <c r="E34" s="88">
        <v>3323117.7</v>
      </c>
      <c r="F34" s="88">
        <v>3323117.7</v>
      </c>
      <c r="G34" s="88">
        <v>0</v>
      </c>
      <c r="H34" s="88">
        <v>0</v>
      </c>
      <c r="I34" s="88">
        <v>0</v>
      </c>
      <c r="J34" s="88">
        <v>0</v>
      </c>
    </row>
    <row r="35" ht="19.5" customHeight="1" spans="1:10">
      <c r="A35" s="87" t="s">
        <v>177</v>
      </c>
      <c r="B35" s="87"/>
      <c r="C35" s="87"/>
      <c r="D35" s="87" t="s">
        <v>178</v>
      </c>
      <c r="E35" s="88">
        <v>297733.86</v>
      </c>
      <c r="F35" s="88">
        <v>297733.86</v>
      </c>
      <c r="G35" s="88">
        <v>0</v>
      </c>
      <c r="H35" s="88">
        <v>0</v>
      </c>
      <c r="I35" s="88">
        <v>0</v>
      </c>
      <c r="J35" s="88">
        <v>0</v>
      </c>
    </row>
    <row r="36" ht="19.5" customHeight="1" spans="1:10">
      <c r="A36" s="87" t="s">
        <v>179</v>
      </c>
      <c r="B36" s="87"/>
      <c r="C36" s="87"/>
      <c r="D36" s="87" t="s">
        <v>180</v>
      </c>
      <c r="E36" s="88">
        <v>19000000</v>
      </c>
      <c r="F36" s="88">
        <v>0</v>
      </c>
      <c r="G36" s="88">
        <v>19000000</v>
      </c>
      <c r="H36" s="88">
        <v>0</v>
      </c>
      <c r="I36" s="88">
        <v>0</v>
      </c>
      <c r="J36" s="88">
        <v>0</v>
      </c>
    </row>
    <row r="37" ht="19.5" customHeight="1" spans="1:10">
      <c r="A37" s="87" t="s">
        <v>181</v>
      </c>
      <c r="B37" s="87"/>
      <c r="C37" s="87"/>
      <c r="D37" s="87" t="s">
        <v>182</v>
      </c>
      <c r="E37" s="88">
        <v>19000000</v>
      </c>
      <c r="F37" s="88">
        <v>0</v>
      </c>
      <c r="G37" s="88">
        <v>19000000</v>
      </c>
      <c r="H37" s="88">
        <v>0</v>
      </c>
      <c r="I37" s="88">
        <v>0</v>
      </c>
      <c r="J37" s="88">
        <v>0</v>
      </c>
    </row>
    <row r="38" ht="19.5" customHeight="1" spans="1:10">
      <c r="A38" s="87" t="s">
        <v>183</v>
      </c>
      <c r="B38" s="87"/>
      <c r="C38" s="87"/>
      <c r="D38" s="87" t="s">
        <v>184</v>
      </c>
      <c r="E38" s="88">
        <v>19000000</v>
      </c>
      <c r="F38" s="88">
        <v>0</v>
      </c>
      <c r="G38" s="88">
        <v>19000000</v>
      </c>
      <c r="H38" s="88">
        <v>0</v>
      </c>
      <c r="I38" s="88">
        <v>0</v>
      </c>
      <c r="J38" s="88">
        <v>0</v>
      </c>
    </row>
    <row r="39" ht="19.5" customHeight="1" spans="1:10">
      <c r="A39" s="87" t="s">
        <v>185</v>
      </c>
      <c r="B39" s="87"/>
      <c r="C39" s="87"/>
      <c r="D39" s="87" t="s">
        <v>186</v>
      </c>
      <c r="E39" s="88">
        <v>7643225</v>
      </c>
      <c r="F39" s="88">
        <v>7643225</v>
      </c>
      <c r="G39" s="88">
        <v>0</v>
      </c>
      <c r="H39" s="88">
        <v>0</v>
      </c>
      <c r="I39" s="88">
        <v>0</v>
      </c>
      <c r="J39" s="88">
        <v>0</v>
      </c>
    </row>
    <row r="40" ht="19.5" customHeight="1" spans="1:10">
      <c r="A40" s="87" t="s">
        <v>187</v>
      </c>
      <c r="B40" s="87"/>
      <c r="C40" s="87"/>
      <c r="D40" s="87" t="s">
        <v>188</v>
      </c>
      <c r="E40" s="88">
        <v>7643225</v>
      </c>
      <c r="F40" s="88">
        <v>7643225</v>
      </c>
      <c r="G40" s="88">
        <v>0</v>
      </c>
      <c r="H40" s="88">
        <v>0</v>
      </c>
      <c r="I40" s="88">
        <v>0</v>
      </c>
      <c r="J40" s="88">
        <v>0</v>
      </c>
    </row>
    <row r="41" ht="19.5" customHeight="1" spans="1:10">
      <c r="A41" s="87" t="s">
        <v>189</v>
      </c>
      <c r="B41" s="87"/>
      <c r="C41" s="87"/>
      <c r="D41" s="87" t="s">
        <v>190</v>
      </c>
      <c r="E41" s="88">
        <v>7609948</v>
      </c>
      <c r="F41" s="88">
        <v>7609948</v>
      </c>
      <c r="G41" s="88">
        <v>0</v>
      </c>
      <c r="H41" s="88">
        <v>0</v>
      </c>
      <c r="I41" s="88">
        <v>0</v>
      </c>
      <c r="J41" s="88">
        <v>0</v>
      </c>
    </row>
    <row r="42" ht="19.5" customHeight="1" spans="1:10">
      <c r="A42" s="87" t="s">
        <v>191</v>
      </c>
      <c r="B42" s="87"/>
      <c r="C42" s="87"/>
      <c r="D42" s="87" t="s">
        <v>192</v>
      </c>
      <c r="E42" s="88">
        <v>33277</v>
      </c>
      <c r="F42" s="88">
        <v>33277</v>
      </c>
      <c r="G42" s="88">
        <v>0</v>
      </c>
      <c r="H42" s="88">
        <v>0</v>
      </c>
      <c r="I42" s="88">
        <v>0</v>
      </c>
      <c r="J42" s="88">
        <v>0</v>
      </c>
    </row>
    <row r="43" ht="19.5" customHeight="1" spans="1:10">
      <c r="A43" s="87" t="s">
        <v>193</v>
      </c>
      <c r="B43" s="87"/>
      <c r="C43" s="87"/>
      <c r="D43" s="87" t="s">
        <v>194</v>
      </c>
      <c r="E43" s="88">
        <v>54750.5</v>
      </c>
      <c r="F43" s="88">
        <v>0</v>
      </c>
      <c r="G43" s="88">
        <v>54750.5</v>
      </c>
      <c r="H43" s="88">
        <v>0</v>
      </c>
      <c r="I43" s="88">
        <v>0</v>
      </c>
      <c r="J43" s="88">
        <v>0</v>
      </c>
    </row>
    <row r="44" ht="19.5" customHeight="1" spans="1:10">
      <c r="A44" s="87" t="s">
        <v>195</v>
      </c>
      <c r="B44" s="87"/>
      <c r="C44" s="87"/>
      <c r="D44" s="87" t="s">
        <v>196</v>
      </c>
      <c r="E44" s="88">
        <v>54750.5</v>
      </c>
      <c r="F44" s="88">
        <v>0</v>
      </c>
      <c r="G44" s="88">
        <v>54750.5</v>
      </c>
      <c r="H44" s="88">
        <v>0</v>
      </c>
      <c r="I44" s="88">
        <v>0</v>
      </c>
      <c r="J44" s="88">
        <v>0</v>
      </c>
    </row>
    <row r="45" ht="19.5" customHeight="1" spans="1:10">
      <c r="A45" s="87" t="s">
        <v>197</v>
      </c>
      <c r="B45" s="87"/>
      <c r="C45" s="87"/>
      <c r="D45" s="87" t="s">
        <v>198</v>
      </c>
      <c r="E45" s="88">
        <v>54750.5</v>
      </c>
      <c r="F45" s="88">
        <v>0</v>
      </c>
      <c r="G45" s="88">
        <v>54750.5</v>
      </c>
      <c r="H45" s="88">
        <v>0</v>
      </c>
      <c r="I45" s="88">
        <v>0</v>
      </c>
      <c r="J45" s="88">
        <v>0</v>
      </c>
    </row>
    <row r="46" ht="19.5" customHeight="1" spans="1:10">
      <c r="A46" s="87" t="s">
        <v>207</v>
      </c>
      <c r="B46" s="87"/>
      <c r="C46" s="87"/>
      <c r="D46" s="87"/>
      <c r="E46" s="87"/>
      <c r="F46" s="87"/>
      <c r="G46" s="87"/>
      <c r="H46" s="87"/>
      <c r="I46" s="87"/>
      <c r="J46" s="87"/>
    </row>
  </sheetData>
  <mergeCells count="49">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J46"/>
    <mergeCell ref="A8:A9"/>
    <mergeCell ref="B8:B9"/>
    <mergeCell ref="C8:C9"/>
    <mergeCell ref="D5:D7"/>
    <mergeCell ref="E4:E7"/>
    <mergeCell ref="F4:F7"/>
    <mergeCell ref="G4:G7"/>
    <mergeCell ref="H4:H7"/>
    <mergeCell ref="I4:I7"/>
    <mergeCell ref="J4:J7"/>
    <mergeCell ref="A5:C7"/>
  </mergeCells>
  <pageMargins left="0.75196850393782" right="0.75196850393782" top="1.00000000000108" bottom="1.00000000000108"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20" activePane="bottomLeft" state="frozen"/>
      <selection/>
      <selection pane="bottomLeft" activeCell="A1" sqref="A1"/>
    </sheetView>
  </sheetViews>
  <sheetFormatPr defaultColWidth="9" defaultRowHeight="14.4"/>
  <cols>
    <col min="1" max="1" width="28.6296296296296" customWidth="1"/>
    <col min="2" max="2" width="4.75" customWidth="1"/>
    <col min="3" max="3" width="18.75" customWidth="1"/>
    <col min="4" max="4" width="30.5" customWidth="1"/>
    <col min="5" max="5" width="4.75" customWidth="1"/>
    <col min="6" max="9" width="18.75" customWidth="1"/>
  </cols>
  <sheetData>
    <row r="1" ht="28.2" spans="4:4">
      <c r="D1" s="93" t="s">
        <v>208</v>
      </c>
    </row>
    <row r="2" ht="15.6" spans="9:9">
      <c r="I2" s="94" t="s">
        <v>209</v>
      </c>
    </row>
    <row r="3" ht="15.6" spans="1:9">
      <c r="A3" s="94" t="s">
        <v>2</v>
      </c>
      <c r="I3" s="94" t="s">
        <v>3</v>
      </c>
    </row>
    <row r="4" ht="19.5" customHeight="1" spans="1:9">
      <c r="A4" s="86" t="s">
        <v>210</v>
      </c>
      <c r="B4" s="86"/>
      <c r="C4" s="86"/>
      <c r="D4" s="86" t="s">
        <v>211</v>
      </c>
      <c r="E4" s="86"/>
      <c r="F4" s="86"/>
      <c r="G4" s="86"/>
      <c r="H4" s="86"/>
      <c r="I4" s="86"/>
    </row>
    <row r="5" ht="19.5" customHeight="1" spans="1:9">
      <c r="A5" s="95" t="s">
        <v>212</v>
      </c>
      <c r="B5" s="95" t="s">
        <v>7</v>
      </c>
      <c r="C5" s="95" t="s">
        <v>213</v>
      </c>
      <c r="D5" s="95" t="s">
        <v>214</v>
      </c>
      <c r="E5" s="95" t="s">
        <v>7</v>
      </c>
      <c r="F5" s="86" t="s">
        <v>128</v>
      </c>
      <c r="G5" s="95" t="s">
        <v>215</v>
      </c>
      <c r="H5" s="95" t="s">
        <v>216</v>
      </c>
      <c r="I5" s="95" t="s">
        <v>217</v>
      </c>
    </row>
    <row r="6" ht="19.5" customHeight="1" spans="1:9">
      <c r="A6" s="95"/>
      <c r="B6" s="95"/>
      <c r="C6" s="95"/>
      <c r="D6" s="95"/>
      <c r="E6" s="95"/>
      <c r="F6" s="86" t="s">
        <v>123</v>
      </c>
      <c r="G6" s="95" t="s">
        <v>215</v>
      </c>
      <c r="H6" s="95"/>
      <c r="I6" s="95"/>
    </row>
    <row r="7" ht="19.5" customHeight="1" spans="1:9">
      <c r="A7" s="86" t="s">
        <v>218</v>
      </c>
      <c r="B7" s="86"/>
      <c r="C7" s="86" t="s">
        <v>11</v>
      </c>
      <c r="D7" s="86" t="s">
        <v>218</v>
      </c>
      <c r="E7" s="86"/>
      <c r="F7" s="86" t="s">
        <v>12</v>
      </c>
      <c r="G7" s="86" t="s">
        <v>20</v>
      </c>
      <c r="H7" s="86" t="s">
        <v>24</v>
      </c>
      <c r="I7" s="86" t="s">
        <v>28</v>
      </c>
    </row>
    <row r="8" ht="19.5" customHeight="1" spans="1:9">
      <c r="A8" s="87" t="s">
        <v>219</v>
      </c>
      <c r="B8" s="86" t="s">
        <v>11</v>
      </c>
      <c r="C8" s="88">
        <v>214075922.37</v>
      </c>
      <c r="D8" s="87" t="s">
        <v>14</v>
      </c>
      <c r="E8" s="86" t="s">
        <v>22</v>
      </c>
      <c r="F8" s="88">
        <v>30411.42</v>
      </c>
      <c r="G8" s="88">
        <v>30411.42</v>
      </c>
      <c r="H8" s="88">
        <v>0</v>
      </c>
      <c r="I8" s="88">
        <v>0</v>
      </c>
    </row>
    <row r="9" ht="19.5" customHeight="1" spans="1:9">
      <c r="A9" s="87" t="s">
        <v>220</v>
      </c>
      <c r="B9" s="86" t="s">
        <v>12</v>
      </c>
      <c r="C9" s="88">
        <v>19054750.5</v>
      </c>
      <c r="D9" s="87" t="s">
        <v>17</v>
      </c>
      <c r="E9" s="86" t="s">
        <v>26</v>
      </c>
      <c r="F9" s="88">
        <v>0</v>
      </c>
      <c r="G9" s="88">
        <v>0</v>
      </c>
      <c r="H9" s="88">
        <v>0</v>
      </c>
      <c r="I9" s="88">
        <v>0</v>
      </c>
    </row>
    <row r="10" ht="19.5" customHeight="1" spans="1:9">
      <c r="A10" s="87" t="s">
        <v>221</v>
      </c>
      <c r="B10" s="86" t="s">
        <v>20</v>
      </c>
      <c r="C10" s="88">
        <v>0</v>
      </c>
      <c r="D10" s="87" t="s">
        <v>21</v>
      </c>
      <c r="E10" s="86" t="s">
        <v>30</v>
      </c>
      <c r="F10" s="88">
        <v>0</v>
      </c>
      <c r="G10" s="88">
        <v>0</v>
      </c>
      <c r="H10" s="88">
        <v>0</v>
      </c>
      <c r="I10" s="88">
        <v>0</v>
      </c>
    </row>
    <row r="11" ht="19.5" customHeight="1" spans="1:9">
      <c r="A11" s="87"/>
      <c r="B11" s="86" t="s">
        <v>24</v>
      </c>
      <c r="C11" s="97"/>
      <c r="D11" s="87" t="s">
        <v>25</v>
      </c>
      <c r="E11" s="86" t="s">
        <v>34</v>
      </c>
      <c r="F11" s="88">
        <v>186389309.13</v>
      </c>
      <c r="G11" s="88">
        <v>186389309.13</v>
      </c>
      <c r="H11" s="88">
        <v>0</v>
      </c>
      <c r="I11" s="88">
        <v>0</v>
      </c>
    </row>
    <row r="12" ht="19.5" customHeight="1" spans="1:9">
      <c r="A12" s="87"/>
      <c r="B12" s="86" t="s">
        <v>28</v>
      </c>
      <c r="C12" s="97"/>
      <c r="D12" s="87" t="s">
        <v>29</v>
      </c>
      <c r="E12" s="86" t="s">
        <v>38</v>
      </c>
      <c r="F12" s="88">
        <v>0</v>
      </c>
      <c r="G12" s="88">
        <v>0</v>
      </c>
      <c r="H12" s="88">
        <v>0</v>
      </c>
      <c r="I12" s="88">
        <v>0</v>
      </c>
    </row>
    <row r="13" ht="19.5" customHeight="1" spans="1:9">
      <c r="A13" s="87"/>
      <c r="B13" s="86" t="s">
        <v>32</v>
      </c>
      <c r="C13" s="97"/>
      <c r="D13" s="87" t="s">
        <v>33</v>
      </c>
      <c r="E13" s="86" t="s">
        <v>42</v>
      </c>
      <c r="F13" s="88">
        <v>0</v>
      </c>
      <c r="G13" s="88">
        <v>0</v>
      </c>
      <c r="H13" s="88">
        <v>0</v>
      </c>
      <c r="I13" s="88">
        <v>0</v>
      </c>
    </row>
    <row r="14" ht="19.5" customHeight="1" spans="1:9">
      <c r="A14" s="87"/>
      <c r="B14" s="86" t="s">
        <v>36</v>
      </c>
      <c r="C14" s="97"/>
      <c r="D14" s="87" t="s">
        <v>37</v>
      </c>
      <c r="E14" s="86" t="s">
        <v>45</v>
      </c>
      <c r="F14" s="88">
        <v>0</v>
      </c>
      <c r="G14" s="88">
        <v>0</v>
      </c>
      <c r="H14" s="88">
        <v>0</v>
      </c>
      <c r="I14" s="88">
        <v>0</v>
      </c>
    </row>
    <row r="15" ht="19.5" customHeight="1" spans="1:9">
      <c r="A15" s="87"/>
      <c r="B15" s="86" t="s">
        <v>40</v>
      </c>
      <c r="C15" s="97"/>
      <c r="D15" s="87" t="s">
        <v>41</v>
      </c>
      <c r="E15" s="86" t="s">
        <v>48</v>
      </c>
      <c r="F15" s="88">
        <v>10892781.97</v>
      </c>
      <c r="G15" s="88">
        <v>10892781.97</v>
      </c>
      <c r="H15" s="88">
        <v>0</v>
      </c>
      <c r="I15" s="88">
        <v>0</v>
      </c>
    </row>
    <row r="16" ht="19.5" customHeight="1" spans="1:9">
      <c r="A16" s="87"/>
      <c r="B16" s="86" t="s">
        <v>43</v>
      </c>
      <c r="C16" s="97"/>
      <c r="D16" s="87" t="s">
        <v>44</v>
      </c>
      <c r="E16" s="86" t="s">
        <v>51</v>
      </c>
      <c r="F16" s="88">
        <v>9120194.85</v>
      </c>
      <c r="G16" s="88">
        <v>9120194.85</v>
      </c>
      <c r="H16" s="88">
        <v>0</v>
      </c>
      <c r="I16" s="88">
        <v>0</v>
      </c>
    </row>
    <row r="17" ht="19.5" customHeight="1" spans="1:9">
      <c r="A17" s="87"/>
      <c r="B17" s="86" t="s">
        <v>46</v>
      </c>
      <c r="C17" s="97"/>
      <c r="D17" s="87" t="s">
        <v>47</v>
      </c>
      <c r="E17" s="86" t="s">
        <v>54</v>
      </c>
      <c r="F17" s="88">
        <v>0</v>
      </c>
      <c r="G17" s="88">
        <v>0</v>
      </c>
      <c r="H17" s="88">
        <v>0</v>
      </c>
      <c r="I17" s="88">
        <v>0</v>
      </c>
    </row>
    <row r="18" ht="19.5" customHeight="1" spans="1:9">
      <c r="A18" s="87"/>
      <c r="B18" s="86" t="s">
        <v>49</v>
      </c>
      <c r="C18" s="97"/>
      <c r="D18" s="87" t="s">
        <v>50</v>
      </c>
      <c r="E18" s="86" t="s">
        <v>57</v>
      </c>
      <c r="F18" s="88">
        <v>19000000</v>
      </c>
      <c r="G18" s="88">
        <v>0</v>
      </c>
      <c r="H18" s="88">
        <v>19000000</v>
      </c>
      <c r="I18" s="88">
        <v>0</v>
      </c>
    </row>
    <row r="19" ht="19.5" customHeight="1" spans="1:9">
      <c r="A19" s="87"/>
      <c r="B19" s="86" t="s">
        <v>52</v>
      </c>
      <c r="C19" s="97"/>
      <c r="D19" s="87" t="s">
        <v>53</v>
      </c>
      <c r="E19" s="86" t="s">
        <v>60</v>
      </c>
      <c r="F19" s="88">
        <v>0</v>
      </c>
      <c r="G19" s="88">
        <v>0</v>
      </c>
      <c r="H19" s="88">
        <v>0</v>
      </c>
      <c r="I19" s="88">
        <v>0</v>
      </c>
    </row>
    <row r="20" ht="19.5" customHeight="1" spans="1:9">
      <c r="A20" s="87"/>
      <c r="B20" s="86" t="s">
        <v>55</v>
      </c>
      <c r="C20" s="97"/>
      <c r="D20" s="87" t="s">
        <v>56</v>
      </c>
      <c r="E20" s="86" t="s">
        <v>63</v>
      </c>
      <c r="F20" s="88">
        <v>0</v>
      </c>
      <c r="G20" s="88">
        <v>0</v>
      </c>
      <c r="H20" s="88">
        <v>0</v>
      </c>
      <c r="I20" s="88">
        <v>0</v>
      </c>
    </row>
    <row r="21" ht="19.5" customHeight="1" spans="1:9">
      <c r="A21" s="87"/>
      <c r="B21" s="86" t="s">
        <v>58</v>
      </c>
      <c r="C21" s="97"/>
      <c r="D21" s="87" t="s">
        <v>59</v>
      </c>
      <c r="E21" s="86" t="s">
        <v>66</v>
      </c>
      <c r="F21" s="88">
        <v>0</v>
      </c>
      <c r="G21" s="88">
        <v>0</v>
      </c>
      <c r="H21" s="88">
        <v>0</v>
      </c>
      <c r="I21" s="88">
        <v>0</v>
      </c>
    </row>
    <row r="22" ht="19.5" customHeight="1" spans="1:9">
      <c r="A22" s="87"/>
      <c r="B22" s="86" t="s">
        <v>61</v>
      </c>
      <c r="C22" s="97"/>
      <c r="D22" s="87" t="s">
        <v>62</v>
      </c>
      <c r="E22" s="86" t="s">
        <v>69</v>
      </c>
      <c r="F22" s="88">
        <v>0</v>
      </c>
      <c r="G22" s="88">
        <v>0</v>
      </c>
      <c r="H22" s="88">
        <v>0</v>
      </c>
      <c r="I22" s="88">
        <v>0</v>
      </c>
    </row>
    <row r="23" ht="19.5" customHeight="1" spans="1:9">
      <c r="A23" s="87"/>
      <c r="B23" s="86" t="s">
        <v>64</v>
      </c>
      <c r="C23" s="97"/>
      <c r="D23" s="87" t="s">
        <v>65</v>
      </c>
      <c r="E23" s="86" t="s">
        <v>72</v>
      </c>
      <c r="F23" s="88">
        <v>0</v>
      </c>
      <c r="G23" s="88">
        <v>0</v>
      </c>
      <c r="H23" s="88">
        <v>0</v>
      </c>
      <c r="I23" s="88">
        <v>0</v>
      </c>
    </row>
    <row r="24" ht="19.5" customHeight="1" spans="1:9">
      <c r="A24" s="87"/>
      <c r="B24" s="86" t="s">
        <v>67</v>
      </c>
      <c r="C24" s="97"/>
      <c r="D24" s="87" t="s">
        <v>68</v>
      </c>
      <c r="E24" s="86" t="s">
        <v>75</v>
      </c>
      <c r="F24" s="88">
        <v>0</v>
      </c>
      <c r="G24" s="88">
        <v>0</v>
      </c>
      <c r="H24" s="88">
        <v>0</v>
      </c>
      <c r="I24" s="88">
        <v>0</v>
      </c>
    </row>
    <row r="25" ht="19.5" customHeight="1" spans="1:9">
      <c r="A25" s="87"/>
      <c r="B25" s="86" t="s">
        <v>70</v>
      </c>
      <c r="C25" s="97"/>
      <c r="D25" s="87" t="s">
        <v>71</v>
      </c>
      <c r="E25" s="86" t="s">
        <v>78</v>
      </c>
      <c r="F25" s="88">
        <v>0</v>
      </c>
      <c r="G25" s="88">
        <v>0</v>
      </c>
      <c r="H25" s="88">
        <v>0</v>
      </c>
      <c r="I25" s="88">
        <v>0</v>
      </c>
    </row>
    <row r="26" ht="19.5" customHeight="1" spans="1:9">
      <c r="A26" s="87"/>
      <c r="B26" s="86" t="s">
        <v>73</v>
      </c>
      <c r="C26" s="97"/>
      <c r="D26" s="87" t="s">
        <v>74</v>
      </c>
      <c r="E26" s="86" t="s">
        <v>81</v>
      </c>
      <c r="F26" s="88">
        <v>7643225</v>
      </c>
      <c r="G26" s="88">
        <v>7643225</v>
      </c>
      <c r="H26" s="88">
        <v>0</v>
      </c>
      <c r="I26" s="88">
        <v>0</v>
      </c>
    </row>
    <row r="27" ht="19.5" customHeight="1" spans="1:9">
      <c r="A27" s="87"/>
      <c r="B27" s="86" t="s">
        <v>76</v>
      </c>
      <c r="C27" s="97"/>
      <c r="D27" s="87" t="s">
        <v>77</v>
      </c>
      <c r="E27" s="86" t="s">
        <v>84</v>
      </c>
      <c r="F27" s="88">
        <v>0</v>
      </c>
      <c r="G27" s="88">
        <v>0</v>
      </c>
      <c r="H27" s="88">
        <v>0</v>
      </c>
      <c r="I27" s="88">
        <v>0</v>
      </c>
    </row>
    <row r="28" ht="19.5" customHeight="1" spans="1:9">
      <c r="A28" s="87"/>
      <c r="B28" s="86" t="s">
        <v>79</v>
      </c>
      <c r="C28" s="97"/>
      <c r="D28" s="87" t="s">
        <v>80</v>
      </c>
      <c r="E28" s="86" t="s">
        <v>87</v>
      </c>
      <c r="F28" s="88">
        <v>0</v>
      </c>
      <c r="G28" s="88">
        <v>0</v>
      </c>
      <c r="H28" s="88">
        <v>0</v>
      </c>
      <c r="I28" s="88">
        <v>0</v>
      </c>
    </row>
    <row r="29" ht="19.5" customHeight="1" spans="1:9">
      <c r="A29" s="87"/>
      <c r="B29" s="86" t="s">
        <v>82</v>
      </c>
      <c r="C29" s="97"/>
      <c r="D29" s="87" t="s">
        <v>83</v>
      </c>
      <c r="E29" s="86" t="s">
        <v>90</v>
      </c>
      <c r="F29" s="88">
        <v>0</v>
      </c>
      <c r="G29" s="88">
        <v>0</v>
      </c>
      <c r="H29" s="88">
        <v>0</v>
      </c>
      <c r="I29" s="88">
        <v>0</v>
      </c>
    </row>
    <row r="30" ht="19.5" customHeight="1" spans="1:9">
      <c r="A30" s="87"/>
      <c r="B30" s="86" t="s">
        <v>85</v>
      </c>
      <c r="C30" s="97"/>
      <c r="D30" s="87" t="s">
        <v>86</v>
      </c>
      <c r="E30" s="86" t="s">
        <v>93</v>
      </c>
      <c r="F30" s="88">
        <v>54750.5</v>
      </c>
      <c r="G30" s="88">
        <v>0</v>
      </c>
      <c r="H30" s="88">
        <v>54750.5</v>
      </c>
      <c r="I30" s="88">
        <v>0</v>
      </c>
    </row>
    <row r="31" ht="19.5" customHeight="1" spans="1:9">
      <c r="A31" s="87"/>
      <c r="B31" s="86" t="s">
        <v>88</v>
      </c>
      <c r="C31" s="97"/>
      <c r="D31" s="87" t="s">
        <v>89</v>
      </c>
      <c r="E31" s="86" t="s">
        <v>96</v>
      </c>
      <c r="F31" s="88">
        <v>0</v>
      </c>
      <c r="G31" s="88">
        <v>0</v>
      </c>
      <c r="H31" s="88">
        <v>0</v>
      </c>
      <c r="I31" s="88">
        <v>0</v>
      </c>
    </row>
    <row r="32" ht="19.5" customHeight="1" spans="1:9">
      <c r="A32" s="87"/>
      <c r="B32" s="86" t="s">
        <v>91</v>
      </c>
      <c r="C32" s="97"/>
      <c r="D32" s="87" t="s">
        <v>92</v>
      </c>
      <c r="E32" s="86" t="s">
        <v>100</v>
      </c>
      <c r="F32" s="88">
        <v>0</v>
      </c>
      <c r="G32" s="88">
        <v>0</v>
      </c>
      <c r="H32" s="88">
        <v>0</v>
      </c>
      <c r="I32" s="88">
        <v>0</v>
      </c>
    </row>
    <row r="33" ht="19.5" customHeight="1" spans="1:9">
      <c r="A33" s="87"/>
      <c r="B33" s="86" t="s">
        <v>94</v>
      </c>
      <c r="C33" s="97"/>
      <c r="D33" s="87" t="s">
        <v>95</v>
      </c>
      <c r="E33" s="86" t="s">
        <v>104</v>
      </c>
      <c r="F33" s="88">
        <v>0</v>
      </c>
      <c r="G33" s="88">
        <v>0</v>
      </c>
      <c r="H33" s="88">
        <v>0</v>
      </c>
      <c r="I33" s="88">
        <v>0</v>
      </c>
    </row>
    <row r="34" ht="19.5" customHeight="1" spans="1:9">
      <c r="A34" s="86" t="s">
        <v>97</v>
      </c>
      <c r="B34" s="86" t="s">
        <v>98</v>
      </c>
      <c r="C34" s="88">
        <v>233130672.87</v>
      </c>
      <c r="D34" s="86" t="s">
        <v>99</v>
      </c>
      <c r="E34" s="86" t="s">
        <v>108</v>
      </c>
      <c r="F34" s="88">
        <v>233130672.87</v>
      </c>
      <c r="G34" s="88">
        <v>214075922.37</v>
      </c>
      <c r="H34" s="88">
        <v>19054750.5</v>
      </c>
      <c r="I34" s="88">
        <v>0</v>
      </c>
    </row>
    <row r="35" ht="19.5" customHeight="1" spans="1:9">
      <c r="A35" s="87" t="s">
        <v>222</v>
      </c>
      <c r="B35" s="86" t="s">
        <v>102</v>
      </c>
      <c r="C35" s="88">
        <v>251000</v>
      </c>
      <c r="D35" s="87" t="s">
        <v>223</v>
      </c>
      <c r="E35" s="86" t="s">
        <v>111</v>
      </c>
      <c r="F35" s="88">
        <v>251000</v>
      </c>
      <c r="G35" s="88">
        <v>0</v>
      </c>
      <c r="H35" s="88">
        <v>251000</v>
      </c>
      <c r="I35" s="88">
        <v>0</v>
      </c>
    </row>
    <row r="36" ht="19.5" customHeight="1" spans="1:9">
      <c r="A36" s="87" t="s">
        <v>219</v>
      </c>
      <c r="B36" s="86" t="s">
        <v>106</v>
      </c>
      <c r="C36" s="88">
        <v>0</v>
      </c>
      <c r="D36" s="87"/>
      <c r="E36" s="86" t="s">
        <v>224</v>
      </c>
      <c r="F36" s="97"/>
      <c r="G36" s="97"/>
      <c r="H36" s="97"/>
      <c r="I36" s="97"/>
    </row>
    <row r="37" ht="19.5" customHeight="1" spans="1:9">
      <c r="A37" s="87" t="s">
        <v>220</v>
      </c>
      <c r="B37" s="86" t="s">
        <v>110</v>
      </c>
      <c r="C37" s="88">
        <v>251000</v>
      </c>
      <c r="D37" s="86"/>
      <c r="E37" s="86" t="s">
        <v>225</v>
      </c>
      <c r="F37" s="97"/>
      <c r="G37" s="97"/>
      <c r="H37" s="97"/>
      <c r="I37" s="97"/>
    </row>
    <row r="38" ht="19.5" customHeight="1" spans="1:9">
      <c r="A38" s="87" t="s">
        <v>221</v>
      </c>
      <c r="B38" s="86" t="s">
        <v>15</v>
      </c>
      <c r="C38" s="88">
        <v>0</v>
      </c>
      <c r="D38" s="87"/>
      <c r="E38" s="86" t="s">
        <v>226</v>
      </c>
      <c r="F38" s="97"/>
      <c r="G38" s="97"/>
      <c r="H38" s="97"/>
      <c r="I38" s="97"/>
    </row>
    <row r="39" ht="19.5" customHeight="1" spans="1:9">
      <c r="A39" s="86" t="s">
        <v>109</v>
      </c>
      <c r="B39" s="86" t="s">
        <v>18</v>
      </c>
      <c r="C39" s="88">
        <v>233381672.87</v>
      </c>
      <c r="D39" s="86" t="s">
        <v>109</v>
      </c>
      <c r="E39" s="86" t="s">
        <v>227</v>
      </c>
      <c r="F39" s="88">
        <v>233381672.87</v>
      </c>
      <c r="G39" s="88">
        <v>214075922.37</v>
      </c>
      <c r="H39" s="88">
        <v>19305750.5</v>
      </c>
      <c r="I39" s="88">
        <v>0</v>
      </c>
    </row>
    <row r="40" ht="19.5" customHeight="1" spans="1:9">
      <c r="A40" s="87" t="s">
        <v>228</v>
      </c>
      <c r="B40" s="87"/>
      <c r="C40" s="87"/>
      <c r="D40" s="87"/>
      <c r="E40" s="87"/>
      <c r="F40" s="87"/>
      <c r="G40" s="87"/>
      <c r="H40" s="87"/>
      <c r="I40" s="87"/>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40"/>
  <sheetViews>
    <sheetView workbookViewId="0">
      <pane xSplit="4" ySplit="9" topLeftCell="E22" activePane="bottomRight" state="frozen"/>
      <selection/>
      <selection pane="topRight"/>
      <selection pane="bottomLeft"/>
      <selection pane="bottomRight" activeCell="H39" sqref="H39"/>
    </sheetView>
  </sheetViews>
  <sheetFormatPr defaultColWidth="9" defaultRowHeight="14.4"/>
  <cols>
    <col min="1" max="3" width="6" customWidth="1"/>
    <col min="4" max="4" width="33.75" customWidth="1"/>
    <col min="5" max="20" width="15.8796296296296" customWidth="1"/>
  </cols>
  <sheetData>
    <row r="1" ht="28.2" spans="11:11">
      <c r="K1" s="93" t="s">
        <v>229</v>
      </c>
    </row>
    <row r="2" ht="15.6" spans="20:20">
      <c r="T2" s="94" t="s">
        <v>230</v>
      </c>
    </row>
    <row r="3" ht="15.6" spans="1:20">
      <c r="A3" s="94" t="s">
        <v>2</v>
      </c>
      <c r="T3" s="94" t="s">
        <v>3</v>
      </c>
    </row>
    <row r="4" ht="19.5" customHeight="1" spans="1:20">
      <c r="A4" s="95" t="s">
        <v>6</v>
      </c>
      <c r="B4" s="95"/>
      <c r="C4" s="95"/>
      <c r="D4" s="95"/>
      <c r="E4" s="95" t="s">
        <v>105</v>
      </c>
      <c r="F4" s="95"/>
      <c r="G4" s="95"/>
      <c r="H4" s="95" t="s">
        <v>231</v>
      </c>
      <c r="I4" s="95"/>
      <c r="J4" s="95"/>
      <c r="K4" s="95" t="s">
        <v>232</v>
      </c>
      <c r="L4" s="95"/>
      <c r="M4" s="95"/>
      <c r="N4" s="95"/>
      <c r="O4" s="95"/>
      <c r="P4" s="95" t="s">
        <v>107</v>
      </c>
      <c r="Q4" s="95"/>
      <c r="R4" s="95"/>
      <c r="S4" s="95"/>
      <c r="T4" s="95"/>
    </row>
    <row r="5" ht="19.5" customHeight="1" spans="1:20">
      <c r="A5" s="95" t="s">
        <v>121</v>
      </c>
      <c r="B5" s="95"/>
      <c r="C5" s="95"/>
      <c r="D5" s="95" t="s">
        <v>122</v>
      </c>
      <c r="E5" s="95" t="s">
        <v>128</v>
      </c>
      <c r="F5" s="95" t="s">
        <v>233</v>
      </c>
      <c r="G5" s="95" t="s">
        <v>234</v>
      </c>
      <c r="H5" s="95" t="s">
        <v>128</v>
      </c>
      <c r="I5" s="95" t="s">
        <v>202</v>
      </c>
      <c r="J5" s="95" t="s">
        <v>203</v>
      </c>
      <c r="K5" s="95" t="s">
        <v>128</v>
      </c>
      <c r="L5" s="95" t="s">
        <v>202</v>
      </c>
      <c r="M5" s="95"/>
      <c r="N5" s="95" t="s">
        <v>202</v>
      </c>
      <c r="O5" s="95" t="s">
        <v>203</v>
      </c>
      <c r="P5" s="95" t="s">
        <v>128</v>
      </c>
      <c r="Q5" s="95" t="s">
        <v>233</v>
      </c>
      <c r="R5" s="95" t="s">
        <v>234</v>
      </c>
      <c r="S5" s="95" t="s">
        <v>234</v>
      </c>
      <c r="T5" s="95"/>
    </row>
    <row r="6" ht="19.5" customHeight="1" spans="1:20">
      <c r="A6" s="95"/>
      <c r="B6" s="95"/>
      <c r="C6" s="95"/>
      <c r="D6" s="95"/>
      <c r="E6" s="95"/>
      <c r="F6" s="95"/>
      <c r="G6" s="95" t="s">
        <v>123</v>
      </c>
      <c r="H6" s="95"/>
      <c r="I6" s="95" t="s">
        <v>235</v>
      </c>
      <c r="J6" s="95" t="s">
        <v>123</v>
      </c>
      <c r="K6" s="95"/>
      <c r="L6" s="95" t="s">
        <v>123</v>
      </c>
      <c r="M6" s="95" t="s">
        <v>236</v>
      </c>
      <c r="N6" s="95" t="s">
        <v>235</v>
      </c>
      <c r="O6" s="95" t="s">
        <v>123</v>
      </c>
      <c r="P6" s="95"/>
      <c r="Q6" s="95"/>
      <c r="R6" s="95" t="s">
        <v>123</v>
      </c>
      <c r="S6" s="95" t="s">
        <v>237</v>
      </c>
      <c r="T6" s="95" t="s">
        <v>238</v>
      </c>
    </row>
    <row r="7" ht="19.5" customHeight="1" spans="1:20">
      <c r="A7" s="95"/>
      <c r="B7" s="95"/>
      <c r="C7" s="95"/>
      <c r="D7" s="95"/>
      <c r="E7" s="95"/>
      <c r="F7" s="95"/>
      <c r="G7" s="95"/>
      <c r="H7" s="95"/>
      <c r="I7" s="95"/>
      <c r="J7" s="95"/>
      <c r="K7" s="95"/>
      <c r="L7" s="95"/>
      <c r="M7" s="95"/>
      <c r="N7" s="95"/>
      <c r="O7" s="95"/>
      <c r="P7" s="95"/>
      <c r="Q7" s="95"/>
      <c r="R7" s="95"/>
      <c r="S7" s="95"/>
      <c r="T7" s="95"/>
    </row>
    <row r="8" ht="19.5" customHeight="1" spans="1:20">
      <c r="A8" s="95" t="s">
        <v>125</v>
      </c>
      <c r="B8" s="95" t="s">
        <v>126</v>
      </c>
      <c r="C8" s="95" t="s">
        <v>127</v>
      </c>
      <c r="D8" s="95" t="s">
        <v>10</v>
      </c>
      <c r="E8" s="86" t="s">
        <v>11</v>
      </c>
      <c r="F8" s="86" t="s">
        <v>12</v>
      </c>
      <c r="G8" s="86" t="s">
        <v>20</v>
      </c>
      <c r="H8" s="86" t="s">
        <v>24</v>
      </c>
      <c r="I8" s="86" t="s">
        <v>28</v>
      </c>
      <c r="J8" s="86" t="s">
        <v>32</v>
      </c>
      <c r="K8" s="86" t="s">
        <v>36</v>
      </c>
      <c r="L8" s="86" t="s">
        <v>40</v>
      </c>
      <c r="M8" s="86" t="s">
        <v>43</v>
      </c>
      <c r="N8" s="86" t="s">
        <v>46</v>
      </c>
      <c r="O8" s="86" t="s">
        <v>49</v>
      </c>
      <c r="P8" s="86" t="s">
        <v>52</v>
      </c>
      <c r="Q8" s="86" t="s">
        <v>55</v>
      </c>
      <c r="R8" s="86" t="s">
        <v>58</v>
      </c>
      <c r="S8" s="86" t="s">
        <v>61</v>
      </c>
      <c r="T8" s="86" t="s">
        <v>64</v>
      </c>
    </row>
    <row r="9" ht="19.5" customHeight="1" spans="1:20">
      <c r="A9" s="95"/>
      <c r="B9" s="95"/>
      <c r="C9" s="95"/>
      <c r="D9" s="95" t="s">
        <v>128</v>
      </c>
      <c r="E9" s="88">
        <v>0</v>
      </c>
      <c r="F9" s="88">
        <v>0</v>
      </c>
      <c r="G9" s="88">
        <v>0</v>
      </c>
      <c r="H9" s="88">
        <v>214075922.37</v>
      </c>
      <c r="I9" s="88">
        <v>173549529.99</v>
      </c>
      <c r="J9" s="88">
        <v>40526392.38</v>
      </c>
      <c r="K9" s="88">
        <v>214075922.37</v>
      </c>
      <c r="L9" s="88">
        <v>173549529.99</v>
      </c>
      <c r="M9" s="88">
        <v>163427209.78</v>
      </c>
      <c r="N9" s="88">
        <v>10122320.21</v>
      </c>
      <c r="O9" s="88">
        <v>40526392.38</v>
      </c>
      <c r="P9" s="88">
        <v>0</v>
      </c>
      <c r="Q9" s="88">
        <v>0</v>
      </c>
      <c r="R9" s="88">
        <v>0</v>
      </c>
      <c r="S9" s="88">
        <v>0</v>
      </c>
      <c r="T9" s="88">
        <v>0</v>
      </c>
    </row>
    <row r="10" ht="19.5" customHeight="1" spans="1:20">
      <c r="A10" s="87" t="s">
        <v>129</v>
      </c>
      <c r="B10" s="87"/>
      <c r="C10" s="87"/>
      <c r="D10" s="87" t="s">
        <v>130</v>
      </c>
      <c r="E10" s="88">
        <v>0</v>
      </c>
      <c r="F10" s="88">
        <v>0</v>
      </c>
      <c r="G10" s="88">
        <v>0</v>
      </c>
      <c r="H10" s="88">
        <v>30411.42</v>
      </c>
      <c r="I10" s="88">
        <v>0</v>
      </c>
      <c r="J10" s="88">
        <v>30411.42</v>
      </c>
      <c r="K10" s="88">
        <v>30411.42</v>
      </c>
      <c r="L10" s="88">
        <v>0</v>
      </c>
      <c r="M10" s="88">
        <v>0</v>
      </c>
      <c r="N10" s="88">
        <v>0</v>
      </c>
      <c r="O10" s="88">
        <v>30411.42</v>
      </c>
      <c r="P10" s="88">
        <v>0</v>
      </c>
      <c r="Q10" s="88">
        <v>0</v>
      </c>
      <c r="R10" s="88">
        <v>0</v>
      </c>
      <c r="S10" s="88">
        <v>0</v>
      </c>
      <c r="T10" s="88">
        <v>0</v>
      </c>
    </row>
    <row r="11" ht="19.5" customHeight="1" spans="1:20">
      <c r="A11" s="87" t="s">
        <v>131</v>
      </c>
      <c r="B11" s="87"/>
      <c r="C11" s="87"/>
      <c r="D11" s="87" t="s">
        <v>132</v>
      </c>
      <c r="E11" s="88">
        <v>0</v>
      </c>
      <c r="F11" s="88">
        <v>0</v>
      </c>
      <c r="G11" s="88">
        <v>0</v>
      </c>
      <c r="H11" s="88">
        <v>20000</v>
      </c>
      <c r="I11" s="88">
        <v>0</v>
      </c>
      <c r="J11" s="88">
        <v>20000</v>
      </c>
      <c r="K11" s="88">
        <v>20000</v>
      </c>
      <c r="L11" s="88">
        <v>0</v>
      </c>
      <c r="M11" s="88">
        <v>0</v>
      </c>
      <c r="N11" s="88">
        <v>0</v>
      </c>
      <c r="O11" s="88">
        <v>20000</v>
      </c>
      <c r="P11" s="88">
        <v>0</v>
      </c>
      <c r="Q11" s="88">
        <v>0</v>
      </c>
      <c r="R11" s="88">
        <v>0</v>
      </c>
      <c r="S11" s="88">
        <v>0</v>
      </c>
      <c r="T11" s="88">
        <v>0</v>
      </c>
    </row>
    <row r="12" ht="19.5" customHeight="1" spans="1:20">
      <c r="A12" s="87" t="s">
        <v>133</v>
      </c>
      <c r="B12" s="87"/>
      <c r="C12" s="87"/>
      <c r="D12" s="87" t="s">
        <v>134</v>
      </c>
      <c r="E12" s="88">
        <v>0</v>
      </c>
      <c r="F12" s="88">
        <v>0</v>
      </c>
      <c r="G12" s="88">
        <v>0</v>
      </c>
      <c r="H12" s="88">
        <v>20000</v>
      </c>
      <c r="I12" s="88">
        <v>0</v>
      </c>
      <c r="J12" s="88">
        <v>20000</v>
      </c>
      <c r="K12" s="88">
        <v>20000</v>
      </c>
      <c r="L12" s="88">
        <v>0</v>
      </c>
      <c r="M12" s="88">
        <v>0</v>
      </c>
      <c r="N12" s="88">
        <v>0</v>
      </c>
      <c r="O12" s="88">
        <v>20000</v>
      </c>
      <c r="P12" s="88">
        <v>0</v>
      </c>
      <c r="Q12" s="88">
        <v>0</v>
      </c>
      <c r="R12" s="88">
        <v>0</v>
      </c>
      <c r="S12" s="88">
        <v>0</v>
      </c>
      <c r="T12" s="88">
        <v>0</v>
      </c>
    </row>
    <row r="13" ht="19.5" customHeight="1" spans="1:20">
      <c r="A13" s="87" t="s">
        <v>135</v>
      </c>
      <c r="B13" s="87"/>
      <c r="C13" s="87"/>
      <c r="D13" s="87" t="s">
        <v>136</v>
      </c>
      <c r="E13" s="88">
        <v>0</v>
      </c>
      <c r="F13" s="88">
        <v>0</v>
      </c>
      <c r="G13" s="88">
        <v>0</v>
      </c>
      <c r="H13" s="88">
        <v>10411.42</v>
      </c>
      <c r="I13" s="88">
        <v>0</v>
      </c>
      <c r="J13" s="88">
        <v>10411.42</v>
      </c>
      <c r="K13" s="88">
        <v>10411.42</v>
      </c>
      <c r="L13" s="88">
        <v>0</v>
      </c>
      <c r="M13" s="88">
        <v>0</v>
      </c>
      <c r="N13" s="88">
        <v>0</v>
      </c>
      <c r="O13" s="88">
        <v>10411.42</v>
      </c>
      <c r="P13" s="88">
        <v>0</v>
      </c>
      <c r="Q13" s="88">
        <v>0</v>
      </c>
      <c r="R13" s="88">
        <v>0</v>
      </c>
      <c r="S13" s="88">
        <v>0</v>
      </c>
      <c r="T13" s="88">
        <v>0</v>
      </c>
    </row>
    <row r="14" ht="19.5" customHeight="1" spans="1:20">
      <c r="A14" s="87" t="s">
        <v>137</v>
      </c>
      <c r="B14" s="87"/>
      <c r="C14" s="87"/>
      <c r="D14" s="87" t="s">
        <v>136</v>
      </c>
      <c r="E14" s="88">
        <v>0</v>
      </c>
      <c r="F14" s="88">
        <v>0</v>
      </c>
      <c r="G14" s="88">
        <v>0</v>
      </c>
      <c r="H14" s="88">
        <v>10411.42</v>
      </c>
      <c r="I14" s="88">
        <v>0</v>
      </c>
      <c r="J14" s="88">
        <v>10411.42</v>
      </c>
      <c r="K14" s="88">
        <v>10411.42</v>
      </c>
      <c r="L14" s="88">
        <v>0</v>
      </c>
      <c r="M14" s="88">
        <v>0</v>
      </c>
      <c r="N14" s="88">
        <v>0</v>
      </c>
      <c r="O14" s="88">
        <v>10411.42</v>
      </c>
      <c r="P14" s="88">
        <v>0</v>
      </c>
      <c r="Q14" s="88">
        <v>0</v>
      </c>
      <c r="R14" s="88">
        <v>0</v>
      </c>
      <c r="S14" s="88">
        <v>0</v>
      </c>
      <c r="T14" s="88">
        <v>0</v>
      </c>
    </row>
    <row r="15" ht="19.5" customHeight="1" spans="1:20">
      <c r="A15" s="87" t="s">
        <v>138</v>
      </c>
      <c r="B15" s="87"/>
      <c r="C15" s="87"/>
      <c r="D15" s="87" t="s">
        <v>139</v>
      </c>
      <c r="E15" s="88">
        <v>0</v>
      </c>
      <c r="F15" s="88">
        <v>0</v>
      </c>
      <c r="G15" s="88">
        <v>0</v>
      </c>
      <c r="H15" s="88">
        <v>186389309.13</v>
      </c>
      <c r="I15" s="88">
        <v>145893328.17</v>
      </c>
      <c r="J15" s="88">
        <v>40495980.96</v>
      </c>
      <c r="K15" s="88">
        <v>186389309.13</v>
      </c>
      <c r="L15" s="88">
        <v>145893328.17</v>
      </c>
      <c r="M15" s="88">
        <v>135880807.96</v>
      </c>
      <c r="N15" s="88">
        <v>10012520.21</v>
      </c>
      <c r="O15" s="88">
        <v>40495980.96</v>
      </c>
      <c r="P15" s="88">
        <v>0</v>
      </c>
      <c r="Q15" s="88">
        <v>0</v>
      </c>
      <c r="R15" s="88">
        <v>0</v>
      </c>
      <c r="S15" s="88">
        <v>0</v>
      </c>
      <c r="T15" s="88">
        <v>0</v>
      </c>
    </row>
    <row r="16" ht="19.5" customHeight="1" spans="1:20">
      <c r="A16" s="87" t="s">
        <v>140</v>
      </c>
      <c r="B16" s="87"/>
      <c r="C16" s="87"/>
      <c r="D16" s="87" t="s">
        <v>141</v>
      </c>
      <c r="E16" s="88">
        <v>0</v>
      </c>
      <c r="F16" s="88">
        <v>0</v>
      </c>
      <c r="G16" s="88">
        <v>0</v>
      </c>
      <c r="H16" s="88">
        <v>186227909.13</v>
      </c>
      <c r="I16" s="88">
        <v>145893328.17</v>
      </c>
      <c r="J16" s="88">
        <v>40334580.96</v>
      </c>
      <c r="K16" s="88">
        <v>186227909.13</v>
      </c>
      <c r="L16" s="88">
        <v>145893328.17</v>
      </c>
      <c r="M16" s="88">
        <v>135880807.96</v>
      </c>
      <c r="N16" s="88">
        <v>10012520.21</v>
      </c>
      <c r="O16" s="88">
        <v>40334580.96</v>
      </c>
      <c r="P16" s="88">
        <v>0</v>
      </c>
      <c r="Q16" s="88">
        <v>0</v>
      </c>
      <c r="R16" s="88">
        <v>0</v>
      </c>
      <c r="S16" s="88">
        <v>0</v>
      </c>
      <c r="T16" s="88">
        <v>0</v>
      </c>
    </row>
    <row r="17" ht="19.5" customHeight="1" spans="1:20">
      <c r="A17" s="87" t="s">
        <v>142</v>
      </c>
      <c r="B17" s="87"/>
      <c r="C17" s="87"/>
      <c r="D17" s="87" t="s">
        <v>143</v>
      </c>
      <c r="E17" s="88">
        <v>0</v>
      </c>
      <c r="F17" s="88">
        <v>0</v>
      </c>
      <c r="G17" s="88">
        <v>0</v>
      </c>
      <c r="H17" s="88">
        <v>141562279.37</v>
      </c>
      <c r="I17" s="88">
        <v>141562279.37</v>
      </c>
      <c r="J17" s="88">
        <v>0</v>
      </c>
      <c r="K17" s="88">
        <v>141562279.37</v>
      </c>
      <c r="L17" s="88">
        <v>141562279.37</v>
      </c>
      <c r="M17" s="88">
        <v>131549759.16</v>
      </c>
      <c r="N17" s="88">
        <v>10012520.21</v>
      </c>
      <c r="O17" s="88">
        <v>0</v>
      </c>
      <c r="P17" s="88">
        <v>0</v>
      </c>
      <c r="Q17" s="88">
        <v>0</v>
      </c>
      <c r="R17" s="88">
        <v>0</v>
      </c>
      <c r="S17" s="88">
        <v>0</v>
      </c>
      <c r="T17" s="88">
        <v>0</v>
      </c>
    </row>
    <row r="18" ht="19.5" customHeight="1" spans="1:20">
      <c r="A18" s="87" t="s">
        <v>144</v>
      </c>
      <c r="B18" s="87"/>
      <c r="C18" s="87"/>
      <c r="D18" s="87" t="s">
        <v>145</v>
      </c>
      <c r="E18" s="88">
        <v>0</v>
      </c>
      <c r="F18" s="88">
        <v>0</v>
      </c>
      <c r="G18" s="88">
        <v>0</v>
      </c>
      <c r="H18" s="88">
        <v>1842462.39</v>
      </c>
      <c r="I18" s="88">
        <v>0</v>
      </c>
      <c r="J18" s="88">
        <v>1842462.39</v>
      </c>
      <c r="K18" s="88">
        <v>1842462.39</v>
      </c>
      <c r="L18" s="88">
        <v>0</v>
      </c>
      <c r="M18" s="88">
        <v>0</v>
      </c>
      <c r="N18" s="88">
        <v>0</v>
      </c>
      <c r="O18" s="88">
        <v>1842462.39</v>
      </c>
      <c r="P18" s="88">
        <v>0</v>
      </c>
      <c r="Q18" s="88">
        <v>0</v>
      </c>
      <c r="R18" s="88">
        <v>0</v>
      </c>
      <c r="S18" s="88">
        <v>0</v>
      </c>
      <c r="T18" s="88">
        <v>0</v>
      </c>
    </row>
    <row r="19" ht="19.5" customHeight="1" spans="1:20">
      <c r="A19" s="87" t="s">
        <v>146</v>
      </c>
      <c r="B19" s="87"/>
      <c r="C19" s="87"/>
      <c r="D19" s="87" t="s">
        <v>147</v>
      </c>
      <c r="E19" s="88">
        <v>0</v>
      </c>
      <c r="F19" s="88">
        <v>0</v>
      </c>
      <c r="G19" s="88">
        <v>0</v>
      </c>
      <c r="H19" s="88">
        <v>15624956.4</v>
      </c>
      <c r="I19" s="88">
        <v>0</v>
      </c>
      <c r="J19" s="88">
        <v>15624956.4</v>
      </c>
      <c r="K19" s="88">
        <v>15624956.4</v>
      </c>
      <c r="L19" s="88">
        <v>0</v>
      </c>
      <c r="M19" s="88">
        <v>0</v>
      </c>
      <c r="N19" s="88">
        <v>0</v>
      </c>
      <c r="O19" s="88">
        <v>15624956.4</v>
      </c>
      <c r="P19" s="88">
        <v>0</v>
      </c>
      <c r="Q19" s="88">
        <v>0</v>
      </c>
      <c r="R19" s="88">
        <v>0</v>
      </c>
      <c r="S19" s="88">
        <v>0</v>
      </c>
      <c r="T19" s="88">
        <v>0</v>
      </c>
    </row>
    <row r="20" ht="19.5" customHeight="1" spans="1:20">
      <c r="A20" s="87" t="s">
        <v>148</v>
      </c>
      <c r="B20" s="87"/>
      <c r="C20" s="87"/>
      <c r="D20" s="87" t="s">
        <v>149</v>
      </c>
      <c r="E20" s="88">
        <v>0</v>
      </c>
      <c r="F20" s="88">
        <v>0</v>
      </c>
      <c r="G20" s="88">
        <v>0</v>
      </c>
      <c r="H20" s="88">
        <v>420100.93</v>
      </c>
      <c r="I20" s="88">
        <v>0</v>
      </c>
      <c r="J20" s="88">
        <v>420100.93</v>
      </c>
      <c r="K20" s="88">
        <v>420100.93</v>
      </c>
      <c r="L20" s="88">
        <v>0</v>
      </c>
      <c r="M20" s="88">
        <v>0</v>
      </c>
      <c r="N20" s="88">
        <v>0</v>
      </c>
      <c r="O20" s="88">
        <v>420100.93</v>
      </c>
      <c r="P20" s="88">
        <v>0</v>
      </c>
      <c r="Q20" s="88">
        <v>0</v>
      </c>
      <c r="R20" s="88">
        <v>0</v>
      </c>
      <c r="S20" s="88">
        <v>0</v>
      </c>
      <c r="T20" s="88">
        <v>0</v>
      </c>
    </row>
    <row r="21" ht="19.5" customHeight="1" spans="1:20">
      <c r="A21" s="87" t="s">
        <v>150</v>
      </c>
      <c r="B21" s="87"/>
      <c r="C21" s="87"/>
      <c r="D21" s="87" t="s">
        <v>151</v>
      </c>
      <c r="E21" s="88">
        <v>0</v>
      </c>
      <c r="F21" s="88">
        <v>0</v>
      </c>
      <c r="G21" s="88">
        <v>0</v>
      </c>
      <c r="H21" s="88">
        <v>26778110.04</v>
      </c>
      <c r="I21" s="88">
        <v>4331048.8</v>
      </c>
      <c r="J21" s="88">
        <v>22447061.24</v>
      </c>
      <c r="K21" s="88">
        <v>26778110.04</v>
      </c>
      <c r="L21" s="88">
        <v>4331048.8</v>
      </c>
      <c r="M21" s="88">
        <v>4331048.8</v>
      </c>
      <c r="N21" s="88">
        <v>0</v>
      </c>
      <c r="O21" s="88">
        <v>22447061.24</v>
      </c>
      <c r="P21" s="88">
        <v>0</v>
      </c>
      <c r="Q21" s="88">
        <v>0</v>
      </c>
      <c r="R21" s="88">
        <v>0</v>
      </c>
      <c r="S21" s="88">
        <v>0</v>
      </c>
      <c r="T21" s="88">
        <v>0</v>
      </c>
    </row>
    <row r="22" ht="19.5" customHeight="1" spans="1:20">
      <c r="A22" s="87" t="s">
        <v>152</v>
      </c>
      <c r="B22" s="87"/>
      <c r="C22" s="87"/>
      <c r="D22" s="87" t="s">
        <v>153</v>
      </c>
      <c r="E22" s="88">
        <v>0</v>
      </c>
      <c r="F22" s="88">
        <v>0</v>
      </c>
      <c r="G22" s="88">
        <v>0</v>
      </c>
      <c r="H22" s="88">
        <v>161400</v>
      </c>
      <c r="I22" s="88">
        <v>0</v>
      </c>
      <c r="J22" s="88">
        <v>161400</v>
      </c>
      <c r="K22" s="88">
        <v>161400</v>
      </c>
      <c r="L22" s="88">
        <v>0</v>
      </c>
      <c r="M22" s="88">
        <v>0</v>
      </c>
      <c r="N22" s="88">
        <v>0</v>
      </c>
      <c r="O22" s="88">
        <v>161400</v>
      </c>
      <c r="P22" s="88">
        <v>0</v>
      </c>
      <c r="Q22" s="88">
        <v>0</v>
      </c>
      <c r="R22" s="88">
        <v>0</v>
      </c>
      <c r="S22" s="88">
        <v>0</v>
      </c>
      <c r="T22" s="88">
        <v>0</v>
      </c>
    </row>
    <row r="23" ht="19.5" customHeight="1" spans="1:20">
      <c r="A23" s="87" t="s">
        <v>154</v>
      </c>
      <c r="B23" s="87"/>
      <c r="C23" s="87"/>
      <c r="D23" s="87" t="s">
        <v>153</v>
      </c>
      <c r="E23" s="88">
        <v>0</v>
      </c>
      <c r="F23" s="88">
        <v>0</v>
      </c>
      <c r="G23" s="88">
        <v>0</v>
      </c>
      <c r="H23" s="88">
        <v>161400</v>
      </c>
      <c r="I23" s="88">
        <v>0</v>
      </c>
      <c r="J23" s="88">
        <v>161400</v>
      </c>
      <c r="K23" s="88">
        <v>161400</v>
      </c>
      <c r="L23" s="88">
        <v>0</v>
      </c>
      <c r="M23" s="88">
        <v>0</v>
      </c>
      <c r="N23" s="88">
        <v>0</v>
      </c>
      <c r="O23" s="88">
        <v>161400</v>
      </c>
      <c r="P23" s="88">
        <v>0</v>
      </c>
      <c r="Q23" s="88">
        <v>0</v>
      </c>
      <c r="R23" s="88">
        <v>0</v>
      </c>
      <c r="S23" s="88">
        <v>0</v>
      </c>
      <c r="T23" s="88">
        <v>0</v>
      </c>
    </row>
    <row r="24" ht="19.5" customHeight="1" spans="1:20">
      <c r="A24" s="87" t="s">
        <v>155</v>
      </c>
      <c r="B24" s="87"/>
      <c r="C24" s="87"/>
      <c r="D24" s="87" t="s">
        <v>156</v>
      </c>
      <c r="E24" s="88">
        <v>0</v>
      </c>
      <c r="F24" s="88">
        <v>0</v>
      </c>
      <c r="G24" s="88">
        <v>0</v>
      </c>
      <c r="H24" s="88">
        <v>10892781.97</v>
      </c>
      <c r="I24" s="88">
        <v>10892781.97</v>
      </c>
      <c r="J24" s="88">
        <v>0</v>
      </c>
      <c r="K24" s="88">
        <v>10892781.97</v>
      </c>
      <c r="L24" s="88">
        <v>10892781.97</v>
      </c>
      <c r="M24" s="88">
        <v>10782981.97</v>
      </c>
      <c r="N24" s="88">
        <v>109800</v>
      </c>
      <c r="O24" s="88">
        <v>0</v>
      </c>
      <c r="P24" s="88">
        <v>0</v>
      </c>
      <c r="Q24" s="88">
        <v>0</v>
      </c>
      <c r="R24" s="88">
        <v>0</v>
      </c>
      <c r="S24" s="88">
        <v>0</v>
      </c>
      <c r="T24" s="88">
        <v>0</v>
      </c>
    </row>
    <row r="25" ht="19.5" customHeight="1" spans="1:20">
      <c r="A25" s="87" t="s">
        <v>157</v>
      </c>
      <c r="B25" s="87"/>
      <c r="C25" s="87"/>
      <c r="D25" s="87" t="s">
        <v>158</v>
      </c>
      <c r="E25" s="88">
        <v>0</v>
      </c>
      <c r="F25" s="88">
        <v>0</v>
      </c>
      <c r="G25" s="88">
        <v>0</v>
      </c>
      <c r="H25" s="88">
        <v>10126584.89</v>
      </c>
      <c r="I25" s="88">
        <v>10126584.89</v>
      </c>
      <c r="J25" s="88">
        <v>0</v>
      </c>
      <c r="K25" s="88">
        <v>10126584.89</v>
      </c>
      <c r="L25" s="88">
        <v>10126584.89</v>
      </c>
      <c r="M25" s="88">
        <v>10016784.89</v>
      </c>
      <c r="N25" s="88">
        <v>109800</v>
      </c>
      <c r="O25" s="88">
        <v>0</v>
      </c>
      <c r="P25" s="88">
        <v>0</v>
      </c>
      <c r="Q25" s="88">
        <v>0</v>
      </c>
      <c r="R25" s="88">
        <v>0</v>
      </c>
      <c r="S25" s="88">
        <v>0</v>
      </c>
      <c r="T25" s="88">
        <v>0</v>
      </c>
    </row>
    <row r="26" ht="19.5" customHeight="1" spans="1:20">
      <c r="A26" s="87" t="s">
        <v>159</v>
      </c>
      <c r="B26" s="87"/>
      <c r="C26" s="87"/>
      <c r="D26" s="87" t="s">
        <v>160</v>
      </c>
      <c r="E26" s="88">
        <v>0</v>
      </c>
      <c r="F26" s="88">
        <v>0</v>
      </c>
      <c r="G26" s="88">
        <v>0</v>
      </c>
      <c r="H26" s="88">
        <v>109800</v>
      </c>
      <c r="I26" s="88">
        <v>109800</v>
      </c>
      <c r="J26" s="88">
        <v>0</v>
      </c>
      <c r="K26" s="88">
        <v>109800</v>
      </c>
      <c r="L26" s="88">
        <v>109800</v>
      </c>
      <c r="M26" s="88">
        <v>0</v>
      </c>
      <c r="N26" s="88">
        <v>109800</v>
      </c>
      <c r="O26" s="88">
        <v>0</v>
      </c>
      <c r="P26" s="88">
        <v>0</v>
      </c>
      <c r="Q26" s="88">
        <v>0</v>
      </c>
      <c r="R26" s="88">
        <v>0</v>
      </c>
      <c r="S26" s="88">
        <v>0</v>
      </c>
      <c r="T26" s="88">
        <v>0</v>
      </c>
    </row>
    <row r="27" ht="19.5" customHeight="1" spans="1:20">
      <c r="A27" s="87" t="s">
        <v>161</v>
      </c>
      <c r="B27" s="87"/>
      <c r="C27" s="87"/>
      <c r="D27" s="87" t="s">
        <v>162</v>
      </c>
      <c r="E27" s="88">
        <v>0</v>
      </c>
      <c r="F27" s="88">
        <v>0</v>
      </c>
      <c r="G27" s="88">
        <v>0</v>
      </c>
      <c r="H27" s="88">
        <v>9180247.36</v>
      </c>
      <c r="I27" s="88">
        <v>9180247.36</v>
      </c>
      <c r="J27" s="88">
        <v>0</v>
      </c>
      <c r="K27" s="88">
        <v>9180247.36</v>
      </c>
      <c r="L27" s="88">
        <v>9180247.36</v>
      </c>
      <c r="M27" s="88">
        <v>9180247.36</v>
      </c>
      <c r="N27" s="88">
        <v>0</v>
      </c>
      <c r="O27" s="88">
        <v>0</v>
      </c>
      <c r="P27" s="88">
        <v>0</v>
      </c>
      <c r="Q27" s="88">
        <v>0</v>
      </c>
      <c r="R27" s="88">
        <v>0</v>
      </c>
      <c r="S27" s="88">
        <v>0</v>
      </c>
      <c r="T27" s="88">
        <v>0</v>
      </c>
    </row>
    <row r="28" ht="19.5" customHeight="1" spans="1:20">
      <c r="A28" s="87" t="s">
        <v>163</v>
      </c>
      <c r="B28" s="87"/>
      <c r="C28" s="87"/>
      <c r="D28" s="87" t="s">
        <v>164</v>
      </c>
      <c r="E28" s="88">
        <v>0</v>
      </c>
      <c r="F28" s="88">
        <v>0</v>
      </c>
      <c r="G28" s="88">
        <v>0</v>
      </c>
      <c r="H28" s="88">
        <v>836537.53</v>
      </c>
      <c r="I28" s="88">
        <v>836537.53</v>
      </c>
      <c r="J28" s="88">
        <v>0</v>
      </c>
      <c r="K28" s="88">
        <v>836537.53</v>
      </c>
      <c r="L28" s="88">
        <v>836537.53</v>
      </c>
      <c r="M28" s="88">
        <v>836537.53</v>
      </c>
      <c r="N28" s="88">
        <v>0</v>
      </c>
      <c r="O28" s="88">
        <v>0</v>
      </c>
      <c r="P28" s="88">
        <v>0</v>
      </c>
      <c r="Q28" s="88">
        <v>0</v>
      </c>
      <c r="R28" s="88">
        <v>0</v>
      </c>
      <c r="S28" s="88">
        <v>0</v>
      </c>
      <c r="T28" s="88">
        <v>0</v>
      </c>
    </row>
    <row r="29" ht="19.5" customHeight="1" spans="1:20">
      <c r="A29" s="87" t="s">
        <v>165</v>
      </c>
      <c r="B29" s="87"/>
      <c r="C29" s="87"/>
      <c r="D29" s="87" t="s">
        <v>166</v>
      </c>
      <c r="E29" s="88">
        <v>0</v>
      </c>
      <c r="F29" s="88">
        <v>0</v>
      </c>
      <c r="G29" s="88">
        <v>0</v>
      </c>
      <c r="H29" s="88">
        <v>766197.08</v>
      </c>
      <c r="I29" s="88">
        <v>766197.08</v>
      </c>
      <c r="J29" s="88">
        <v>0</v>
      </c>
      <c r="K29" s="88">
        <v>766197.08</v>
      </c>
      <c r="L29" s="88">
        <v>766197.08</v>
      </c>
      <c r="M29" s="88">
        <v>766197.08</v>
      </c>
      <c r="N29" s="88">
        <v>0</v>
      </c>
      <c r="O29" s="88">
        <v>0</v>
      </c>
      <c r="P29" s="88">
        <v>0</v>
      </c>
      <c r="Q29" s="88">
        <v>0</v>
      </c>
      <c r="R29" s="88">
        <v>0</v>
      </c>
      <c r="S29" s="88">
        <v>0</v>
      </c>
      <c r="T29" s="88">
        <v>0</v>
      </c>
    </row>
    <row r="30" ht="19.5" customHeight="1" spans="1:20">
      <c r="A30" s="87" t="s">
        <v>167</v>
      </c>
      <c r="B30" s="87"/>
      <c r="C30" s="87"/>
      <c r="D30" s="87" t="s">
        <v>168</v>
      </c>
      <c r="E30" s="88">
        <v>0</v>
      </c>
      <c r="F30" s="88">
        <v>0</v>
      </c>
      <c r="G30" s="88">
        <v>0</v>
      </c>
      <c r="H30" s="88">
        <v>766197.08</v>
      </c>
      <c r="I30" s="88">
        <v>766197.08</v>
      </c>
      <c r="J30" s="88">
        <v>0</v>
      </c>
      <c r="K30" s="88">
        <v>766197.08</v>
      </c>
      <c r="L30" s="88">
        <v>766197.08</v>
      </c>
      <c r="M30" s="88">
        <v>766197.08</v>
      </c>
      <c r="N30" s="88">
        <v>0</v>
      </c>
      <c r="O30" s="88">
        <v>0</v>
      </c>
      <c r="P30" s="88">
        <v>0</v>
      </c>
      <c r="Q30" s="88">
        <v>0</v>
      </c>
      <c r="R30" s="88">
        <v>0</v>
      </c>
      <c r="S30" s="88">
        <v>0</v>
      </c>
      <c r="T30" s="88">
        <v>0</v>
      </c>
    </row>
    <row r="31" ht="19.5" customHeight="1" spans="1:20">
      <c r="A31" s="87" t="s">
        <v>169</v>
      </c>
      <c r="B31" s="87"/>
      <c r="C31" s="87"/>
      <c r="D31" s="87" t="s">
        <v>170</v>
      </c>
      <c r="E31" s="88">
        <v>0</v>
      </c>
      <c r="F31" s="88">
        <v>0</v>
      </c>
      <c r="G31" s="88">
        <v>0</v>
      </c>
      <c r="H31" s="88">
        <v>9120194.85</v>
      </c>
      <c r="I31" s="88">
        <v>9120194.85</v>
      </c>
      <c r="J31" s="88">
        <v>0</v>
      </c>
      <c r="K31" s="88">
        <v>9120194.85</v>
      </c>
      <c r="L31" s="88">
        <v>9120194.85</v>
      </c>
      <c r="M31" s="88">
        <v>9120194.85</v>
      </c>
      <c r="N31" s="88">
        <v>0</v>
      </c>
      <c r="O31" s="88">
        <v>0</v>
      </c>
      <c r="P31" s="88">
        <v>0</v>
      </c>
      <c r="Q31" s="88">
        <v>0</v>
      </c>
      <c r="R31" s="88">
        <v>0</v>
      </c>
      <c r="S31" s="88">
        <v>0</v>
      </c>
      <c r="T31" s="88">
        <v>0</v>
      </c>
    </row>
    <row r="32" ht="19.5" customHeight="1" spans="1:20">
      <c r="A32" s="87" t="s">
        <v>171</v>
      </c>
      <c r="B32" s="87"/>
      <c r="C32" s="87"/>
      <c r="D32" s="87" t="s">
        <v>172</v>
      </c>
      <c r="E32" s="88">
        <v>0</v>
      </c>
      <c r="F32" s="88">
        <v>0</v>
      </c>
      <c r="G32" s="88">
        <v>0</v>
      </c>
      <c r="H32" s="88">
        <v>9120194.85</v>
      </c>
      <c r="I32" s="88">
        <v>9120194.85</v>
      </c>
      <c r="J32" s="88">
        <v>0</v>
      </c>
      <c r="K32" s="88">
        <v>9120194.85</v>
      </c>
      <c r="L32" s="88">
        <v>9120194.85</v>
      </c>
      <c r="M32" s="88">
        <v>9120194.85</v>
      </c>
      <c r="N32" s="88">
        <v>0</v>
      </c>
      <c r="O32" s="88">
        <v>0</v>
      </c>
      <c r="P32" s="88">
        <v>0</v>
      </c>
      <c r="Q32" s="88">
        <v>0</v>
      </c>
      <c r="R32" s="88">
        <v>0</v>
      </c>
      <c r="S32" s="88">
        <v>0</v>
      </c>
      <c r="T32" s="88">
        <v>0</v>
      </c>
    </row>
    <row r="33" ht="19.5" customHeight="1" spans="1:20">
      <c r="A33" s="87" t="s">
        <v>173</v>
      </c>
      <c r="B33" s="87"/>
      <c r="C33" s="87"/>
      <c r="D33" s="87" t="s">
        <v>174</v>
      </c>
      <c r="E33" s="88">
        <v>0</v>
      </c>
      <c r="F33" s="88">
        <v>0</v>
      </c>
      <c r="G33" s="88">
        <v>0</v>
      </c>
      <c r="H33" s="88">
        <v>5499343.29</v>
      </c>
      <c r="I33" s="88">
        <v>5499343.29</v>
      </c>
      <c r="J33" s="88">
        <v>0</v>
      </c>
      <c r="K33" s="88">
        <v>5499343.29</v>
      </c>
      <c r="L33" s="88">
        <v>5499343.29</v>
      </c>
      <c r="M33" s="88">
        <v>5499343.29</v>
      </c>
      <c r="N33" s="88">
        <v>0</v>
      </c>
      <c r="O33" s="88">
        <v>0</v>
      </c>
      <c r="P33" s="88">
        <v>0</v>
      </c>
      <c r="Q33" s="88">
        <v>0</v>
      </c>
      <c r="R33" s="88">
        <v>0</v>
      </c>
      <c r="S33" s="88">
        <v>0</v>
      </c>
      <c r="T33" s="88">
        <v>0</v>
      </c>
    </row>
    <row r="34" ht="19.5" customHeight="1" spans="1:20">
      <c r="A34" s="87" t="s">
        <v>175</v>
      </c>
      <c r="B34" s="87"/>
      <c r="C34" s="87"/>
      <c r="D34" s="87" t="s">
        <v>176</v>
      </c>
      <c r="E34" s="88">
        <v>0</v>
      </c>
      <c r="F34" s="88">
        <v>0</v>
      </c>
      <c r="G34" s="88">
        <v>0</v>
      </c>
      <c r="H34" s="88">
        <v>3323117.7</v>
      </c>
      <c r="I34" s="88">
        <v>3323117.7</v>
      </c>
      <c r="J34" s="88">
        <v>0</v>
      </c>
      <c r="K34" s="88">
        <v>3323117.7</v>
      </c>
      <c r="L34" s="88">
        <v>3323117.7</v>
      </c>
      <c r="M34" s="88">
        <v>3323117.7</v>
      </c>
      <c r="N34" s="88">
        <v>0</v>
      </c>
      <c r="O34" s="88">
        <v>0</v>
      </c>
      <c r="P34" s="88">
        <v>0</v>
      </c>
      <c r="Q34" s="88">
        <v>0</v>
      </c>
      <c r="R34" s="88">
        <v>0</v>
      </c>
      <c r="S34" s="88">
        <v>0</v>
      </c>
      <c r="T34" s="88">
        <v>0</v>
      </c>
    </row>
    <row r="35" ht="19.5" customHeight="1" spans="1:20">
      <c r="A35" s="87" t="s">
        <v>177</v>
      </c>
      <c r="B35" s="87"/>
      <c r="C35" s="87"/>
      <c r="D35" s="87" t="s">
        <v>178</v>
      </c>
      <c r="E35" s="88">
        <v>0</v>
      </c>
      <c r="F35" s="88">
        <v>0</v>
      </c>
      <c r="G35" s="88">
        <v>0</v>
      </c>
      <c r="H35" s="88">
        <v>297733.86</v>
      </c>
      <c r="I35" s="88">
        <v>297733.86</v>
      </c>
      <c r="J35" s="88">
        <v>0</v>
      </c>
      <c r="K35" s="88">
        <v>297733.86</v>
      </c>
      <c r="L35" s="88">
        <v>297733.86</v>
      </c>
      <c r="M35" s="88">
        <v>297733.86</v>
      </c>
      <c r="N35" s="88">
        <v>0</v>
      </c>
      <c r="O35" s="88">
        <v>0</v>
      </c>
      <c r="P35" s="88">
        <v>0</v>
      </c>
      <c r="Q35" s="88">
        <v>0</v>
      </c>
      <c r="R35" s="88">
        <v>0</v>
      </c>
      <c r="S35" s="88">
        <v>0</v>
      </c>
      <c r="T35" s="88">
        <v>0</v>
      </c>
    </row>
    <row r="36" ht="19.5" customHeight="1" spans="1:20">
      <c r="A36" s="87" t="s">
        <v>185</v>
      </c>
      <c r="B36" s="87"/>
      <c r="C36" s="87"/>
      <c r="D36" s="87" t="s">
        <v>186</v>
      </c>
      <c r="E36" s="88">
        <v>0</v>
      </c>
      <c r="F36" s="88">
        <v>0</v>
      </c>
      <c r="G36" s="88">
        <v>0</v>
      </c>
      <c r="H36" s="88">
        <v>7643225</v>
      </c>
      <c r="I36" s="88">
        <v>7643225</v>
      </c>
      <c r="J36" s="88">
        <v>0</v>
      </c>
      <c r="K36" s="88">
        <v>7643225</v>
      </c>
      <c r="L36" s="88">
        <v>7643225</v>
      </c>
      <c r="M36" s="88">
        <v>7643225</v>
      </c>
      <c r="N36" s="88">
        <v>0</v>
      </c>
      <c r="O36" s="88">
        <v>0</v>
      </c>
      <c r="P36" s="88">
        <v>0</v>
      </c>
      <c r="Q36" s="88">
        <v>0</v>
      </c>
      <c r="R36" s="88">
        <v>0</v>
      </c>
      <c r="S36" s="88">
        <v>0</v>
      </c>
      <c r="T36" s="88">
        <v>0</v>
      </c>
    </row>
    <row r="37" ht="19.5" customHeight="1" spans="1:20">
      <c r="A37" s="87" t="s">
        <v>187</v>
      </c>
      <c r="B37" s="87"/>
      <c r="C37" s="87"/>
      <c r="D37" s="87" t="s">
        <v>188</v>
      </c>
      <c r="E37" s="88">
        <v>0</v>
      </c>
      <c r="F37" s="88">
        <v>0</v>
      </c>
      <c r="G37" s="88">
        <v>0</v>
      </c>
      <c r="H37" s="88">
        <v>7643225</v>
      </c>
      <c r="I37" s="88">
        <v>7643225</v>
      </c>
      <c r="J37" s="88">
        <v>0</v>
      </c>
      <c r="K37" s="88">
        <v>7643225</v>
      </c>
      <c r="L37" s="88">
        <v>7643225</v>
      </c>
      <c r="M37" s="88">
        <v>7643225</v>
      </c>
      <c r="N37" s="88">
        <v>0</v>
      </c>
      <c r="O37" s="88">
        <v>0</v>
      </c>
      <c r="P37" s="88">
        <v>0</v>
      </c>
      <c r="Q37" s="88">
        <v>0</v>
      </c>
      <c r="R37" s="88">
        <v>0</v>
      </c>
      <c r="S37" s="88">
        <v>0</v>
      </c>
      <c r="T37" s="88">
        <v>0</v>
      </c>
    </row>
    <row r="38" ht="19.5" customHeight="1" spans="1:20">
      <c r="A38" s="87" t="s">
        <v>189</v>
      </c>
      <c r="B38" s="87"/>
      <c r="C38" s="87"/>
      <c r="D38" s="87" t="s">
        <v>190</v>
      </c>
      <c r="E38" s="88">
        <v>0</v>
      </c>
      <c r="F38" s="88">
        <v>0</v>
      </c>
      <c r="G38" s="88">
        <v>0</v>
      </c>
      <c r="H38" s="88">
        <v>7609948</v>
      </c>
      <c r="I38" s="88">
        <v>7609948</v>
      </c>
      <c r="J38" s="88">
        <v>0</v>
      </c>
      <c r="K38" s="88">
        <v>7609948</v>
      </c>
      <c r="L38" s="88">
        <v>7609948</v>
      </c>
      <c r="M38" s="88">
        <v>7609948</v>
      </c>
      <c r="N38" s="88">
        <v>0</v>
      </c>
      <c r="O38" s="88">
        <v>0</v>
      </c>
      <c r="P38" s="88">
        <v>0</v>
      </c>
      <c r="Q38" s="88">
        <v>0</v>
      </c>
      <c r="R38" s="88">
        <v>0</v>
      </c>
      <c r="S38" s="88">
        <v>0</v>
      </c>
      <c r="T38" s="88">
        <v>0</v>
      </c>
    </row>
    <row r="39" ht="19.5" customHeight="1" spans="1:20">
      <c r="A39" s="87" t="s">
        <v>191</v>
      </c>
      <c r="B39" s="87"/>
      <c r="C39" s="87"/>
      <c r="D39" s="87" t="s">
        <v>192</v>
      </c>
      <c r="E39" s="88">
        <v>0</v>
      </c>
      <c r="F39" s="88">
        <v>0</v>
      </c>
      <c r="G39" s="88">
        <v>0</v>
      </c>
      <c r="H39" s="88">
        <v>33277</v>
      </c>
      <c r="I39" s="88">
        <v>33277</v>
      </c>
      <c r="J39" s="88">
        <v>0</v>
      </c>
      <c r="K39" s="88">
        <v>33277</v>
      </c>
      <c r="L39" s="88">
        <v>33277</v>
      </c>
      <c r="M39" s="88">
        <v>33277</v>
      </c>
      <c r="N39" s="88">
        <v>0</v>
      </c>
      <c r="O39" s="88">
        <v>0</v>
      </c>
      <c r="P39" s="88">
        <v>0</v>
      </c>
      <c r="Q39" s="88">
        <v>0</v>
      </c>
      <c r="R39" s="88">
        <v>0</v>
      </c>
      <c r="S39" s="88">
        <v>0</v>
      </c>
      <c r="T39" s="88">
        <v>0</v>
      </c>
    </row>
    <row r="40" ht="19.5" customHeight="1" spans="1:20">
      <c r="A40" s="87" t="s">
        <v>239</v>
      </c>
      <c r="B40" s="87"/>
      <c r="C40" s="87"/>
      <c r="D40" s="87"/>
      <c r="E40" s="87"/>
      <c r="F40" s="87"/>
      <c r="G40" s="87"/>
      <c r="H40" s="87"/>
      <c r="I40" s="87"/>
      <c r="J40" s="87"/>
      <c r="K40" s="87"/>
      <c r="L40" s="87"/>
      <c r="M40" s="87"/>
      <c r="N40" s="87"/>
      <c r="O40" s="87"/>
      <c r="P40" s="87"/>
      <c r="Q40" s="87"/>
      <c r="R40" s="87"/>
      <c r="S40" s="87"/>
      <c r="T40" s="87"/>
    </row>
  </sheetData>
  <mergeCells count="59">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T40"/>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1"/>
  <sheetViews>
    <sheetView topLeftCell="A19" workbookViewId="0">
      <selection activeCell="H20" sqref="H20"/>
    </sheetView>
  </sheetViews>
  <sheetFormatPr defaultColWidth="9" defaultRowHeight="14.4"/>
  <cols>
    <col min="1" max="1" width="6.12962962962963" customWidth="1"/>
    <col min="2" max="2" width="32.8796296296296" customWidth="1"/>
    <col min="3" max="3" width="20.1296296296296" customWidth="1"/>
    <col min="4" max="4" width="6.12962962962963" customWidth="1"/>
    <col min="5" max="5" width="22.75" customWidth="1"/>
    <col min="6" max="6" width="19.3796296296296" customWidth="1"/>
    <col min="7" max="7" width="6.12962962962963" customWidth="1"/>
    <col min="8" max="8" width="36.8796296296296" customWidth="1"/>
    <col min="9" max="9" width="17.1296296296296" customWidth="1"/>
  </cols>
  <sheetData>
    <row r="1" ht="28.2" spans="5:5">
      <c r="E1" s="93" t="s">
        <v>240</v>
      </c>
    </row>
    <row r="2" spans="9:9">
      <c r="I2" s="85" t="s">
        <v>241</v>
      </c>
    </row>
    <row r="3" spans="1:9">
      <c r="A3" s="85" t="s">
        <v>2</v>
      </c>
      <c r="I3" s="85" t="s">
        <v>3</v>
      </c>
    </row>
    <row r="4" ht="19.5" customHeight="1" spans="1:9">
      <c r="A4" s="95" t="s">
        <v>236</v>
      </c>
      <c r="B4" s="95"/>
      <c r="C4" s="95"/>
      <c r="D4" s="95" t="s">
        <v>235</v>
      </c>
      <c r="E4" s="95"/>
      <c r="F4" s="95"/>
      <c r="G4" s="95"/>
      <c r="H4" s="95"/>
      <c r="I4" s="95"/>
    </row>
    <row r="5" ht="19.5" customHeight="1" spans="1:9">
      <c r="A5" s="95" t="s">
        <v>242</v>
      </c>
      <c r="B5" s="95" t="s">
        <v>122</v>
      </c>
      <c r="C5" s="95" t="s">
        <v>8</v>
      </c>
      <c r="D5" s="95" t="s">
        <v>242</v>
      </c>
      <c r="E5" s="95" t="s">
        <v>122</v>
      </c>
      <c r="F5" s="95" t="s">
        <v>8</v>
      </c>
      <c r="G5" s="95" t="s">
        <v>242</v>
      </c>
      <c r="H5" s="95" t="s">
        <v>122</v>
      </c>
      <c r="I5" s="95" t="s">
        <v>8</v>
      </c>
    </row>
    <row r="6" ht="19.5" customHeight="1" spans="1:9">
      <c r="A6" s="95"/>
      <c r="B6" s="95"/>
      <c r="C6" s="95"/>
      <c r="D6" s="95"/>
      <c r="E6" s="95"/>
      <c r="F6" s="95"/>
      <c r="G6" s="95"/>
      <c r="H6" s="95"/>
      <c r="I6" s="95"/>
    </row>
    <row r="7" ht="19.5" customHeight="1" spans="1:9">
      <c r="A7" s="87" t="s">
        <v>243</v>
      </c>
      <c r="B7" s="87" t="s">
        <v>244</v>
      </c>
      <c r="C7" s="88">
        <v>160631640.99</v>
      </c>
      <c r="D7" s="87" t="s">
        <v>245</v>
      </c>
      <c r="E7" s="87" t="s">
        <v>246</v>
      </c>
      <c r="F7" s="88">
        <v>9968710.21</v>
      </c>
      <c r="G7" s="87" t="s">
        <v>247</v>
      </c>
      <c r="H7" s="87" t="s">
        <v>248</v>
      </c>
      <c r="I7" s="88">
        <v>153610</v>
      </c>
    </row>
    <row r="8" ht="19.5" customHeight="1" spans="1:9">
      <c r="A8" s="87" t="s">
        <v>249</v>
      </c>
      <c r="B8" s="87" t="s">
        <v>250</v>
      </c>
      <c r="C8" s="88">
        <v>19590725.86</v>
      </c>
      <c r="D8" s="87" t="s">
        <v>251</v>
      </c>
      <c r="E8" s="87" t="s">
        <v>252</v>
      </c>
      <c r="F8" s="88">
        <v>1250000</v>
      </c>
      <c r="G8" s="87" t="s">
        <v>253</v>
      </c>
      <c r="H8" s="87" t="s">
        <v>254</v>
      </c>
      <c r="I8" s="88">
        <v>0</v>
      </c>
    </row>
    <row r="9" ht="19.5" customHeight="1" spans="1:9">
      <c r="A9" s="87" t="s">
        <v>255</v>
      </c>
      <c r="B9" s="87" t="s">
        <v>256</v>
      </c>
      <c r="C9" s="88">
        <v>41085996.08</v>
      </c>
      <c r="D9" s="87" t="s">
        <v>257</v>
      </c>
      <c r="E9" s="87" t="s">
        <v>258</v>
      </c>
      <c r="F9" s="88">
        <v>0</v>
      </c>
      <c r="G9" s="87" t="s">
        <v>259</v>
      </c>
      <c r="H9" s="87" t="s">
        <v>260</v>
      </c>
      <c r="I9" s="88">
        <v>153610</v>
      </c>
    </row>
    <row r="10" ht="19.5" customHeight="1" spans="1:9">
      <c r="A10" s="87" t="s">
        <v>261</v>
      </c>
      <c r="B10" s="87" t="s">
        <v>262</v>
      </c>
      <c r="C10" s="88">
        <v>16448555</v>
      </c>
      <c r="D10" s="87" t="s">
        <v>263</v>
      </c>
      <c r="E10" s="87" t="s">
        <v>264</v>
      </c>
      <c r="F10" s="88">
        <v>0</v>
      </c>
      <c r="G10" s="87" t="s">
        <v>265</v>
      </c>
      <c r="H10" s="87" t="s">
        <v>266</v>
      </c>
      <c r="I10" s="88">
        <v>0</v>
      </c>
    </row>
    <row r="11" ht="19.5" customHeight="1" spans="1:9">
      <c r="A11" s="87" t="s">
        <v>267</v>
      </c>
      <c r="B11" s="87" t="s">
        <v>268</v>
      </c>
      <c r="C11" s="88">
        <v>0</v>
      </c>
      <c r="D11" s="87" t="s">
        <v>269</v>
      </c>
      <c r="E11" s="87" t="s">
        <v>270</v>
      </c>
      <c r="F11" s="88">
        <v>276.88</v>
      </c>
      <c r="G11" s="87" t="s">
        <v>271</v>
      </c>
      <c r="H11" s="87" t="s">
        <v>272</v>
      </c>
      <c r="I11" s="88">
        <v>0</v>
      </c>
    </row>
    <row r="12" ht="19.5" customHeight="1" spans="1:9">
      <c r="A12" s="87" t="s">
        <v>273</v>
      </c>
      <c r="B12" s="87" t="s">
        <v>274</v>
      </c>
      <c r="C12" s="88">
        <v>0</v>
      </c>
      <c r="D12" s="87" t="s">
        <v>275</v>
      </c>
      <c r="E12" s="87" t="s">
        <v>276</v>
      </c>
      <c r="F12" s="88">
        <v>241712.45</v>
      </c>
      <c r="G12" s="87" t="s">
        <v>277</v>
      </c>
      <c r="H12" s="87" t="s">
        <v>278</v>
      </c>
      <c r="I12" s="88">
        <v>0</v>
      </c>
    </row>
    <row r="13" ht="19.5" customHeight="1" spans="1:9">
      <c r="A13" s="87" t="s">
        <v>279</v>
      </c>
      <c r="B13" s="87" t="s">
        <v>280</v>
      </c>
      <c r="C13" s="88">
        <v>9180247.36</v>
      </c>
      <c r="D13" s="87" t="s">
        <v>281</v>
      </c>
      <c r="E13" s="87" t="s">
        <v>282</v>
      </c>
      <c r="F13" s="88">
        <v>1565081.95</v>
      </c>
      <c r="G13" s="87" t="s">
        <v>283</v>
      </c>
      <c r="H13" s="87" t="s">
        <v>284</v>
      </c>
      <c r="I13" s="88">
        <v>0</v>
      </c>
    </row>
    <row r="14" ht="19.5" customHeight="1" spans="1:9">
      <c r="A14" s="87" t="s">
        <v>285</v>
      </c>
      <c r="B14" s="87" t="s">
        <v>286</v>
      </c>
      <c r="C14" s="88">
        <v>836537.53</v>
      </c>
      <c r="D14" s="87" t="s">
        <v>287</v>
      </c>
      <c r="E14" s="87" t="s">
        <v>288</v>
      </c>
      <c r="F14" s="88">
        <v>104270.17</v>
      </c>
      <c r="G14" s="87" t="s">
        <v>289</v>
      </c>
      <c r="H14" s="87" t="s">
        <v>290</v>
      </c>
      <c r="I14" s="88">
        <v>0</v>
      </c>
    </row>
    <row r="15" ht="19.5" customHeight="1" spans="1:9">
      <c r="A15" s="87" t="s">
        <v>291</v>
      </c>
      <c r="B15" s="87" t="s">
        <v>292</v>
      </c>
      <c r="C15" s="88">
        <v>5499343.29</v>
      </c>
      <c r="D15" s="87" t="s">
        <v>293</v>
      </c>
      <c r="E15" s="87" t="s">
        <v>294</v>
      </c>
      <c r="F15" s="88">
        <v>0</v>
      </c>
      <c r="G15" s="87" t="s">
        <v>295</v>
      </c>
      <c r="H15" s="87" t="s">
        <v>296</v>
      </c>
      <c r="I15" s="88">
        <v>0</v>
      </c>
    </row>
    <row r="16" ht="19.5" customHeight="1" spans="1:9">
      <c r="A16" s="87" t="s">
        <v>297</v>
      </c>
      <c r="B16" s="87" t="s">
        <v>298</v>
      </c>
      <c r="C16" s="88">
        <v>3323117.7</v>
      </c>
      <c r="D16" s="87" t="s">
        <v>299</v>
      </c>
      <c r="E16" s="87" t="s">
        <v>300</v>
      </c>
      <c r="F16" s="88">
        <v>38000</v>
      </c>
      <c r="G16" s="87" t="s">
        <v>301</v>
      </c>
      <c r="H16" s="87" t="s">
        <v>302</v>
      </c>
      <c r="I16" s="88">
        <v>0</v>
      </c>
    </row>
    <row r="17" ht="19.5" customHeight="1" spans="1:9">
      <c r="A17" s="87" t="s">
        <v>303</v>
      </c>
      <c r="B17" s="87" t="s">
        <v>304</v>
      </c>
      <c r="C17" s="88">
        <v>617791.35</v>
      </c>
      <c r="D17" s="87" t="s">
        <v>305</v>
      </c>
      <c r="E17" s="87" t="s">
        <v>306</v>
      </c>
      <c r="F17" s="88">
        <v>96995.72</v>
      </c>
      <c r="G17" s="87" t="s">
        <v>307</v>
      </c>
      <c r="H17" s="87" t="s">
        <v>308</v>
      </c>
      <c r="I17" s="88">
        <v>0</v>
      </c>
    </row>
    <row r="18" ht="19.5" customHeight="1" spans="1:9">
      <c r="A18" s="87" t="s">
        <v>309</v>
      </c>
      <c r="B18" s="87" t="s">
        <v>310</v>
      </c>
      <c r="C18" s="88">
        <v>7609948</v>
      </c>
      <c r="D18" s="87" t="s">
        <v>311</v>
      </c>
      <c r="E18" s="87" t="s">
        <v>312</v>
      </c>
      <c r="F18" s="88">
        <v>0</v>
      </c>
      <c r="G18" s="87" t="s">
        <v>313</v>
      </c>
      <c r="H18" s="87" t="s">
        <v>314</v>
      </c>
      <c r="I18" s="88">
        <v>0</v>
      </c>
    </row>
    <row r="19" ht="19.5" customHeight="1" spans="1:9">
      <c r="A19" s="87" t="s">
        <v>315</v>
      </c>
      <c r="B19" s="87" t="s">
        <v>316</v>
      </c>
      <c r="C19" s="88">
        <v>0</v>
      </c>
      <c r="D19" s="87" t="s">
        <v>317</v>
      </c>
      <c r="E19" s="87" t="s">
        <v>318</v>
      </c>
      <c r="F19" s="88">
        <v>350000</v>
      </c>
      <c r="G19" s="87" t="s">
        <v>319</v>
      </c>
      <c r="H19" s="87" t="s">
        <v>320</v>
      </c>
      <c r="I19" s="88">
        <v>0</v>
      </c>
    </row>
    <row r="20" ht="19.5" customHeight="1" spans="1:9">
      <c r="A20" s="87" t="s">
        <v>321</v>
      </c>
      <c r="B20" s="87" t="s">
        <v>322</v>
      </c>
      <c r="C20" s="88">
        <v>56439378.82</v>
      </c>
      <c r="D20" s="87" t="s">
        <v>323</v>
      </c>
      <c r="E20" s="87" t="s">
        <v>324</v>
      </c>
      <c r="F20" s="88">
        <v>0</v>
      </c>
      <c r="G20" s="87" t="s">
        <v>325</v>
      </c>
      <c r="H20" s="87" t="s">
        <v>326</v>
      </c>
      <c r="I20" s="88">
        <v>0</v>
      </c>
    </row>
    <row r="21" ht="19.5" customHeight="1" spans="1:9">
      <c r="A21" s="87" t="s">
        <v>327</v>
      </c>
      <c r="B21" s="87" t="s">
        <v>328</v>
      </c>
      <c r="C21" s="88">
        <v>2795568.79</v>
      </c>
      <c r="D21" s="87" t="s">
        <v>329</v>
      </c>
      <c r="E21" s="87" t="s">
        <v>330</v>
      </c>
      <c r="F21" s="88">
        <v>9860</v>
      </c>
      <c r="G21" s="87" t="s">
        <v>331</v>
      </c>
      <c r="H21" s="87" t="s">
        <v>332</v>
      </c>
      <c r="I21" s="88">
        <v>0</v>
      </c>
    </row>
    <row r="22" ht="19.5" customHeight="1" spans="1:9">
      <c r="A22" s="87" t="s">
        <v>333</v>
      </c>
      <c r="B22" s="87" t="s">
        <v>334</v>
      </c>
      <c r="C22" s="88">
        <v>0</v>
      </c>
      <c r="D22" s="87" t="s">
        <v>335</v>
      </c>
      <c r="E22" s="87" t="s">
        <v>336</v>
      </c>
      <c r="F22" s="88">
        <v>0</v>
      </c>
      <c r="G22" s="87" t="s">
        <v>337</v>
      </c>
      <c r="H22" s="87" t="s">
        <v>338</v>
      </c>
      <c r="I22" s="88">
        <v>0</v>
      </c>
    </row>
    <row r="23" ht="19.5" customHeight="1" spans="1:9">
      <c r="A23" s="87" t="s">
        <v>339</v>
      </c>
      <c r="B23" s="87" t="s">
        <v>340</v>
      </c>
      <c r="C23" s="88">
        <v>33277</v>
      </c>
      <c r="D23" s="87" t="s">
        <v>341</v>
      </c>
      <c r="E23" s="87" t="s">
        <v>342</v>
      </c>
      <c r="F23" s="88">
        <v>1400</v>
      </c>
      <c r="G23" s="87" t="s">
        <v>343</v>
      </c>
      <c r="H23" s="87" t="s">
        <v>344</v>
      </c>
      <c r="I23" s="88">
        <v>0</v>
      </c>
    </row>
    <row r="24" ht="19.5" customHeight="1" spans="1:9">
      <c r="A24" s="87" t="s">
        <v>345</v>
      </c>
      <c r="B24" s="87" t="s">
        <v>346</v>
      </c>
      <c r="C24" s="88">
        <v>0</v>
      </c>
      <c r="D24" s="87" t="s">
        <v>347</v>
      </c>
      <c r="E24" s="87" t="s">
        <v>348</v>
      </c>
      <c r="F24" s="88">
        <v>100000</v>
      </c>
      <c r="G24" s="87" t="s">
        <v>349</v>
      </c>
      <c r="H24" s="87" t="s">
        <v>350</v>
      </c>
      <c r="I24" s="88">
        <v>0</v>
      </c>
    </row>
    <row r="25" ht="19.5" customHeight="1" spans="1:9">
      <c r="A25" s="87" t="s">
        <v>351</v>
      </c>
      <c r="B25" s="87" t="s">
        <v>352</v>
      </c>
      <c r="C25" s="88">
        <v>524344</v>
      </c>
      <c r="D25" s="87" t="s">
        <v>353</v>
      </c>
      <c r="E25" s="87" t="s">
        <v>354</v>
      </c>
      <c r="F25" s="88">
        <v>0</v>
      </c>
      <c r="G25" s="87" t="s">
        <v>355</v>
      </c>
      <c r="H25" s="87" t="s">
        <v>356</v>
      </c>
      <c r="I25" s="88">
        <v>0</v>
      </c>
    </row>
    <row r="26" ht="19.5" customHeight="1" spans="1:9">
      <c r="A26" s="87" t="s">
        <v>357</v>
      </c>
      <c r="B26" s="87" t="s">
        <v>358</v>
      </c>
      <c r="C26" s="88">
        <v>2198023.79</v>
      </c>
      <c r="D26" s="87" t="s">
        <v>359</v>
      </c>
      <c r="E26" s="87" t="s">
        <v>360</v>
      </c>
      <c r="F26" s="88">
        <v>0</v>
      </c>
      <c r="G26" s="87" t="s">
        <v>361</v>
      </c>
      <c r="H26" s="87" t="s">
        <v>362</v>
      </c>
      <c r="I26" s="88">
        <v>0</v>
      </c>
    </row>
    <row r="27" ht="19.5" customHeight="1" spans="1:9">
      <c r="A27" s="87" t="s">
        <v>363</v>
      </c>
      <c r="B27" s="87" t="s">
        <v>364</v>
      </c>
      <c r="C27" s="88">
        <v>0</v>
      </c>
      <c r="D27" s="87" t="s">
        <v>365</v>
      </c>
      <c r="E27" s="87" t="s">
        <v>366</v>
      </c>
      <c r="F27" s="88">
        <v>18326</v>
      </c>
      <c r="G27" s="87" t="s">
        <v>367</v>
      </c>
      <c r="H27" s="87" t="s">
        <v>368</v>
      </c>
      <c r="I27" s="88">
        <v>0</v>
      </c>
    </row>
    <row r="28" ht="19.5" customHeight="1" spans="1:9">
      <c r="A28" s="87" t="s">
        <v>369</v>
      </c>
      <c r="B28" s="87" t="s">
        <v>370</v>
      </c>
      <c r="C28" s="88">
        <v>0</v>
      </c>
      <c r="D28" s="87" t="s">
        <v>371</v>
      </c>
      <c r="E28" s="87" t="s">
        <v>372</v>
      </c>
      <c r="F28" s="88">
        <v>127028</v>
      </c>
      <c r="G28" s="87" t="s">
        <v>373</v>
      </c>
      <c r="H28" s="87" t="s">
        <v>374</v>
      </c>
      <c r="I28" s="88">
        <v>0</v>
      </c>
    </row>
    <row r="29" ht="19.5" customHeight="1" spans="1:9">
      <c r="A29" s="87" t="s">
        <v>375</v>
      </c>
      <c r="B29" s="87" t="s">
        <v>376</v>
      </c>
      <c r="C29" s="88">
        <v>0</v>
      </c>
      <c r="D29" s="87" t="s">
        <v>377</v>
      </c>
      <c r="E29" s="87" t="s">
        <v>378</v>
      </c>
      <c r="F29" s="88">
        <v>1462487.04</v>
      </c>
      <c r="G29" s="87" t="s">
        <v>379</v>
      </c>
      <c r="H29" s="87" t="s">
        <v>380</v>
      </c>
      <c r="I29" s="88">
        <v>0</v>
      </c>
    </row>
    <row r="30" ht="19.5" customHeight="1" spans="1:9">
      <c r="A30" s="87" t="s">
        <v>381</v>
      </c>
      <c r="B30" s="87" t="s">
        <v>382</v>
      </c>
      <c r="C30" s="88">
        <v>0</v>
      </c>
      <c r="D30" s="87" t="s">
        <v>383</v>
      </c>
      <c r="E30" s="87" t="s">
        <v>384</v>
      </c>
      <c r="F30" s="88">
        <v>11472</v>
      </c>
      <c r="G30" s="87" t="s">
        <v>385</v>
      </c>
      <c r="H30" s="87" t="s">
        <v>386</v>
      </c>
      <c r="I30" s="88">
        <v>0</v>
      </c>
    </row>
    <row r="31" ht="19.5" customHeight="1" spans="1:9">
      <c r="A31" s="87" t="s">
        <v>387</v>
      </c>
      <c r="B31" s="87" t="s">
        <v>388</v>
      </c>
      <c r="C31" s="88">
        <v>0</v>
      </c>
      <c r="D31" s="87" t="s">
        <v>389</v>
      </c>
      <c r="E31" s="87" t="s">
        <v>390</v>
      </c>
      <c r="F31" s="88">
        <v>0</v>
      </c>
      <c r="G31" s="87" t="s">
        <v>391</v>
      </c>
      <c r="H31" s="87" t="s">
        <v>194</v>
      </c>
      <c r="I31" s="88">
        <v>0</v>
      </c>
    </row>
    <row r="32" ht="19.5" customHeight="1" spans="1:9">
      <c r="A32" s="87" t="s">
        <v>392</v>
      </c>
      <c r="B32" s="87" t="s">
        <v>393</v>
      </c>
      <c r="C32" s="88">
        <v>0</v>
      </c>
      <c r="D32" s="87" t="s">
        <v>394</v>
      </c>
      <c r="E32" s="87" t="s">
        <v>395</v>
      </c>
      <c r="F32" s="88">
        <v>4321000</v>
      </c>
      <c r="G32" s="87" t="s">
        <v>396</v>
      </c>
      <c r="H32" s="87" t="s">
        <v>397</v>
      </c>
      <c r="I32" s="88">
        <v>0</v>
      </c>
    </row>
    <row r="33" ht="19.5" customHeight="1" spans="1:9">
      <c r="A33" s="87" t="s">
        <v>398</v>
      </c>
      <c r="B33" s="87" t="s">
        <v>399</v>
      </c>
      <c r="C33" s="88">
        <v>39924</v>
      </c>
      <c r="D33" s="87" t="s">
        <v>400</v>
      </c>
      <c r="E33" s="87" t="s">
        <v>401</v>
      </c>
      <c r="F33" s="88">
        <v>0</v>
      </c>
      <c r="G33" s="87" t="s">
        <v>402</v>
      </c>
      <c r="H33" s="87" t="s">
        <v>403</v>
      </c>
      <c r="I33" s="88">
        <v>0</v>
      </c>
    </row>
    <row r="34" ht="19.5" customHeight="1" spans="1:9">
      <c r="A34" s="87"/>
      <c r="B34" s="87"/>
      <c r="C34" s="97"/>
      <c r="D34" s="87" t="s">
        <v>404</v>
      </c>
      <c r="E34" s="87" t="s">
        <v>405</v>
      </c>
      <c r="F34" s="88">
        <v>270800</v>
      </c>
      <c r="G34" s="87" t="s">
        <v>406</v>
      </c>
      <c r="H34" s="87" t="s">
        <v>407</v>
      </c>
      <c r="I34" s="88">
        <v>0</v>
      </c>
    </row>
    <row r="35" ht="19.5" customHeight="1" spans="1:9">
      <c r="A35" s="87"/>
      <c r="B35" s="87"/>
      <c r="C35" s="97"/>
      <c r="D35" s="87" t="s">
        <v>408</v>
      </c>
      <c r="E35" s="87" t="s">
        <v>409</v>
      </c>
      <c r="F35" s="88">
        <v>0</v>
      </c>
      <c r="G35" s="87" t="s">
        <v>410</v>
      </c>
      <c r="H35" s="87" t="s">
        <v>411</v>
      </c>
      <c r="I35" s="88">
        <v>0</v>
      </c>
    </row>
    <row r="36" ht="19.5" customHeight="1" spans="1:9">
      <c r="A36" s="87"/>
      <c r="B36" s="87"/>
      <c r="C36" s="97"/>
      <c r="D36" s="87" t="s">
        <v>412</v>
      </c>
      <c r="E36" s="87" t="s">
        <v>413</v>
      </c>
      <c r="F36" s="88">
        <v>0</v>
      </c>
      <c r="G36" s="87" t="s">
        <v>414</v>
      </c>
      <c r="H36" s="87" t="s">
        <v>415</v>
      </c>
      <c r="I36" s="88">
        <v>0</v>
      </c>
    </row>
    <row r="37" ht="19.5" customHeight="1" spans="1:9">
      <c r="A37" s="87"/>
      <c r="B37" s="87"/>
      <c r="C37" s="97"/>
      <c r="D37" s="87" t="s">
        <v>416</v>
      </c>
      <c r="E37" s="87" t="s">
        <v>417</v>
      </c>
      <c r="F37" s="88">
        <v>0</v>
      </c>
      <c r="G37" s="87"/>
      <c r="H37" s="87"/>
      <c r="I37" s="97"/>
    </row>
    <row r="38" ht="19.5" customHeight="1" spans="1:9">
      <c r="A38" s="87"/>
      <c r="B38" s="87"/>
      <c r="C38" s="97"/>
      <c r="D38" s="87" t="s">
        <v>418</v>
      </c>
      <c r="E38" s="87" t="s">
        <v>419</v>
      </c>
      <c r="F38" s="88">
        <v>0</v>
      </c>
      <c r="G38" s="87"/>
      <c r="H38" s="87"/>
      <c r="I38" s="97"/>
    </row>
    <row r="39" ht="19.5" customHeight="1" spans="1:9">
      <c r="A39" s="87"/>
      <c r="B39" s="87"/>
      <c r="C39" s="97"/>
      <c r="D39" s="87" t="s">
        <v>420</v>
      </c>
      <c r="E39" s="87" t="s">
        <v>421</v>
      </c>
      <c r="F39" s="88">
        <v>0</v>
      </c>
      <c r="G39" s="87"/>
      <c r="H39" s="87"/>
      <c r="I39" s="97"/>
    </row>
    <row r="40" ht="19.5" customHeight="1" spans="1:9">
      <c r="A40" s="86" t="s">
        <v>422</v>
      </c>
      <c r="B40" s="86"/>
      <c r="C40" s="88">
        <v>163427209.78</v>
      </c>
      <c r="D40" s="86" t="s">
        <v>423</v>
      </c>
      <c r="E40" s="86"/>
      <c r="F40" s="99"/>
      <c r="G40" s="86"/>
      <c r="H40" s="86"/>
      <c r="I40" s="88">
        <v>10122320.21</v>
      </c>
    </row>
    <row r="41" ht="19.5" customHeight="1" spans="1:9">
      <c r="A41" s="87" t="s">
        <v>424</v>
      </c>
      <c r="B41" s="87"/>
      <c r="C41" s="100"/>
      <c r="D41" s="87"/>
      <c r="E41" s="87"/>
      <c r="F41" s="87"/>
      <c r="G41" s="87"/>
      <c r="H41" s="87"/>
      <c r="I41" s="100"/>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9"/>
  <sheetViews>
    <sheetView topLeftCell="A16" workbookViewId="0">
      <selection activeCell="A1" sqref="A1"/>
    </sheetView>
  </sheetViews>
  <sheetFormatPr defaultColWidth="9" defaultRowHeight="14.4"/>
  <cols>
    <col min="1" max="1" width="7.75" customWidth="1"/>
    <col min="2" max="2" width="29.3796296296296" customWidth="1"/>
    <col min="3" max="3" width="16.25" customWidth="1"/>
    <col min="4" max="4" width="7.75" customWidth="1"/>
    <col min="5" max="5" width="20" customWidth="1"/>
    <col min="6" max="6" width="16.25" customWidth="1"/>
    <col min="7" max="7" width="7.75" customWidth="1"/>
    <col min="8" max="8" width="23.5" customWidth="1"/>
    <col min="9" max="9" width="16.25" customWidth="1"/>
    <col min="10" max="10" width="7.75" customWidth="1"/>
    <col min="11" max="11" width="36.25" customWidth="1"/>
    <col min="12" max="12" width="16.25" customWidth="1"/>
  </cols>
  <sheetData>
    <row r="1" ht="28.2" spans="7:7">
      <c r="G1" s="93" t="s">
        <v>425</v>
      </c>
    </row>
    <row r="2" spans="12:12">
      <c r="L2" s="85" t="s">
        <v>426</v>
      </c>
    </row>
    <row r="3" spans="1:12">
      <c r="A3" s="85" t="s">
        <v>2</v>
      </c>
      <c r="L3" s="85" t="s">
        <v>3</v>
      </c>
    </row>
    <row r="4" ht="15" customHeight="1" spans="1:12">
      <c r="A4" s="86" t="s">
        <v>427</v>
      </c>
      <c r="B4" s="86"/>
      <c r="C4" s="86"/>
      <c r="D4" s="86" t="s">
        <v>235</v>
      </c>
      <c r="E4" s="86"/>
      <c r="F4" s="86"/>
      <c r="G4" s="86"/>
      <c r="H4" s="86"/>
      <c r="I4" s="86"/>
      <c r="J4" s="86"/>
      <c r="K4" s="86"/>
      <c r="L4" s="86"/>
    </row>
    <row r="5" ht="15" customHeight="1" spans="1:12">
      <c r="A5" s="86" t="s">
        <v>242</v>
      </c>
      <c r="B5" s="86" t="s">
        <v>122</v>
      </c>
      <c r="C5" s="86" t="s">
        <v>8</v>
      </c>
      <c r="D5" s="86" t="s">
        <v>242</v>
      </c>
      <c r="E5" s="86" t="s">
        <v>122</v>
      </c>
      <c r="F5" s="86" t="s">
        <v>8</v>
      </c>
      <c r="G5" s="86" t="s">
        <v>242</v>
      </c>
      <c r="H5" s="86" t="s">
        <v>122</v>
      </c>
      <c r="I5" s="86" t="s">
        <v>8</v>
      </c>
      <c r="J5" s="86" t="s">
        <v>242</v>
      </c>
      <c r="K5" s="86" t="s">
        <v>122</v>
      </c>
      <c r="L5" s="86" t="s">
        <v>8</v>
      </c>
    </row>
    <row r="6" ht="15" customHeight="1" spans="1:12">
      <c r="A6" s="87" t="s">
        <v>243</v>
      </c>
      <c r="B6" s="87" t="s">
        <v>244</v>
      </c>
      <c r="C6" s="88">
        <v>0</v>
      </c>
      <c r="D6" s="87" t="s">
        <v>245</v>
      </c>
      <c r="E6" s="87" t="s">
        <v>246</v>
      </c>
      <c r="F6" s="88">
        <v>30475690.73</v>
      </c>
      <c r="G6" s="87" t="s">
        <v>428</v>
      </c>
      <c r="H6" s="87" t="s">
        <v>429</v>
      </c>
      <c r="I6" s="88">
        <v>1074870</v>
      </c>
      <c r="J6" s="87" t="s">
        <v>430</v>
      </c>
      <c r="K6" s="87" t="s">
        <v>431</v>
      </c>
      <c r="L6" s="88">
        <v>0</v>
      </c>
    </row>
    <row r="7" ht="15" customHeight="1" spans="1:12">
      <c r="A7" s="87" t="s">
        <v>249</v>
      </c>
      <c r="B7" s="87" t="s">
        <v>250</v>
      </c>
      <c r="C7" s="88">
        <v>0</v>
      </c>
      <c r="D7" s="87" t="s">
        <v>251</v>
      </c>
      <c r="E7" s="87" t="s">
        <v>252</v>
      </c>
      <c r="F7" s="88">
        <v>69124.8</v>
      </c>
      <c r="G7" s="87" t="s">
        <v>432</v>
      </c>
      <c r="H7" s="87" t="s">
        <v>254</v>
      </c>
      <c r="I7" s="88">
        <v>0</v>
      </c>
      <c r="J7" s="87" t="s">
        <v>433</v>
      </c>
      <c r="K7" s="87" t="s">
        <v>434</v>
      </c>
      <c r="L7" s="88">
        <v>0</v>
      </c>
    </row>
    <row r="8" ht="15" customHeight="1" spans="1:12">
      <c r="A8" s="87" t="s">
        <v>255</v>
      </c>
      <c r="B8" s="87" t="s">
        <v>256</v>
      </c>
      <c r="C8" s="88">
        <v>0</v>
      </c>
      <c r="D8" s="87" t="s">
        <v>257</v>
      </c>
      <c r="E8" s="87" t="s">
        <v>258</v>
      </c>
      <c r="F8" s="88">
        <v>464268.4</v>
      </c>
      <c r="G8" s="87" t="s">
        <v>435</v>
      </c>
      <c r="H8" s="87" t="s">
        <v>260</v>
      </c>
      <c r="I8" s="88">
        <v>0</v>
      </c>
      <c r="J8" s="87" t="s">
        <v>436</v>
      </c>
      <c r="K8" s="87" t="s">
        <v>386</v>
      </c>
      <c r="L8" s="88">
        <v>0</v>
      </c>
    </row>
    <row r="9" ht="15" customHeight="1" spans="1:12">
      <c r="A9" s="87" t="s">
        <v>261</v>
      </c>
      <c r="B9" s="87" t="s">
        <v>262</v>
      </c>
      <c r="C9" s="88">
        <v>0</v>
      </c>
      <c r="D9" s="87" t="s">
        <v>263</v>
      </c>
      <c r="E9" s="87" t="s">
        <v>264</v>
      </c>
      <c r="F9" s="88">
        <v>0</v>
      </c>
      <c r="G9" s="87" t="s">
        <v>437</v>
      </c>
      <c r="H9" s="87" t="s">
        <v>266</v>
      </c>
      <c r="I9" s="88">
        <v>1074870</v>
      </c>
      <c r="J9" s="87" t="s">
        <v>349</v>
      </c>
      <c r="K9" s="87" t="s">
        <v>350</v>
      </c>
      <c r="L9" s="88">
        <v>0</v>
      </c>
    </row>
    <row r="10" ht="15" customHeight="1" spans="1:12">
      <c r="A10" s="87" t="s">
        <v>267</v>
      </c>
      <c r="B10" s="87" t="s">
        <v>268</v>
      </c>
      <c r="C10" s="88">
        <v>0</v>
      </c>
      <c r="D10" s="87" t="s">
        <v>269</v>
      </c>
      <c r="E10" s="87" t="s">
        <v>270</v>
      </c>
      <c r="F10" s="88">
        <v>0</v>
      </c>
      <c r="G10" s="87" t="s">
        <v>438</v>
      </c>
      <c r="H10" s="87" t="s">
        <v>272</v>
      </c>
      <c r="I10" s="88">
        <v>0</v>
      </c>
      <c r="J10" s="87" t="s">
        <v>355</v>
      </c>
      <c r="K10" s="87" t="s">
        <v>356</v>
      </c>
      <c r="L10" s="88">
        <v>0</v>
      </c>
    </row>
    <row r="11" ht="15" customHeight="1" spans="1:12">
      <c r="A11" s="87" t="s">
        <v>273</v>
      </c>
      <c r="B11" s="87" t="s">
        <v>274</v>
      </c>
      <c r="C11" s="88">
        <v>0</v>
      </c>
      <c r="D11" s="87" t="s">
        <v>275</v>
      </c>
      <c r="E11" s="87" t="s">
        <v>276</v>
      </c>
      <c r="F11" s="88">
        <v>0</v>
      </c>
      <c r="G11" s="87" t="s">
        <v>439</v>
      </c>
      <c r="H11" s="87" t="s">
        <v>278</v>
      </c>
      <c r="I11" s="88">
        <v>0</v>
      </c>
      <c r="J11" s="87" t="s">
        <v>361</v>
      </c>
      <c r="K11" s="87" t="s">
        <v>362</v>
      </c>
      <c r="L11" s="88">
        <v>0</v>
      </c>
    </row>
    <row r="12" ht="15" customHeight="1" spans="1:12">
      <c r="A12" s="87" t="s">
        <v>279</v>
      </c>
      <c r="B12" s="87" t="s">
        <v>280</v>
      </c>
      <c r="C12" s="88">
        <v>0</v>
      </c>
      <c r="D12" s="87" t="s">
        <v>281</v>
      </c>
      <c r="E12" s="87" t="s">
        <v>282</v>
      </c>
      <c r="F12" s="88">
        <v>0</v>
      </c>
      <c r="G12" s="87" t="s">
        <v>440</v>
      </c>
      <c r="H12" s="87" t="s">
        <v>284</v>
      </c>
      <c r="I12" s="88">
        <v>0</v>
      </c>
      <c r="J12" s="87" t="s">
        <v>367</v>
      </c>
      <c r="K12" s="87" t="s">
        <v>368</v>
      </c>
      <c r="L12" s="88">
        <v>0</v>
      </c>
    </row>
    <row r="13" ht="15" customHeight="1" spans="1:12">
      <c r="A13" s="87" t="s">
        <v>285</v>
      </c>
      <c r="B13" s="87" t="s">
        <v>286</v>
      </c>
      <c r="C13" s="88">
        <v>0</v>
      </c>
      <c r="D13" s="87" t="s">
        <v>287</v>
      </c>
      <c r="E13" s="87" t="s">
        <v>288</v>
      </c>
      <c r="F13" s="88">
        <v>0</v>
      </c>
      <c r="G13" s="87" t="s">
        <v>441</v>
      </c>
      <c r="H13" s="87" t="s">
        <v>290</v>
      </c>
      <c r="I13" s="88">
        <v>0</v>
      </c>
      <c r="J13" s="87" t="s">
        <v>373</v>
      </c>
      <c r="K13" s="87" t="s">
        <v>374</v>
      </c>
      <c r="L13" s="88">
        <v>0</v>
      </c>
    </row>
    <row r="14" ht="15" customHeight="1" spans="1:12">
      <c r="A14" s="87" t="s">
        <v>291</v>
      </c>
      <c r="B14" s="87" t="s">
        <v>292</v>
      </c>
      <c r="C14" s="88">
        <v>0</v>
      </c>
      <c r="D14" s="87" t="s">
        <v>293</v>
      </c>
      <c r="E14" s="87" t="s">
        <v>294</v>
      </c>
      <c r="F14" s="88">
        <v>0</v>
      </c>
      <c r="G14" s="87" t="s">
        <v>442</v>
      </c>
      <c r="H14" s="87" t="s">
        <v>320</v>
      </c>
      <c r="I14" s="88">
        <v>0</v>
      </c>
      <c r="J14" s="87" t="s">
        <v>379</v>
      </c>
      <c r="K14" s="87" t="s">
        <v>380</v>
      </c>
      <c r="L14" s="98">
        <v>0</v>
      </c>
    </row>
    <row r="15" ht="15" customHeight="1" spans="1:12">
      <c r="A15" s="87" t="s">
        <v>297</v>
      </c>
      <c r="B15" s="87" t="s">
        <v>298</v>
      </c>
      <c r="C15" s="88">
        <v>0</v>
      </c>
      <c r="D15" s="87" t="s">
        <v>299</v>
      </c>
      <c r="E15" s="87" t="s">
        <v>300</v>
      </c>
      <c r="F15" s="88">
        <v>0</v>
      </c>
      <c r="G15" s="87" t="s">
        <v>443</v>
      </c>
      <c r="H15" s="87" t="s">
        <v>326</v>
      </c>
      <c r="I15" s="88">
        <v>0</v>
      </c>
      <c r="J15" s="87" t="s">
        <v>385</v>
      </c>
      <c r="K15" s="87" t="s">
        <v>386</v>
      </c>
      <c r="L15" s="88">
        <v>0</v>
      </c>
    </row>
    <row r="16" ht="15" customHeight="1" spans="1:12">
      <c r="A16" s="87" t="s">
        <v>303</v>
      </c>
      <c r="B16" s="87" t="s">
        <v>304</v>
      </c>
      <c r="C16" s="88">
        <v>0</v>
      </c>
      <c r="D16" s="87" t="s">
        <v>305</v>
      </c>
      <c r="E16" s="87" t="s">
        <v>306</v>
      </c>
      <c r="F16" s="88">
        <v>3020178.26</v>
      </c>
      <c r="G16" s="87" t="s">
        <v>444</v>
      </c>
      <c r="H16" s="87" t="s">
        <v>332</v>
      </c>
      <c r="I16" s="88">
        <v>0</v>
      </c>
      <c r="J16" s="87" t="s">
        <v>445</v>
      </c>
      <c r="K16" s="87" t="s">
        <v>446</v>
      </c>
      <c r="L16" s="88">
        <v>0</v>
      </c>
    </row>
    <row r="17" ht="15" customHeight="1" spans="1:12">
      <c r="A17" s="87" t="s">
        <v>309</v>
      </c>
      <c r="B17" s="87" t="s">
        <v>310</v>
      </c>
      <c r="C17" s="88">
        <v>0</v>
      </c>
      <c r="D17" s="87" t="s">
        <v>311</v>
      </c>
      <c r="E17" s="87" t="s">
        <v>312</v>
      </c>
      <c r="F17" s="88">
        <v>0</v>
      </c>
      <c r="G17" s="87" t="s">
        <v>447</v>
      </c>
      <c r="H17" s="87" t="s">
        <v>338</v>
      </c>
      <c r="I17" s="88">
        <v>0</v>
      </c>
      <c r="J17" s="87" t="s">
        <v>448</v>
      </c>
      <c r="K17" s="87" t="s">
        <v>449</v>
      </c>
      <c r="L17" s="88">
        <v>0</v>
      </c>
    </row>
    <row r="18" ht="15" customHeight="1" spans="1:12">
      <c r="A18" s="87" t="s">
        <v>315</v>
      </c>
      <c r="B18" s="87" t="s">
        <v>316</v>
      </c>
      <c r="C18" s="88">
        <v>0</v>
      </c>
      <c r="D18" s="87" t="s">
        <v>317</v>
      </c>
      <c r="E18" s="87" t="s">
        <v>318</v>
      </c>
      <c r="F18" s="88">
        <v>2607696.47</v>
      </c>
      <c r="G18" s="87" t="s">
        <v>450</v>
      </c>
      <c r="H18" s="87" t="s">
        <v>451</v>
      </c>
      <c r="I18" s="88">
        <v>0</v>
      </c>
      <c r="J18" s="87" t="s">
        <v>452</v>
      </c>
      <c r="K18" s="87" t="s">
        <v>453</v>
      </c>
      <c r="L18" s="88">
        <v>0</v>
      </c>
    </row>
    <row r="19" ht="15" customHeight="1" spans="1:12">
      <c r="A19" s="87" t="s">
        <v>321</v>
      </c>
      <c r="B19" s="87" t="s">
        <v>322</v>
      </c>
      <c r="C19" s="88">
        <v>0</v>
      </c>
      <c r="D19" s="87" t="s">
        <v>323</v>
      </c>
      <c r="E19" s="87" t="s">
        <v>324</v>
      </c>
      <c r="F19" s="88">
        <v>10828440</v>
      </c>
      <c r="G19" s="87" t="s">
        <v>247</v>
      </c>
      <c r="H19" s="87" t="s">
        <v>248</v>
      </c>
      <c r="I19" s="88">
        <v>8895518.65</v>
      </c>
      <c r="J19" s="87" t="s">
        <v>454</v>
      </c>
      <c r="K19" s="87" t="s">
        <v>455</v>
      </c>
      <c r="L19" s="88">
        <v>0</v>
      </c>
    </row>
    <row r="20" ht="15" customHeight="1" spans="1:12">
      <c r="A20" s="87" t="s">
        <v>327</v>
      </c>
      <c r="B20" s="87" t="s">
        <v>328</v>
      </c>
      <c r="C20" s="88">
        <v>80313</v>
      </c>
      <c r="D20" s="87" t="s">
        <v>329</v>
      </c>
      <c r="E20" s="87" t="s">
        <v>330</v>
      </c>
      <c r="F20" s="88">
        <v>0</v>
      </c>
      <c r="G20" s="87" t="s">
        <v>253</v>
      </c>
      <c r="H20" s="87" t="s">
        <v>254</v>
      </c>
      <c r="I20" s="88">
        <v>4000000</v>
      </c>
      <c r="J20" s="87" t="s">
        <v>391</v>
      </c>
      <c r="K20" s="87" t="s">
        <v>194</v>
      </c>
      <c r="L20" s="88">
        <v>0</v>
      </c>
    </row>
    <row r="21" ht="15" customHeight="1" spans="1:12">
      <c r="A21" s="87" t="s">
        <v>333</v>
      </c>
      <c r="B21" s="87" t="s">
        <v>334</v>
      </c>
      <c r="C21" s="88">
        <v>0</v>
      </c>
      <c r="D21" s="87" t="s">
        <v>335</v>
      </c>
      <c r="E21" s="87" t="s">
        <v>336</v>
      </c>
      <c r="F21" s="88">
        <v>265486</v>
      </c>
      <c r="G21" s="87" t="s">
        <v>259</v>
      </c>
      <c r="H21" s="87" t="s">
        <v>260</v>
      </c>
      <c r="I21" s="88">
        <v>685731.12</v>
      </c>
      <c r="J21" s="87" t="s">
        <v>396</v>
      </c>
      <c r="K21" s="87" t="s">
        <v>397</v>
      </c>
      <c r="L21" s="88">
        <v>0</v>
      </c>
    </row>
    <row r="22" ht="15" customHeight="1" spans="1:12">
      <c r="A22" s="87" t="s">
        <v>339</v>
      </c>
      <c r="B22" s="87" t="s">
        <v>340</v>
      </c>
      <c r="C22" s="88">
        <v>0</v>
      </c>
      <c r="D22" s="87" t="s">
        <v>341</v>
      </c>
      <c r="E22" s="87" t="s">
        <v>342</v>
      </c>
      <c r="F22" s="88">
        <v>0</v>
      </c>
      <c r="G22" s="87" t="s">
        <v>265</v>
      </c>
      <c r="H22" s="87" t="s">
        <v>266</v>
      </c>
      <c r="I22" s="88">
        <v>3097182.21</v>
      </c>
      <c r="J22" s="87" t="s">
        <v>402</v>
      </c>
      <c r="K22" s="87" t="s">
        <v>403</v>
      </c>
      <c r="L22" s="88">
        <v>0</v>
      </c>
    </row>
    <row r="23" ht="15" customHeight="1" spans="1:12">
      <c r="A23" s="87" t="s">
        <v>345</v>
      </c>
      <c r="B23" s="87" t="s">
        <v>346</v>
      </c>
      <c r="C23" s="88">
        <v>0</v>
      </c>
      <c r="D23" s="87" t="s">
        <v>347</v>
      </c>
      <c r="E23" s="87" t="s">
        <v>348</v>
      </c>
      <c r="F23" s="88">
        <v>4695413.76</v>
      </c>
      <c r="G23" s="87" t="s">
        <v>271</v>
      </c>
      <c r="H23" s="87" t="s">
        <v>272</v>
      </c>
      <c r="I23" s="88">
        <v>0</v>
      </c>
      <c r="J23" s="87" t="s">
        <v>406</v>
      </c>
      <c r="K23" s="87" t="s">
        <v>407</v>
      </c>
      <c r="L23" s="88">
        <v>0</v>
      </c>
    </row>
    <row r="24" ht="15" customHeight="1" spans="1:12">
      <c r="A24" s="87" t="s">
        <v>351</v>
      </c>
      <c r="B24" s="87" t="s">
        <v>352</v>
      </c>
      <c r="C24" s="88">
        <v>0</v>
      </c>
      <c r="D24" s="87" t="s">
        <v>353</v>
      </c>
      <c r="E24" s="87" t="s">
        <v>354</v>
      </c>
      <c r="F24" s="88">
        <v>563264.04</v>
      </c>
      <c r="G24" s="87" t="s">
        <v>277</v>
      </c>
      <c r="H24" s="87" t="s">
        <v>278</v>
      </c>
      <c r="I24" s="88">
        <v>648200</v>
      </c>
      <c r="J24" s="87" t="s">
        <v>410</v>
      </c>
      <c r="K24" s="87" t="s">
        <v>411</v>
      </c>
      <c r="L24" s="88">
        <v>0</v>
      </c>
    </row>
    <row r="25" ht="15" customHeight="1" spans="1:12">
      <c r="A25" s="87" t="s">
        <v>357</v>
      </c>
      <c r="B25" s="87" t="s">
        <v>358</v>
      </c>
      <c r="C25" s="88">
        <v>0</v>
      </c>
      <c r="D25" s="87" t="s">
        <v>359</v>
      </c>
      <c r="E25" s="87" t="s">
        <v>360</v>
      </c>
      <c r="F25" s="88">
        <v>0</v>
      </c>
      <c r="G25" s="87" t="s">
        <v>283</v>
      </c>
      <c r="H25" s="87" t="s">
        <v>284</v>
      </c>
      <c r="I25" s="88">
        <v>450000</v>
      </c>
      <c r="J25" s="87" t="s">
        <v>414</v>
      </c>
      <c r="K25" s="87" t="s">
        <v>415</v>
      </c>
      <c r="L25" s="88">
        <v>0</v>
      </c>
    </row>
    <row r="26" ht="15" customHeight="1" spans="1:12">
      <c r="A26" s="87" t="s">
        <v>363</v>
      </c>
      <c r="B26" s="87" t="s">
        <v>364</v>
      </c>
      <c r="C26" s="88">
        <v>43563</v>
      </c>
      <c r="D26" s="87" t="s">
        <v>365</v>
      </c>
      <c r="E26" s="87" t="s">
        <v>366</v>
      </c>
      <c r="F26" s="88">
        <v>640393.54</v>
      </c>
      <c r="G26" s="87" t="s">
        <v>289</v>
      </c>
      <c r="H26" s="87" t="s">
        <v>290</v>
      </c>
      <c r="I26" s="88">
        <v>0</v>
      </c>
      <c r="J26" s="87"/>
      <c r="K26" s="87"/>
      <c r="L26" s="97"/>
    </row>
    <row r="27" ht="15" customHeight="1" spans="1:12">
      <c r="A27" s="87" t="s">
        <v>369</v>
      </c>
      <c r="B27" s="87" t="s">
        <v>370</v>
      </c>
      <c r="C27" s="88">
        <v>0</v>
      </c>
      <c r="D27" s="87" t="s">
        <v>371</v>
      </c>
      <c r="E27" s="87" t="s">
        <v>372</v>
      </c>
      <c r="F27" s="88">
        <v>956202</v>
      </c>
      <c r="G27" s="87" t="s">
        <v>295</v>
      </c>
      <c r="H27" s="87" t="s">
        <v>296</v>
      </c>
      <c r="I27" s="88">
        <v>0</v>
      </c>
      <c r="J27" s="87"/>
      <c r="K27" s="87"/>
      <c r="L27" s="97"/>
    </row>
    <row r="28" ht="15" customHeight="1" spans="1:12">
      <c r="A28" s="87" t="s">
        <v>375</v>
      </c>
      <c r="B28" s="87" t="s">
        <v>376</v>
      </c>
      <c r="C28" s="88">
        <v>0</v>
      </c>
      <c r="D28" s="87" t="s">
        <v>377</v>
      </c>
      <c r="E28" s="87" t="s">
        <v>378</v>
      </c>
      <c r="F28" s="88">
        <v>0</v>
      </c>
      <c r="G28" s="87" t="s">
        <v>301</v>
      </c>
      <c r="H28" s="87" t="s">
        <v>302</v>
      </c>
      <c r="I28" s="88">
        <v>0</v>
      </c>
      <c r="J28" s="87"/>
      <c r="K28" s="87"/>
      <c r="L28" s="97"/>
    </row>
    <row r="29" ht="15" customHeight="1" spans="1:12">
      <c r="A29" s="87" t="s">
        <v>381</v>
      </c>
      <c r="B29" s="87" t="s">
        <v>382</v>
      </c>
      <c r="C29" s="88">
        <v>0</v>
      </c>
      <c r="D29" s="87" t="s">
        <v>383</v>
      </c>
      <c r="E29" s="87" t="s">
        <v>384</v>
      </c>
      <c r="F29" s="88">
        <v>0</v>
      </c>
      <c r="G29" s="87" t="s">
        <v>307</v>
      </c>
      <c r="H29" s="87" t="s">
        <v>308</v>
      </c>
      <c r="I29" s="88">
        <v>0</v>
      </c>
      <c r="J29" s="87"/>
      <c r="K29" s="87"/>
      <c r="L29" s="97"/>
    </row>
    <row r="30" ht="15" customHeight="1" spans="1:12">
      <c r="A30" s="87" t="s">
        <v>387</v>
      </c>
      <c r="B30" s="87" t="s">
        <v>388</v>
      </c>
      <c r="C30" s="88">
        <v>0</v>
      </c>
      <c r="D30" s="87" t="s">
        <v>389</v>
      </c>
      <c r="E30" s="87" t="s">
        <v>390</v>
      </c>
      <c r="F30" s="88">
        <v>3131569.06</v>
      </c>
      <c r="G30" s="87" t="s">
        <v>313</v>
      </c>
      <c r="H30" s="87" t="s">
        <v>314</v>
      </c>
      <c r="I30" s="88">
        <v>0</v>
      </c>
      <c r="J30" s="87"/>
      <c r="K30" s="87"/>
      <c r="L30" s="97"/>
    </row>
    <row r="31" ht="15" customHeight="1" spans="1:12">
      <c r="A31" s="87" t="s">
        <v>392</v>
      </c>
      <c r="B31" s="87" t="s">
        <v>393</v>
      </c>
      <c r="C31" s="88">
        <v>0</v>
      </c>
      <c r="D31" s="87" t="s">
        <v>394</v>
      </c>
      <c r="E31" s="87" t="s">
        <v>395</v>
      </c>
      <c r="F31" s="88">
        <v>740300.67</v>
      </c>
      <c r="G31" s="87" t="s">
        <v>319</v>
      </c>
      <c r="H31" s="87" t="s">
        <v>320</v>
      </c>
      <c r="I31" s="88">
        <v>14405.32</v>
      </c>
      <c r="J31" s="87"/>
      <c r="K31" s="87"/>
      <c r="L31" s="97"/>
    </row>
    <row r="32" ht="15" customHeight="1" spans="1:12">
      <c r="A32" s="87" t="s">
        <v>398</v>
      </c>
      <c r="B32" s="87" t="s">
        <v>456</v>
      </c>
      <c r="C32" s="88">
        <v>36750</v>
      </c>
      <c r="D32" s="87" t="s">
        <v>400</v>
      </c>
      <c r="E32" s="87" t="s">
        <v>401</v>
      </c>
      <c r="F32" s="88">
        <v>0</v>
      </c>
      <c r="G32" s="87" t="s">
        <v>325</v>
      </c>
      <c r="H32" s="87" t="s">
        <v>326</v>
      </c>
      <c r="I32" s="88">
        <v>0</v>
      </c>
      <c r="J32" s="87"/>
      <c r="K32" s="87"/>
      <c r="L32" s="97"/>
    </row>
    <row r="33" ht="15" customHeight="1" spans="1:12">
      <c r="A33" s="87"/>
      <c r="B33" s="87"/>
      <c r="C33" s="96"/>
      <c r="D33" s="87" t="s">
        <v>404</v>
      </c>
      <c r="E33" s="87" t="s">
        <v>405</v>
      </c>
      <c r="F33" s="88">
        <v>2493353.73</v>
      </c>
      <c r="G33" s="87" t="s">
        <v>331</v>
      </c>
      <c r="H33" s="87" t="s">
        <v>332</v>
      </c>
      <c r="I33" s="88">
        <v>0</v>
      </c>
      <c r="J33" s="87"/>
      <c r="K33" s="87"/>
      <c r="L33" s="97"/>
    </row>
    <row r="34" ht="15" customHeight="1" spans="1:12">
      <c r="A34" s="87"/>
      <c r="B34" s="87"/>
      <c r="C34" s="97"/>
      <c r="D34" s="87" t="s">
        <v>408</v>
      </c>
      <c r="E34" s="87" t="s">
        <v>409</v>
      </c>
      <c r="F34" s="88">
        <v>0</v>
      </c>
      <c r="G34" s="87" t="s">
        <v>337</v>
      </c>
      <c r="H34" s="87" t="s">
        <v>338</v>
      </c>
      <c r="I34" s="88">
        <v>0</v>
      </c>
      <c r="J34" s="87"/>
      <c r="K34" s="87"/>
      <c r="L34" s="97"/>
    </row>
    <row r="35" ht="15" customHeight="1" spans="1:12">
      <c r="A35" s="87"/>
      <c r="B35" s="87"/>
      <c r="C35" s="97"/>
      <c r="D35" s="87" t="s">
        <v>412</v>
      </c>
      <c r="E35" s="87" t="s">
        <v>413</v>
      </c>
      <c r="F35" s="88">
        <v>0</v>
      </c>
      <c r="G35" s="87" t="s">
        <v>343</v>
      </c>
      <c r="H35" s="87" t="s">
        <v>344</v>
      </c>
      <c r="I35" s="88">
        <v>0</v>
      </c>
      <c r="J35" s="87"/>
      <c r="K35" s="87"/>
      <c r="L35" s="97"/>
    </row>
    <row r="36" ht="15" customHeight="1" spans="1:12">
      <c r="A36" s="87"/>
      <c r="B36" s="87"/>
      <c r="C36" s="97"/>
      <c r="D36" s="87" t="s">
        <v>416</v>
      </c>
      <c r="E36" s="87" t="s">
        <v>417</v>
      </c>
      <c r="F36" s="88">
        <v>0</v>
      </c>
      <c r="G36" s="87"/>
      <c r="H36" s="87"/>
      <c r="I36" s="96"/>
      <c r="J36" s="87"/>
      <c r="K36" s="87"/>
      <c r="L36" s="97"/>
    </row>
    <row r="37" ht="15" customHeight="1" spans="1:12">
      <c r="A37" s="87"/>
      <c r="B37" s="87"/>
      <c r="C37" s="97"/>
      <c r="D37" s="87" t="s">
        <v>418</v>
      </c>
      <c r="E37" s="87" t="s">
        <v>419</v>
      </c>
      <c r="F37" s="88">
        <v>0</v>
      </c>
      <c r="G37" s="87"/>
      <c r="H37" s="87"/>
      <c r="I37" s="97"/>
      <c r="J37" s="87"/>
      <c r="K37" s="87"/>
      <c r="L37" s="97"/>
    </row>
    <row r="38" ht="15" customHeight="1" spans="1:12">
      <c r="A38" s="87"/>
      <c r="B38" s="87"/>
      <c r="C38" s="97"/>
      <c r="D38" s="87" t="s">
        <v>420</v>
      </c>
      <c r="E38" s="87" t="s">
        <v>421</v>
      </c>
      <c r="F38" s="98">
        <v>0</v>
      </c>
      <c r="G38" s="87"/>
      <c r="H38" s="87"/>
      <c r="I38" s="97"/>
      <c r="J38" s="87"/>
      <c r="K38" s="87"/>
      <c r="L38" s="97"/>
    </row>
    <row r="39" ht="15" customHeight="1" spans="1:12">
      <c r="A39" s="87" t="s">
        <v>457</v>
      </c>
      <c r="B39" s="87"/>
      <c r="C39" s="87"/>
      <c r="D39" s="87"/>
      <c r="E39" s="87"/>
      <c r="F39" s="87"/>
      <c r="G39" s="87"/>
      <c r="H39" s="87"/>
      <c r="I39" s="87"/>
      <c r="J39" s="87"/>
      <c r="K39" s="87"/>
      <c r="L39" s="87"/>
    </row>
  </sheetData>
  <mergeCells count="2">
    <mergeCell ref="A4:L4"/>
    <mergeCell ref="A39:L39"/>
  </mergeCells>
  <pageMargins left="0.75196850393782" right="0.75196850393782" top="1.00000000000108" bottom="1.00000000000108"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7"/>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4.4"/>
  <cols>
    <col min="1" max="3" width="2.75" customWidth="1"/>
    <col min="4" max="4" width="32.7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8.2" spans="11:11">
      <c r="K1" s="93" t="s">
        <v>458</v>
      </c>
    </row>
    <row r="2" ht="15.6" spans="20:20">
      <c r="T2" s="94" t="s">
        <v>459</v>
      </c>
    </row>
    <row r="3" ht="15.6" spans="1:20">
      <c r="A3" s="94" t="s">
        <v>2</v>
      </c>
      <c r="T3" s="94" t="s">
        <v>3</v>
      </c>
    </row>
    <row r="4" ht="19.5" customHeight="1" spans="1:20">
      <c r="A4" s="95" t="s">
        <v>6</v>
      </c>
      <c r="B4" s="95"/>
      <c r="C4" s="95"/>
      <c r="D4" s="95"/>
      <c r="E4" s="95" t="s">
        <v>105</v>
      </c>
      <c r="F4" s="95"/>
      <c r="G4" s="95"/>
      <c r="H4" s="95" t="s">
        <v>231</v>
      </c>
      <c r="I4" s="95"/>
      <c r="J4" s="95"/>
      <c r="K4" s="95" t="s">
        <v>232</v>
      </c>
      <c r="L4" s="95"/>
      <c r="M4" s="95"/>
      <c r="N4" s="95"/>
      <c r="O4" s="95"/>
      <c r="P4" s="95" t="s">
        <v>107</v>
      </c>
      <c r="Q4" s="95"/>
      <c r="R4" s="95"/>
      <c r="S4" s="95"/>
      <c r="T4" s="95"/>
    </row>
    <row r="5" ht="19.5" customHeight="1" spans="1:20">
      <c r="A5" s="95" t="s">
        <v>121</v>
      </c>
      <c r="B5" s="95"/>
      <c r="C5" s="95"/>
      <c r="D5" s="95" t="s">
        <v>122</v>
      </c>
      <c r="E5" s="95" t="s">
        <v>128</v>
      </c>
      <c r="F5" s="95" t="s">
        <v>233</v>
      </c>
      <c r="G5" s="95" t="s">
        <v>234</v>
      </c>
      <c r="H5" s="95" t="s">
        <v>128</v>
      </c>
      <c r="I5" s="95" t="s">
        <v>202</v>
      </c>
      <c r="J5" s="95" t="s">
        <v>203</v>
      </c>
      <c r="K5" s="95" t="s">
        <v>128</v>
      </c>
      <c r="L5" s="95" t="s">
        <v>202</v>
      </c>
      <c r="M5" s="95"/>
      <c r="N5" s="95" t="s">
        <v>202</v>
      </c>
      <c r="O5" s="95" t="s">
        <v>203</v>
      </c>
      <c r="P5" s="95" t="s">
        <v>128</v>
      </c>
      <c r="Q5" s="95" t="s">
        <v>233</v>
      </c>
      <c r="R5" s="95" t="s">
        <v>234</v>
      </c>
      <c r="S5" s="95" t="s">
        <v>234</v>
      </c>
      <c r="T5" s="95"/>
    </row>
    <row r="6" ht="19.5" customHeight="1" spans="1:20">
      <c r="A6" s="95"/>
      <c r="B6" s="95"/>
      <c r="C6" s="95"/>
      <c r="D6" s="95"/>
      <c r="E6" s="95"/>
      <c r="F6" s="95"/>
      <c r="G6" s="95" t="s">
        <v>123</v>
      </c>
      <c r="H6" s="95"/>
      <c r="I6" s="95"/>
      <c r="J6" s="95" t="s">
        <v>123</v>
      </c>
      <c r="K6" s="95"/>
      <c r="L6" s="95" t="s">
        <v>123</v>
      </c>
      <c r="M6" s="95" t="s">
        <v>236</v>
      </c>
      <c r="N6" s="95" t="s">
        <v>235</v>
      </c>
      <c r="O6" s="95" t="s">
        <v>123</v>
      </c>
      <c r="P6" s="95"/>
      <c r="Q6" s="95"/>
      <c r="R6" s="95" t="s">
        <v>123</v>
      </c>
      <c r="S6" s="95" t="s">
        <v>237</v>
      </c>
      <c r="T6" s="95" t="s">
        <v>238</v>
      </c>
    </row>
    <row r="7" ht="19.5" customHeight="1" spans="1:20">
      <c r="A7" s="95"/>
      <c r="B7" s="95"/>
      <c r="C7" s="95"/>
      <c r="D7" s="95"/>
      <c r="E7" s="95"/>
      <c r="F7" s="95"/>
      <c r="G7" s="95"/>
      <c r="H7" s="95"/>
      <c r="I7" s="95"/>
      <c r="J7" s="95"/>
      <c r="K7" s="95"/>
      <c r="L7" s="95"/>
      <c r="M7" s="95"/>
      <c r="N7" s="95"/>
      <c r="O7" s="95"/>
      <c r="P7" s="95"/>
      <c r="Q7" s="95"/>
      <c r="R7" s="95"/>
      <c r="S7" s="95"/>
      <c r="T7" s="95"/>
    </row>
    <row r="8" ht="19.5" customHeight="1" spans="1:20">
      <c r="A8" s="95" t="s">
        <v>125</v>
      </c>
      <c r="B8" s="95" t="s">
        <v>126</v>
      </c>
      <c r="C8" s="95" t="s">
        <v>127</v>
      </c>
      <c r="D8" s="95" t="s">
        <v>10</v>
      </c>
      <c r="E8" s="86" t="s">
        <v>11</v>
      </c>
      <c r="F8" s="86" t="s">
        <v>12</v>
      </c>
      <c r="G8" s="86" t="s">
        <v>20</v>
      </c>
      <c r="H8" s="86" t="s">
        <v>24</v>
      </c>
      <c r="I8" s="86" t="s">
        <v>28</v>
      </c>
      <c r="J8" s="86" t="s">
        <v>32</v>
      </c>
      <c r="K8" s="86" t="s">
        <v>36</v>
      </c>
      <c r="L8" s="86" t="s">
        <v>40</v>
      </c>
      <c r="M8" s="86" t="s">
        <v>43</v>
      </c>
      <c r="N8" s="86" t="s">
        <v>46</v>
      </c>
      <c r="O8" s="86" t="s">
        <v>49</v>
      </c>
      <c r="P8" s="86" t="s">
        <v>52</v>
      </c>
      <c r="Q8" s="86" t="s">
        <v>55</v>
      </c>
      <c r="R8" s="86" t="s">
        <v>58</v>
      </c>
      <c r="S8" s="86" t="s">
        <v>61</v>
      </c>
      <c r="T8" s="86" t="s">
        <v>64</v>
      </c>
    </row>
    <row r="9" ht="19.5" customHeight="1" spans="1:20">
      <c r="A9" s="95"/>
      <c r="B9" s="95"/>
      <c r="C9" s="95"/>
      <c r="D9" s="95" t="s">
        <v>128</v>
      </c>
      <c r="E9" s="88">
        <v>251000</v>
      </c>
      <c r="F9" s="88">
        <v>0</v>
      </c>
      <c r="G9" s="88">
        <v>251000</v>
      </c>
      <c r="H9" s="88">
        <v>19054750.5</v>
      </c>
      <c r="I9" s="88">
        <v>0</v>
      </c>
      <c r="J9" s="88">
        <v>19054750.5</v>
      </c>
      <c r="K9" s="88">
        <v>19054750.5</v>
      </c>
      <c r="L9" s="88">
        <v>0</v>
      </c>
      <c r="M9" s="88">
        <v>0</v>
      </c>
      <c r="N9" s="88">
        <v>0</v>
      </c>
      <c r="O9" s="88">
        <v>19054750.5</v>
      </c>
      <c r="P9" s="88">
        <v>251000</v>
      </c>
      <c r="Q9" s="88">
        <v>0</v>
      </c>
      <c r="R9" s="88">
        <v>251000</v>
      </c>
      <c r="S9" s="88">
        <v>251000</v>
      </c>
      <c r="T9" s="88">
        <v>0</v>
      </c>
    </row>
    <row r="10" ht="19.5" customHeight="1" spans="1:20">
      <c r="A10" s="87" t="s">
        <v>179</v>
      </c>
      <c r="B10" s="87"/>
      <c r="C10" s="87"/>
      <c r="D10" s="87" t="s">
        <v>180</v>
      </c>
      <c r="E10" s="88">
        <v>251000</v>
      </c>
      <c r="F10" s="88">
        <v>0</v>
      </c>
      <c r="G10" s="88">
        <v>251000</v>
      </c>
      <c r="H10" s="88">
        <v>19000000</v>
      </c>
      <c r="I10" s="88">
        <v>0</v>
      </c>
      <c r="J10" s="88">
        <v>19000000</v>
      </c>
      <c r="K10" s="88">
        <v>19000000</v>
      </c>
      <c r="L10" s="88">
        <v>0</v>
      </c>
      <c r="M10" s="88">
        <v>0</v>
      </c>
      <c r="N10" s="88">
        <v>0</v>
      </c>
      <c r="O10" s="88">
        <v>19000000</v>
      </c>
      <c r="P10" s="88">
        <v>251000</v>
      </c>
      <c r="Q10" s="88">
        <v>0</v>
      </c>
      <c r="R10" s="88">
        <v>251000</v>
      </c>
      <c r="S10" s="88">
        <v>251000</v>
      </c>
      <c r="T10" s="88">
        <v>0</v>
      </c>
    </row>
    <row r="11" ht="19.5" customHeight="1" spans="1:20">
      <c r="A11" s="87" t="s">
        <v>181</v>
      </c>
      <c r="B11" s="87"/>
      <c r="C11" s="87"/>
      <c r="D11" s="87" t="s">
        <v>182</v>
      </c>
      <c r="E11" s="88">
        <v>251000</v>
      </c>
      <c r="F11" s="88">
        <v>0</v>
      </c>
      <c r="G11" s="88">
        <v>251000</v>
      </c>
      <c r="H11" s="88">
        <v>19000000</v>
      </c>
      <c r="I11" s="88">
        <v>0</v>
      </c>
      <c r="J11" s="88">
        <v>19000000</v>
      </c>
      <c r="K11" s="88">
        <v>19000000</v>
      </c>
      <c r="L11" s="88">
        <v>0</v>
      </c>
      <c r="M11" s="88">
        <v>0</v>
      </c>
      <c r="N11" s="88">
        <v>0</v>
      </c>
      <c r="O11" s="88">
        <v>19000000</v>
      </c>
      <c r="P11" s="88">
        <v>251000</v>
      </c>
      <c r="Q11" s="88">
        <v>0</v>
      </c>
      <c r="R11" s="88">
        <v>251000</v>
      </c>
      <c r="S11" s="88">
        <v>251000</v>
      </c>
      <c r="T11" s="88">
        <v>0</v>
      </c>
    </row>
    <row r="12" ht="19.5" customHeight="1" spans="1:20">
      <c r="A12" s="87" t="s">
        <v>183</v>
      </c>
      <c r="B12" s="87"/>
      <c r="C12" s="87"/>
      <c r="D12" s="87" t="s">
        <v>184</v>
      </c>
      <c r="E12" s="88">
        <v>0</v>
      </c>
      <c r="F12" s="88">
        <v>0</v>
      </c>
      <c r="G12" s="88">
        <v>0</v>
      </c>
      <c r="H12" s="88">
        <v>19000000</v>
      </c>
      <c r="I12" s="88">
        <v>0</v>
      </c>
      <c r="J12" s="88">
        <v>19000000</v>
      </c>
      <c r="K12" s="88">
        <v>19000000</v>
      </c>
      <c r="L12" s="88">
        <v>0</v>
      </c>
      <c r="M12" s="88">
        <v>0</v>
      </c>
      <c r="N12" s="88">
        <v>0</v>
      </c>
      <c r="O12" s="88">
        <v>19000000</v>
      </c>
      <c r="P12" s="88">
        <v>0</v>
      </c>
      <c r="Q12" s="88">
        <v>0</v>
      </c>
      <c r="R12" s="88">
        <v>0</v>
      </c>
      <c r="S12" s="88">
        <v>0</v>
      </c>
      <c r="T12" s="88">
        <v>0</v>
      </c>
    </row>
    <row r="13" ht="19.5" customHeight="1" spans="1:20">
      <c r="A13" s="87" t="s">
        <v>460</v>
      </c>
      <c r="B13" s="87"/>
      <c r="C13" s="87"/>
      <c r="D13" s="87" t="s">
        <v>461</v>
      </c>
      <c r="E13" s="88">
        <v>251000</v>
      </c>
      <c r="F13" s="88">
        <v>0</v>
      </c>
      <c r="G13" s="88">
        <v>251000</v>
      </c>
      <c r="H13" s="88">
        <v>0</v>
      </c>
      <c r="I13" s="88">
        <v>0</v>
      </c>
      <c r="J13" s="88">
        <v>0</v>
      </c>
      <c r="K13" s="88">
        <v>0</v>
      </c>
      <c r="L13" s="88">
        <v>0</v>
      </c>
      <c r="M13" s="88">
        <v>0</v>
      </c>
      <c r="N13" s="88">
        <v>0</v>
      </c>
      <c r="O13" s="88">
        <v>0</v>
      </c>
      <c r="P13" s="88">
        <v>251000</v>
      </c>
      <c r="Q13" s="88">
        <v>0</v>
      </c>
      <c r="R13" s="88">
        <v>251000</v>
      </c>
      <c r="S13" s="88">
        <v>251000</v>
      </c>
      <c r="T13" s="88">
        <v>0</v>
      </c>
    </row>
    <row r="14" ht="19.5" customHeight="1" spans="1:20">
      <c r="A14" s="87" t="s">
        <v>193</v>
      </c>
      <c r="B14" s="87"/>
      <c r="C14" s="87"/>
      <c r="D14" s="87" t="s">
        <v>194</v>
      </c>
      <c r="E14" s="88">
        <v>0</v>
      </c>
      <c r="F14" s="88">
        <v>0</v>
      </c>
      <c r="G14" s="88">
        <v>0</v>
      </c>
      <c r="H14" s="88">
        <v>54750.5</v>
      </c>
      <c r="I14" s="88">
        <v>0</v>
      </c>
      <c r="J14" s="88">
        <v>54750.5</v>
      </c>
      <c r="K14" s="88">
        <v>54750.5</v>
      </c>
      <c r="L14" s="88">
        <v>0</v>
      </c>
      <c r="M14" s="88">
        <v>0</v>
      </c>
      <c r="N14" s="88">
        <v>0</v>
      </c>
      <c r="O14" s="88">
        <v>54750.5</v>
      </c>
      <c r="P14" s="88">
        <v>0</v>
      </c>
      <c r="Q14" s="88">
        <v>0</v>
      </c>
      <c r="R14" s="88">
        <v>0</v>
      </c>
      <c r="S14" s="88">
        <v>0</v>
      </c>
      <c r="T14" s="88">
        <v>0</v>
      </c>
    </row>
    <row r="15" ht="19.5" customHeight="1" spans="1:20">
      <c r="A15" s="87" t="s">
        <v>195</v>
      </c>
      <c r="B15" s="87"/>
      <c r="C15" s="87"/>
      <c r="D15" s="87" t="s">
        <v>196</v>
      </c>
      <c r="E15" s="88">
        <v>0</v>
      </c>
      <c r="F15" s="88">
        <v>0</v>
      </c>
      <c r="G15" s="88">
        <v>0</v>
      </c>
      <c r="H15" s="88">
        <v>54750.5</v>
      </c>
      <c r="I15" s="88">
        <v>0</v>
      </c>
      <c r="J15" s="88">
        <v>54750.5</v>
      </c>
      <c r="K15" s="88">
        <v>54750.5</v>
      </c>
      <c r="L15" s="88">
        <v>0</v>
      </c>
      <c r="M15" s="88">
        <v>0</v>
      </c>
      <c r="N15" s="88">
        <v>0</v>
      </c>
      <c r="O15" s="88">
        <v>54750.5</v>
      </c>
      <c r="P15" s="88">
        <v>0</v>
      </c>
      <c r="Q15" s="88">
        <v>0</v>
      </c>
      <c r="R15" s="88">
        <v>0</v>
      </c>
      <c r="S15" s="88">
        <v>0</v>
      </c>
      <c r="T15" s="88">
        <v>0</v>
      </c>
    </row>
    <row r="16" ht="19.5" customHeight="1" spans="1:20">
      <c r="A16" s="87" t="s">
        <v>197</v>
      </c>
      <c r="B16" s="87"/>
      <c r="C16" s="87"/>
      <c r="D16" s="87" t="s">
        <v>198</v>
      </c>
      <c r="E16" s="88">
        <v>0</v>
      </c>
      <c r="F16" s="88">
        <v>0</v>
      </c>
      <c r="G16" s="88">
        <v>0</v>
      </c>
      <c r="H16" s="88">
        <v>54750.5</v>
      </c>
      <c r="I16" s="88">
        <v>0</v>
      </c>
      <c r="J16" s="88">
        <v>54750.5</v>
      </c>
      <c r="K16" s="88">
        <v>54750.5</v>
      </c>
      <c r="L16" s="88">
        <v>0</v>
      </c>
      <c r="M16" s="88">
        <v>0</v>
      </c>
      <c r="N16" s="88">
        <v>0</v>
      </c>
      <c r="O16" s="88">
        <v>54750.5</v>
      </c>
      <c r="P16" s="88">
        <v>0</v>
      </c>
      <c r="Q16" s="88">
        <v>0</v>
      </c>
      <c r="R16" s="88">
        <v>0</v>
      </c>
      <c r="S16" s="88">
        <v>0</v>
      </c>
      <c r="T16" s="88">
        <v>0</v>
      </c>
    </row>
    <row r="17" ht="19.5" customHeight="1" spans="1:20">
      <c r="A17" s="87" t="s">
        <v>462</v>
      </c>
      <c r="B17" s="87"/>
      <c r="C17" s="87"/>
      <c r="D17" s="87"/>
      <c r="E17" s="87"/>
      <c r="F17" s="87"/>
      <c r="G17" s="87"/>
      <c r="H17" s="87"/>
      <c r="I17" s="87"/>
      <c r="J17" s="87"/>
      <c r="K17" s="87"/>
      <c r="L17" s="87"/>
      <c r="M17" s="87"/>
      <c r="N17" s="87"/>
      <c r="O17" s="87"/>
      <c r="P17" s="87"/>
      <c r="Q17" s="87"/>
      <c r="R17" s="87"/>
      <c r="S17" s="87"/>
      <c r="T17" s="87"/>
    </row>
  </sheetData>
  <mergeCells count="36">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T17"/>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2"/>
  <sheetViews>
    <sheetView workbookViewId="0">
      <pane xSplit="4" ySplit="9" topLeftCell="E10" activePane="bottomRight" state="frozen"/>
      <selection/>
      <selection pane="topRight"/>
      <selection pane="bottomLeft"/>
      <selection pane="bottomRight" activeCell="F5" sqref="F5:F7"/>
    </sheetView>
  </sheetViews>
  <sheetFormatPr defaultColWidth="9" defaultRowHeight="14.4"/>
  <cols>
    <col min="1" max="3" width="2.75" customWidth="1"/>
    <col min="4" max="4" width="32.75" customWidth="1"/>
    <col min="5" max="6" width="15" customWidth="1"/>
    <col min="7" max="11" width="14" customWidth="1"/>
    <col min="12" max="12" width="15" customWidth="1"/>
  </cols>
  <sheetData>
    <row r="1" ht="28.2" spans="7:7">
      <c r="G1" s="93" t="s">
        <v>463</v>
      </c>
    </row>
    <row r="2" ht="15.6" spans="12:12">
      <c r="L2" s="94" t="s">
        <v>464</v>
      </c>
    </row>
    <row r="3" ht="15.6" spans="1:12">
      <c r="A3" s="94" t="s">
        <v>2</v>
      </c>
      <c r="L3" s="94" t="s">
        <v>3</v>
      </c>
    </row>
    <row r="4" ht="19.5" customHeight="1" spans="1:12">
      <c r="A4" s="95" t="s">
        <v>6</v>
      </c>
      <c r="B4" s="95"/>
      <c r="C4" s="95"/>
      <c r="D4" s="95"/>
      <c r="E4" s="95" t="s">
        <v>105</v>
      </c>
      <c r="F4" s="95"/>
      <c r="G4" s="95"/>
      <c r="H4" s="95" t="s">
        <v>231</v>
      </c>
      <c r="I4" s="95" t="s">
        <v>232</v>
      </c>
      <c r="J4" s="95" t="s">
        <v>107</v>
      </c>
      <c r="K4" s="95"/>
      <c r="L4" s="95"/>
    </row>
    <row r="5" ht="19.5" customHeight="1" spans="1:12">
      <c r="A5" s="95" t="s">
        <v>121</v>
      </c>
      <c r="B5" s="95"/>
      <c r="C5" s="95"/>
      <c r="D5" s="95" t="s">
        <v>122</v>
      </c>
      <c r="E5" s="95" t="s">
        <v>128</v>
      </c>
      <c r="F5" s="95" t="s">
        <v>465</v>
      </c>
      <c r="G5" s="95" t="s">
        <v>466</v>
      </c>
      <c r="H5" s="95"/>
      <c r="I5" s="95"/>
      <c r="J5" s="95" t="s">
        <v>128</v>
      </c>
      <c r="K5" s="95" t="s">
        <v>465</v>
      </c>
      <c r="L5" s="86" t="s">
        <v>466</v>
      </c>
    </row>
    <row r="6" ht="19.5" customHeight="1" spans="1:12">
      <c r="A6" s="95"/>
      <c r="B6" s="95"/>
      <c r="C6" s="95"/>
      <c r="D6" s="95"/>
      <c r="E6" s="95"/>
      <c r="F6" s="95"/>
      <c r="G6" s="95"/>
      <c r="H6" s="95"/>
      <c r="I6" s="95"/>
      <c r="J6" s="95"/>
      <c r="K6" s="95"/>
      <c r="L6" s="86" t="s">
        <v>237</v>
      </c>
    </row>
    <row r="7" ht="19.5" customHeight="1" spans="1:12">
      <c r="A7" s="95"/>
      <c r="B7" s="95"/>
      <c r="C7" s="95"/>
      <c r="D7" s="95"/>
      <c r="E7" s="95"/>
      <c r="F7" s="95"/>
      <c r="G7" s="95"/>
      <c r="H7" s="95"/>
      <c r="I7" s="95"/>
      <c r="J7" s="95"/>
      <c r="K7" s="95"/>
      <c r="L7" s="86"/>
    </row>
    <row r="8" ht="19.5" customHeight="1" spans="1:12">
      <c r="A8" s="95" t="s">
        <v>125</v>
      </c>
      <c r="B8" s="95" t="s">
        <v>126</v>
      </c>
      <c r="C8" s="95" t="s">
        <v>127</v>
      </c>
      <c r="D8" s="95" t="s">
        <v>10</v>
      </c>
      <c r="E8" s="86" t="s">
        <v>11</v>
      </c>
      <c r="F8" s="86" t="s">
        <v>12</v>
      </c>
      <c r="G8" s="86" t="s">
        <v>20</v>
      </c>
      <c r="H8" s="86" t="s">
        <v>24</v>
      </c>
      <c r="I8" s="86" t="s">
        <v>28</v>
      </c>
      <c r="J8" s="86" t="s">
        <v>32</v>
      </c>
      <c r="K8" s="86" t="s">
        <v>36</v>
      </c>
      <c r="L8" s="86" t="s">
        <v>40</v>
      </c>
    </row>
    <row r="9" ht="19.5" customHeight="1" spans="1:12">
      <c r="A9" s="95"/>
      <c r="B9" s="95"/>
      <c r="C9" s="95"/>
      <c r="D9" s="95" t="s">
        <v>128</v>
      </c>
      <c r="E9" s="88">
        <v>0</v>
      </c>
      <c r="F9" s="88">
        <v>0</v>
      </c>
      <c r="G9" s="88">
        <v>0</v>
      </c>
      <c r="H9" s="88">
        <v>0</v>
      </c>
      <c r="I9" s="88">
        <v>0</v>
      </c>
      <c r="J9" s="88">
        <v>0</v>
      </c>
      <c r="K9" s="88">
        <v>0</v>
      </c>
      <c r="L9" s="88">
        <v>0</v>
      </c>
    </row>
    <row r="10" ht="19.5" customHeight="1" spans="1:12">
      <c r="A10" s="87"/>
      <c r="B10" s="87"/>
      <c r="C10" s="87"/>
      <c r="D10" s="87"/>
      <c r="E10" s="88"/>
      <c r="F10" s="88"/>
      <c r="G10" s="88"/>
      <c r="H10" s="88"/>
      <c r="I10" s="88"/>
      <c r="J10" s="88"/>
      <c r="K10" s="88"/>
      <c r="L10" s="88"/>
    </row>
    <row r="11" ht="18" customHeight="1" spans="1:12">
      <c r="A11" s="87" t="s">
        <v>467</v>
      </c>
      <c r="B11" s="87"/>
      <c r="C11" s="87"/>
      <c r="D11" s="87"/>
      <c r="E11" s="87"/>
      <c r="F11" s="87"/>
      <c r="G11" s="87"/>
      <c r="H11" s="87"/>
      <c r="I11" s="87"/>
      <c r="J11" s="87"/>
      <c r="K11" s="87"/>
      <c r="L11" s="87"/>
    </row>
    <row r="12" s="92" customFormat="1" ht="20" customHeight="1" spans="1:12">
      <c r="A12" s="87" t="s">
        <v>468</v>
      </c>
      <c r="B12" s="87"/>
      <c r="C12" s="87"/>
      <c r="D12" s="87"/>
      <c r="E12" s="87"/>
      <c r="F12" s="87"/>
      <c r="G12" s="87"/>
      <c r="H12" s="87"/>
      <c r="I12" s="87"/>
      <c r="J12" s="87"/>
      <c r="K12" s="87"/>
      <c r="L12" s="87"/>
    </row>
  </sheetData>
  <mergeCells count="19">
    <mergeCell ref="A4:D4"/>
    <mergeCell ref="E4:G4"/>
    <mergeCell ref="J4:L4"/>
    <mergeCell ref="A10:C10"/>
    <mergeCell ref="A11:L11"/>
    <mergeCell ref="A12:L12"/>
    <mergeCell ref="A8:A9"/>
    <mergeCell ref="B8:B9"/>
    <mergeCell ref="C8:C9"/>
    <mergeCell ref="D5:D7"/>
    <mergeCell ref="E5:E7"/>
    <mergeCell ref="F5:F7"/>
    <mergeCell ref="G5:G7"/>
    <mergeCell ref="H4:H7"/>
    <mergeCell ref="I4:I7"/>
    <mergeCell ref="J5:J7"/>
    <mergeCell ref="K5:K7"/>
    <mergeCell ref="L5:L7"/>
    <mergeCell ref="A5:C7"/>
  </mergeCells>
  <pageMargins left="0.75196850393782" right="0.75196850393782" top="1.00000000000108" bottom="1.00000000000108"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33"/>
  <sheetViews>
    <sheetView workbookViewId="0">
      <selection activeCell="A14" sqref="$A14:$XFD14"/>
    </sheetView>
  </sheetViews>
  <sheetFormatPr defaultColWidth="9" defaultRowHeight="14.4" outlineLevelCol="4"/>
  <cols>
    <col min="1" max="1" width="35.8796296296296" customWidth="1"/>
    <col min="2" max="2" width="6" customWidth="1"/>
    <col min="3" max="5" width="25" customWidth="1"/>
  </cols>
  <sheetData>
    <row r="1" ht="25.8" spans="3:3">
      <c r="C1" s="84" t="s">
        <v>469</v>
      </c>
    </row>
    <row r="2" spans="5:5">
      <c r="E2" s="85" t="s">
        <v>470</v>
      </c>
    </row>
    <row r="3" spans="1:5">
      <c r="A3" s="85" t="s">
        <v>2</v>
      </c>
      <c r="E3" s="85" t="s">
        <v>3</v>
      </c>
    </row>
    <row r="4" ht="15" customHeight="1" spans="1:5">
      <c r="A4" s="86" t="s">
        <v>471</v>
      </c>
      <c r="B4" s="86" t="s">
        <v>7</v>
      </c>
      <c r="C4" s="86" t="s">
        <v>472</v>
      </c>
      <c r="D4" s="86" t="s">
        <v>473</v>
      </c>
      <c r="E4" s="86" t="s">
        <v>474</v>
      </c>
    </row>
    <row r="5" ht="15" customHeight="1" spans="1:5">
      <c r="A5" s="86" t="s">
        <v>475</v>
      </c>
      <c r="B5" s="86"/>
      <c r="C5" s="86" t="s">
        <v>11</v>
      </c>
      <c r="D5" s="86" t="s">
        <v>12</v>
      </c>
      <c r="E5" s="86" t="s">
        <v>20</v>
      </c>
    </row>
    <row r="6" ht="15" customHeight="1" spans="1:5">
      <c r="A6" s="87" t="s">
        <v>476</v>
      </c>
      <c r="B6" s="86" t="s">
        <v>11</v>
      </c>
      <c r="C6" s="86" t="s">
        <v>477</v>
      </c>
      <c r="D6" s="86" t="s">
        <v>477</v>
      </c>
      <c r="E6" s="86" t="s">
        <v>477</v>
      </c>
    </row>
    <row r="7" ht="15" customHeight="1" spans="1:5">
      <c r="A7" s="87" t="s">
        <v>478</v>
      </c>
      <c r="B7" s="86" t="s">
        <v>12</v>
      </c>
      <c r="C7" s="88">
        <v>4656852.48</v>
      </c>
      <c r="D7" s="88">
        <v>3147374.38</v>
      </c>
      <c r="E7" s="88">
        <v>3147374.38</v>
      </c>
    </row>
    <row r="8" ht="15" customHeight="1" spans="1:5">
      <c r="A8" s="87" t="s">
        <v>479</v>
      </c>
      <c r="B8" s="86" t="s">
        <v>20</v>
      </c>
      <c r="C8" s="88">
        <v>0</v>
      </c>
      <c r="D8" s="88">
        <v>0</v>
      </c>
      <c r="E8" s="88">
        <v>0</v>
      </c>
    </row>
    <row r="9" ht="15" customHeight="1" spans="1:5">
      <c r="A9" s="87" t="s">
        <v>480</v>
      </c>
      <c r="B9" s="86" t="s">
        <v>24</v>
      </c>
      <c r="C9" s="88">
        <v>4646852.48</v>
      </c>
      <c r="D9" s="88">
        <v>3145974.38</v>
      </c>
      <c r="E9" s="88">
        <v>3145974.38</v>
      </c>
    </row>
    <row r="10" ht="15" customHeight="1" spans="1:5">
      <c r="A10" s="87" t="s">
        <v>481</v>
      </c>
      <c r="B10" s="86" t="s">
        <v>28</v>
      </c>
      <c r="C10" s="88">
        <v>0</v>
      </c>
      <c r="D10" s="88">
        <v>14405.32</v>
      </c>
      <c r="E10" s="88">
        <v>14405.32</v>
      </c>
    </row>
    <row r="11" ht="15" customHeight="1" spans="1:5">
      <c r="A11" s="87" t="s">
        <v>482</v>
      </c>
      <c r="B11" s="86" t="s">
        <v>32</v>
      </c>
      <c r="C11" s="88">
        <v>4646852.48</v>
      </c>
      <c r="D11" s="88">
        <v>3131569.06</v>
      </c>
      <c r="E11" s="88">
        <v>3131569.06</v>
      </c>
    </row>
    <row r="12" ht="15" customHeight="1" spans="1:5">
      <c r="A12" s="87" t="s">
        <v>483</v>
      </c>
      <c r="B12" s="86" t="s">
        <v>36</v>
      </c>
      <c r="C12" s="88">
        <v>10000</v>
      </c>
      <c r="D12" s="88">
        <v>1400</v>
      </c>
      <c r="E12" s="88">
        <v>1400</v>
      </c>
    </row>
    <row r="13" ht="15" customHeight="1" spans="1:5">
      <c r="A13" s="87" t="s">
        <v>484</v>
      </c>
      <c r="B13" s="86" t="s">
        <v>40</v>
      </c>
      <c r="C13" s="86" t="s">
        <v>477</v>
      </c>
      <c r="D13" s="86" t="s">
        <v>477</v>
      </c>
      <c r="E13" s="88">
        <v>1400</v>
      </c>
    </row>
    <row r="14" ht="15" customHeight="1" spans="1:5">
      <c r="A14" s="87" t="s">
        <v>485</v>
      </c>
      <c r="B14" s="86" t="s">
        <v>43</v>
      </c>
      <c r="C14" s="86" t="s">
        <v>477</v>
      </c>
      <c r="D14" s="86" t="s">
        <v>477</v>
      </c>
      <c r="E14" s="88">
        <v>0</v>
      </c>
    </row>
    <row r="15" ht="15" customHeight="1" spans="1:5">
      <c r="A15" s="87" t="s">
        <v>486</v>
      </c>
      <c r="B15" s="86" t="s">
        <v>46</v>
      </c>
      <c r="C15" s="86" t="s">
        <v>477</v>
      </c>
      <c r="D15" s="86" t="s">
        <v>477</v>
      </c>
      <c r="E15" s="88">
        <v>0</v>
      </c>
    </row>
    <row r="16" ht="15" customHeight="1" spans="1:5">
      <c r="A16" s="87" t="s">
        <v>487</v>
      </c>
      <c r="B16" s="86" t="s">
        <v>49</v>
      </c>
      <c r="C16" s="86" t="s">
        <v>477</v>
      </c>
      <c r="D16" s="86" t="s">
        <v>477</v>
      </c>
      <c r="E16" s="86" t="s">
        <v>477</v>
      </c>
    </row>
    <row r="17" ht="15" customHeight="1" spans="1:5">
      <c r="A17" s="87" t="s">
        <v>488</v>
      </c>
      <c r="B17" s="86" t="s">
        <v>52</v>
      </c>
      <c r="C17" s="86" t="s">
        <v>477</v>
      </c>
      <c r="D17" s="86" t="s">
        <v>477</v>
      </c>
      <c r="E17" s="89">
        <v>0</v>
      </c>
    </row>
    <row r="18" ht="15" customHeight="1" spans="1:5">
      <c r="A18" s="87" t="s">
        <v>489</v>
      </c>
      <c r="B18" s="86" t="s">
        <v>55</v>
      </c>
      <c r="C18" s="86" t="s">
        <v>477</v>
      </c>
      <c r="D18" s="86" t="s">
        <v>477</v>
      </c>
      <c r="E18" s="89">
        <v>0</v>
      </c>
    </row>
    <row r="19" ht="15" customHeight="1" spans="1:5">
      <c r="A19" s="87" t="s">
        <v>490</v>
      </c>
      <c r="B19" s="86" t="s">
        <v>58</v>
      </c>
      <c r="C19" s="86" t="s">
        <v>477</v>
      </c>
      <c r="D19" s="86" t="s">
        <v>477</v>
      </c>
      <c r="E19" s="89">
        <v>0</v>
      </c>
    </row>
    <row r="20" ht="15" customHeight="1" spans="1:5">
      <c r="A20" s="87" t="s">
        <v>491</v>
      </c>
      <c r="B20" s="86" t="s">
        <v>61</v>
      </c>
      <c r="C20" s="86" t="s">
        <v>477</v>
      </c>
      <c r="D20" s="86" t="s">
        <v>477</v>
      </c>
      <c r="E20" s="89">
        <v>81</v>
      </c>
    </row>
    <row r="21" ht="15" customHeight="1" spans="1:5">
      <c r="A21" s="87" t="s">
        <v>492</v>
      </c>
      <c r="B21" s="86" t="s">
        <v>64</v>
      </c>
      <c r="C21" s="86" t="s">
        <v>477</v>
      </c>
      <c r="D21" s="86" t="s">
        <v>477</v>
      </c>
      <c r="E21" s="89">
        <v>3</v>
      </c>
    </row>
    <row r="22" ht="15" customHeight="1" spans="1:5">
      <c r="A22" s="87" t="s">
        <v>493</v>
      </c>
      <c r="B22" s="86" t="s">
        <v>67</v>
      </c>
      <c r="C22" s="86" t="s">
        <v>477</v>
      </c>
      <c r="D22" s="86" t="s">
        <v>477</v>
      </c>
      <c r="E22" s="89">
        <v>0</v>
      </c>
    </row>
    <row r="23" ht="15" customHeight="1" spans="1:5">
      <c r="A23" s="87" t="s">
        <v>494</v>
      </c>
      <c r="B23" s="86" t="s">
        <v>70</v>
      </c>
      <c r="C23" s="86" t="s">
        <v>477</v>
      </c>
      <c r="D23" s="86" t="s">
        <v>477</v>
      </c>
      <c r="E23" s="89">
        <v>15</v>
      </c>
    </row>
    <row r="24" ht="15" customHeight="1" spans="1:5">
      <c r="A24" s="87" t="s">
        <v>495</v>
      </c>
      <c r="B24" s="86" t="s">
        <v>73</v>
      </c>
      <c r="C24" s="86" t="s">
        <v>477</v>
      </c>
      <c r="D24" s="86" t="s">
        <v>477</v>
      </c>
      <c r="E24" s="89">
        <v>0</v>
      </c>
    </row>
    <row r="25" ht="15" customHeight="1" spans="1:5">
      <c r="A25" s="87" t="s">
        <v>496</v>
      </c>
      <c r="B25" s="86" t="s">
        <v>76</v>
      </c>
      <c r="C25" s="86" t="s">
        <v>477</v>
      </c>
      <c r="D25" s="86" t="s">
        <v>477</v>
      </c>
      <c r="E25" s="89">
        <v>0</v>
      </c>
    </row>
    <row r="26" ht="15" customHeight="1" spans="1:5">
      <c r="A26" s="87" t="s">
        <v>497</v>
      </c>
      <c r="B26" s="86" t="s">
        <v>79</v>
      </c>
      <c r="C26" s="86" t="s">
        <v>477</v>
      </c>
      <c r="D26" s="86" t="s">
        <v>477</v>
      </c>
      <c r="E26" s="89">
        <v>0</v>
      </c>
    </row>
    <row r="27" ht="15" customHeight="1" spans="1:5">
      <c r="A27" s="87" t="s">
        <v>498</v>
      </c>
      <c r="B27" s="86" t="s">
        <v>82</v>
      </c>
      <c r="C27" s="86" t="s">
        <v>477</v>
      </c>
      <c r="D27" s="86" t="s">
        <v>477</v>
      </c>
      <c r="E27" s="88">
        <v>10122320.21</v>
      </c>
    </row>
    <row r="28" ht="15" customHeight="1" spans="1:5">
      <c r="A28" s="87" t="s">
        <v>499</v>
      </c>
      <c r="B28" s="86" t="s">
        <v>85</v>
      </c>
      <c r="C28" s="86" t="s">
        <v>477</v>
      </c>
      <c r="D28" s="86" t="s">
        <v>477</v>
      </c>
      <c r="E28" s="88">
        <v>10122320.21</v>
      </c>
    </row>
    <row r="29" ht="15" customHeight="1" spans="1:5">
      <c r="A29" s="87" t="s">
        <v>500</v>
      </c>
      <c r="B29" s="86" t="s">
        <v>88</v>
      </c>
      <c r="C29" s="86" t="s">
        <v>477</v>
      </c>
      <c r="D29" s="86" t="s">
        <v>477</v>
      </c>
      <c r="E29" s="88">
        <v>0</v>
      </c>
    </row>
    <row r="30" ht="41.25" customHeight="1" spans="1:5">
      <c r="A30" s="90" t="s">
        <v>501</v>
      </c>
      <c r="B30" s="90"/>
      <c r="C30" s="90"/>
      <c r="D30" s="90"/>
      <c r="E30" s="90"/>
    </row>
    <row r="31" ht="15" customHeight="1" spans="1:5">
      <c r="A31" s="87" t="s">
        <v>502</v>
      </c>
      <c r="B31" s="87"/>
      <c r="C31" s="87"/>
      <c r="D31" s="87"/>
      <c r="E31" s="87"/>
    </row>
    <row r="33" spans="3:3">
      <c r="C33" s="91" t="s">
        <v>503</v>
      </c>
    </row>
  </sheetData>
  <mergeCells count="3">
    <mergeCell ref="A30:E30"/>
    <mergeCell ref="A31:E31"/>
    <mergeCell ref="B4:B5"/>
  </mergeCells>
  <pageMargins left="0.75196850393782" right="0.75196850393782" top="1.00000000000108" bottom="1.00000000000108"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29"/>
  <sheetViews>
    <sheetView workbookViewId="0">
      <selection activeCell="A3" sqref="A3"/>
    </sheetView>
  </sheetViews>
  <sheetFormatPr defaultColWidth="9" defaultRowHeight="14.4" outlineLevelCol="4"/>
  <cols>
    <col min="1" max="1" width="31.8796296296296" customWidth="1"/>
    <col min="2" max="2" width="6.12962962962963" customWidth="1"/>
    <col min="3" max="3" width="21.5" customWidth="1"/>
    <col min="4" max="4" width="23.75" customWidth="1"/>
    <col min="5" max="5" width="22.5" customWidth="1"/>
  </cols>
  <sheetData>
    <row r="1" ht="25.8" spans="3:3">
      <c r="C1" s="84" t="s">
        <v>504</v>
      </c>
    </row>
    <row r="2" spans="5:5">
      <c r="E2" s="85" t="s">
        <v>505</v>
      </c>
    </row>
    <row r="3" spans="1:5">
      <c r="A3" s="85" t="s">
        <v>2</v>
      </c>
      <c r="E3" s="85" t="s">
        <v>3</v>
      </c>
    </row>
    <row r="4" ht="15" customHeight="1" spans="1:5">
      <c r="A4" s="86" t="s">
        <v>471</v>
      </c>
      <c r="B4" s="86" t="s">
        <v>7</v>
      </c>
      <c r="C4" s="86" t="s">
        <v>472</v>
      </c>
      <c r="D4" s="86" t="s">
        <v>473</v>
      </c>
      <c r="E4" s="86" t="s">
        <v>474</v>
      </c>
    </row>
    <row r="5" ht="15" customHeight="1" spans="1:5">
      <c r="A5" s="86" t="s">
        <v>475</v>
      </c>
      <c r="B5" s="86"/>
      <c r="C5" s="86" t="s">
        <v>11</v>
      </c>
      <c r="D5" s="86" t="s">
        <v>12</v>
      </c>
      <c r="E5" s="86" t="s">
        <v>20</v>
      </c>
    </row>
    <row r="6" ht="15" customHeight="1" spans="1:5">
      <c r="A6" s="87" t="s">
        <v>506</v>
      </c>
      <c r="B6" s="86" t="s">
        <v>11</v>
      </c>
      <c r="C6" s="86" t="s">
        <v>477</v>
      </c>
      <c r="D6" s="86" t="s">
        <v>477</v>
      </c>
      <c r="E6" s="86" t="s">
        <v>477</v>
      </c>
    </row>
    <row r="7" ht="15" customHeight="1" spans="1:5">
      <c r="A7" s="87" t="s">
        <v>478</v>
      </c>
      <c r="B7" s="86" t="s">
        <v>12</v>
      </c>
      <c r="C7" s="88">
        <v>4656852.48</v>
      </c>
      <c r="D7" s="88">
        <v>3147374.38</v>
      </c>
      <c r="E7" s="88">
        <v>3147374.38</v>
      </c>
    </row>
    <row r="8" ht="15" customHeight="1" spans="1:5">
      <c r="A8" s="87" t="s">
        <v>479</v>
      </c>
      <c r="B8" s="86" t="s">
        <v>20</v>
      </c>
      <c r="C8" s="88">
        <v>0</v>
      </c>
      <c r="D8" s="88">
        <v>0</v>
      </c>
      <c r="E8" s="88">
        <v>0</v>
      </c>
    </row>
    <row r="9" ht="15" customHeight="1" spans="1:5">
      <c r="A9" s="87" t="s">
        <v>480</v>
      </c>
      <c r="B9" s="86" t="s">
        <v>24</v>
      </c>
      <c r="C9" s="88">
        <v>4646852.48</v>
      </c>
      <c r="D9" s="88">
        <v>3145974.38</v>
      </c>
      <c r="E9" s="88">
        <v>3145974.38</v>
      </c>
    </row>
    <row r="10" ht="15" customHeight="1" spans="1:5">
      <c r="A10" s="87" t="s">
        <v>481</v>
      </c>
      <c r="B10" s="86" t="s">
        <v>28</v>
      </c>
      <c r="C10" s="88">
        <v>0</v>
      </c>
      <c r="D10" s="88">
        <v>14405.32</v>
      </c>
      <c r="E10" s="88">
        <v>14405.32</v>
      </c>
    </row>
    <row r="11" ht="15" customHeight="1" spans="1:5">
      <c r="A11" s="87" t="s">
        <v>482</v>
      </c>
      <c r="B11" s="86" t="s">
        <v>32</v>
      </c>
      <c r="C11" s="88">
        <v>4646852.48</v>
      </c>
      <c r="D11" s="88">
        <v>3131569.06</v>
      </c>
      <c r="E11" s="88">
        <v>3131569.06</v>
      </c>
    </row>
    <row r="12" ht="15" customHeight="1" spans="1:5">
      <c r="A12" s="87" t="s">
        <v>483</v>
      </c>
      <c r="B12" s="86" t="s">
        <v>36</v>
      </c>
      <c r="C12" s="88">
        <v>10000</v>
      </c>
      <c r="D12" s="88">
        <v>1400</v>
      </c>
      <c r="E12" s="88">
        <v>1400</v>
      </c>
    </row>
    <row r="13" ht="15" customHeight="1" spans="1:5">
      <c r="A13" s="87" t="s">
        <v>484</v>
      </c>
      <c r="B13" s="86" t="s">
        <v>40</v>
      </c>
      <c r="C13" s="86" t="s">
        <v>477</v>
      </c>
      <c r="D13" s="86" t="s">
        <v>477</v>
      </c>
      <c r="E13" s="88">
        <v>1400</v>
      </c>
    </row>
    <row r="14" ht="15" customHeight="1" spans="1:5">
      <c r="A14" s="87" t="s">
        <v>485</v>
      </c>
      <c r="B14" s="86" t="s">
        <v>43</v>
      </c>
      <c r="C14" s="86" t="s">
        <v>477</v>
      </c>
      <c r="D14" s="86" t="s">
        <v>477</v>
      </c>
      <c r="E14" s="88">
        <v>0</v>
      </c>
    </row>
    <row r="15" ht="15" customHeight="1" spans="1:5">
      <c r="A15" s="87" t="s">
        <v>486</v>
      </c>
      <c r="B15" s="86" t="s">
        <v>46</v>
      </c>
      <c r="C15" s="86" t="s">
        <v>477</v>
      </c>
      <c r="D15" s="86" t="s">
        <v>477</v>
      </c>
      <c r="E15" s="88">
        <v>0</v>
      </c>
    </row>
    <row r="16" ht="15" customHeight="1" spans="1:5">
      <c r="A16" s="87" t="s">
        <v>487</v>
      </c>
      <c r="B16" s="86" t="s">
        <v>49</v>
      </c>
      <c r="C16" s="86" t="s">
        <v>477</v>
      </c>
      <c r="D16" s="86" t="s">
        <v>477</v>
      </c>
      <c r="E16" s="86" t="s">
        <v>477</v>
      </c>
    </row>
    <row r="17" ht="15" customHeight="1" spans="1:5">
      <c r="A17" s="87" t="s">
        <v>488</v>
      </c>
      <c r="B17" s="86" t="s">
        <v>52</v>
      </c>
      <c r="C17" s="86" t="s">
        <v>477</v>
      </c>
      <c r="D17" s="86" t="s">
        <v>477</v>
      </c>
      <c r="E17" s="89">
        <v>0</v>
      </c>
    </row>
    <row r="18" ht="15" customHeight="1" spans="1:5">
      <c r="A18" s="87" t="s">
        <v>489</v>
      </c>
      <c r="B18" s="86" t="s">
        <v>55</v>
      </c>
      <c r="C18" s="86" t="s">
        <v>477</v>
      </c>
      <c r="D18" s="86" t="s">
        <v>477</v>
      </c>
      <c r="E18" s="89">
        <v>0</v>
      </c>
    </row>
    <row r="19" ht="15" customHeight="1" spans="1:5">
      <c r="A19" s="87" t="s">
        <v>490</v>
      </c>
      <c r="B19" s="86" t="s">
        <v>58</v>
      </c>
      <c r="C19" s="86" t="s">
        <v>477</v>
      </c>
      <c r="D19" s="86" t="s">
        <v>477</v>
      </c>
      <c r="E19" s="89">
        <v>0</v>
      </c>
    </row>
    <row r="20" ht="15" customHeight="1" spans="1:5">
      <c r="A20" s="87" t="s">
        <v>491</v>
      </c>
      <c r="B20" s="86" t="s">
        <v>61</v>
      </c>
      <c r="C20" s="86" t="s">
        <v>477</v>
      </c>
      <c r="D20" s="86" t="s">
        <v>477</v>
      </c>
      <c r="E20" s="89">
        <v>81</v>
      </c>
    </row>
    <row r="21" ht="15" customHeight="1" spans="1:5">
      <c r="A21" s="87" t="s">
        <v>492</v>
      </c>
      <c r="B21" s="86" t="s">
        <v>64</v>
      </c>
      <c r="C21" s="86" t="s">
        <v>477</v>
      </c>
      <c r="D21" s="86" t="s">
        <v>477</v>
      </c>
      <c r="E21" s="89">
        <v>3</v>
      </c>
    </row>
    <row r="22" ht="15" customHeight="1" spans="1:5">
      <c r="A22" s="87" t="s">
        <v>493</v>
      </c>
      <c r="B22" s="86" t="s">
        <v>67</v>
      </c>
      <c r="C22" s="86" t="s">
        <v>477</v>
      </c>
      <c r="D22" s="86" t="s">
        <v>477</v>
      </c>
      <c r="E22" s="89">
        <v>0</v>
      </c>
    </row>
    <row r="23" ht="15" customHeight="1" spans="1:5">
      <c r="A23" s="87" t="s">
        <v>494</v>
      </c>
      <c r="B23" s="86" t="s">
        <v>70</v>
      </c>
      <c r="C23" s="86" t="s">
        <v>477</v>
      </c>
      <c r="D23" s="86" t="s">
        <v>477</v>
      </c>
      <c r="E23" s="89">
        <v>15</v>
      </c>
    </row>
    <row r="24" ht="15" customHeight="1" spans="1:5">
      <c r="A24" s="87" t="s">
        <v>495</v>
      </c>
      <c r="B24" s="86" t="s">
        <v>73</v>
      </c>
      <c r="C24" s="86" t="s">
        <v>477</v>
      </c>
      <c r="D24" s="86" t="s">
        <v>477</v>
      </c>
      <c r="E24" s="89">
        <v>0</v>
      </c>
    </row>
    <row r="25" ht="15" customHeight="1" spans="1:5">
      <c r="A25" s="87" t="s">
        <v>496</v>
      </c>
      <c r="B25" s="86" t="s">
        <v>76</v>
      </c>
      <c r="C25" s="86" t="s">
        <v>477</v>
      </c>
      <c r="D25" s="86" t="s">
        <v>477</v>
      </c>
      <c r="E25" s="89">
        <v>0</v>
      </c>
    </row>
    <row r="26" ht="15" customHeight="1" spans="1:5">
      <c r="A26" s="87" t="s">
        <v>497</v>
      </c>
      <c r="B26" s="86" t="s">
        <v>79</v>
      </c>
      <c r="C26" s="86" t="s">
        <v>477</v>
      </c>
      <c r="D26" s="86" t="s">
        <v>477</v>
      </c>
      <c r="E26" s="89">
        <v>0</v>
      </c>
    </row>
    <row r="27" ht="41.25" customHeight="1" spans="1:5">
      <c r="A27" s="90" t="s">
        <v>507</v>
      </c>
      <c r="B27" s="90"/>
      <c r="C27" s="90"/>
      <c r="D27" s="90"/>
      <c r="E27" s="90"/>
    </row>
    <row r="29" spans="3:3">
      <c r="C29" s="91" t="s">
        <v>503</v>
      </c>
    </row>
  </sheetData>
  <mergeCells count="2">
    <mergeCell ref="A27:E27"/>
    <mergeCell ref="B4:B5"/>
  </mergeCells>
  <pageMargins left="0.75196850393782" right="0.75196850393782" top="1.00000000000108" bottom="1.00000000000108" header="0.3" footer="0.3"/>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55"/>
  <sheetViews>
    <sheetView workbookViewId="0">
      <selection activeCell="I16" sqref="I16"/>
    </sheetView>
  </sheetViews>
  <sheetFormatPr defaultColWidth="9" defaultRowHeight="15.6"/>
  <cols>
    <col min="1" max="1" width="6.26851851851852" style="47" customWidth="1"/>
    <col min="2" max="2" width="5.09259259259259" style="47" customWidth="1"/>
    <col min="3" max="3" width="16" style="47" customWidth="1"/>
    <col min="4" max="13" width="17.1296296296296" style="47" customWidth="1"/>
    <col min="14" max="14" width="17.1296296296296" style="48" customWidth="1"/>
    <col min="15" max="15" width="17.1296296296296" style="47" customWidth="1"/>
    <col min="16" max="16" width="12.1296296296296" style="47" customWidth="1"/>
    <col min="17" max="21" width="14.6296296296296" style="47" customWidth="1"/>
    <col min="22" max="16384" width="9" style="47"/>
  </cols>
  <sheetData>
    <row r="1" s="44" customFormat="1" ht="36" customHeight="1" spans="1:21">
      <c r="A1" s="49" t="s">
        <v>508</v>
      </c>
      <c r="B1" s="49"/>
      <c r="C1" s="49"/>
      <c r="D1" s="49"/>
      <c r="E1" s="49"/>
      <c r="F1" s="49"/>
      <c r="G1" s="49"/>
      <c r="H1" s="49"/>
      <c r="I1" s="49"/>
      <c r="J1" s="49"/>
      <c r="K1" s="49"/>
      <c r="L1" s="49"/>
      <c r="M1" s="49"/>
      <c r="N1" s="66"/>
      <c r="O1" s="49"/>
      <c r="P1" s="49"/>
      <c r="Q1" s="49"/>
      <c r="R1" s="49"/>
      <c r="S1" s="49"/>
      <c r="T1" s="49"/>
      <c r="U1" s="49"/>
    </row>
    <row r="2" s="44" customFormat="1" ht="18" customHeight="1" spans="1:21">
      <c r="A2" s="50"/>
      <c r="B2" s="50"/>
      <c r="C2" s="50"/>
      <c r="D2" s="50"/>
      <c r="E2" s="50"/>
      <c r="F2" s="50"/>
      <c r="G2" s="50"/>
      <c r="H2" s="50"/>
      <c r="I2" s="50"/>
      <c r="J2" s="50"/>
      <c r="K2" s="50"/>
      <c r="L2" s="50"/>
      <c r="M2" s="50"/>
      <c r="N2" s="67"/>
      <c r="O2" s="68"/>
      <c r="P2" s="68"/>
      <c r="Q2" s="68"/>
      <c r="R2" s="68"/>
      <c r="S2" s="68"/>
      <c r="T2" s="68"/>
      <c r="U2" s="78" t="s">
        <v>509</v>
      </c>
    </row>
    <row r="3" s="44" customFormat="1" ht="18" customHeight="1" spans="1:21">
      <c r="A3" s="51" t="s">
        <v>510</v>
      </c>
      <c r="B3" s="52" t="s">
        <v>511</v>
      </c>
      <c r="C3" s="50"/>
      <c r="D3" s="50"/>
      <c r="E3" s="53"/>
      <c r="F3" s="53"/>
      <c r="G3" s="50"/>
      <c r="H3" s="50"/>
      <c r="I3" s="50"/>
      <c r="J3" s="50"/>
      <c r="K3" s="50"/>
      <c r="L3" s="50"/>
      <c r="M3" s="50"/>
      <c r="N3" s="67"/>
      <c r="O3" s="68"/>
      <c r="P3" s="68"/>
      <c r="Q3" s="68"/>
      <c r="R3" s="68"/>
      <c r="S3" s="68"/>
      <c r="T3" s="68"/>
      <c r="U3" s="78" t="s">
        <v>3</v>
      </c>
    </row>
    <row r="4" s="44" customFormat="1" ht="24" customHeight="1" spans="1:21">
      <c r="A4" s="54" t="s">
        <v>6</v>
      </c>
      <c r="B4" s="54" t="s">
        <v>7</v>
      </c>
      <c r="C4" s="55" t="s">
        <v>512</v>
      </c>
      <c r="D4" s="56" t="s">
        <v>513</v>
      </c>
      <c r="E4" s="54" t="s">
        <v>514</v>
      </c>
      <c r="F4" s="57" t="s">
        <v>515</v>
      </c>
      <c r="G4" s="58"/>
      <c r="H4" s="58"/>
      <c r="I4" s="58"/>
      <c r="J4" s="58"/>
      <c r="K4" s="58"/>
      <c r="L4" s="58"/>
      <c r="M4" s="58"/>
      <c r="N4" s="69"/>
      <c r="O4" s="70"/>
      <c r="P4" s="71" t="s">
        <v>516</v>
      </c>
      <c r="Q4" s="54" t="s">
        <v>517</v>
      </c>
      <c r="R4" s="55" t="s">
        <v>518</v>
      </c>
      <c r="S4" s="79"/>
      <c r="T4" s="80" t="s">
        <v>519</v>
      </c>
      <c r="U4" s="79"/>
    </row>
    <row r="5" s="44" customFormat="1" ht="36" customHeight="1" spans="1:21">
      <c r="A5" s="54"/>
      <c r="B5" s="54"/>
      <c r="C5" s="59"/>
      <c r="D5" s="56"/>
      <c r="E5" s="54"/>
      <c r="F5" s="60" t="s">
        <v>123</v>
      </c>
      <c r="G5" s="60"/>
      <c r="H5" s="60" t="s">
        <v>520</v>
      </c>
      <c r="I5" s="60"/>
      <c r="J5" s="72" t="s">
        <v>521</v>
      </c>
      <c r="K5" s="73"/>
      <c r="L5" s="74" t="s">
        <v>522</v>
      </c>
      <c r="M5" s="74"/>
      <c r="N5" s="75" t="s">
        <v>523</v>
      </c>
      <c r="O5" s="75"/>
      <c r="P5" s="71"/>
      <c r="Q5" s="54"/>
      <c r="R5" s="61"/>
      <c r="S5" s="81"/>
      <c r="T5" s="82"/>
      <c r="U5" s="81"/>
    </row>
    <row r="6" s="44" customFormat="1" ht="24" customHeight="1" spans="1:21">
      <c r="A6" s="54"/>
      <c r="B6" s="54"/>
      <c r="C6" s="61"/>
      <c r="D6" s="56"/>
      <c r="E6" s="54"/>
      <c r="F6" s="60" t="s">
        <v>524</v>
      </c>
      <c r="G6" s="62" t="s">
        <v>525</v>
      </c>
      <c r="H6" s="60" t="s">
        <v>524</v>
      </c>
      <c r="I6" s="62" t="s">
        <v>525</v>
      </c>
      <c r="J6" s="60" t="s">
        <v>524</v>
      </c>
      <c r="K6" s="62" t="s">
        <v>525</v>
      </c>
      <c r="L6" s="60" t="s">
        <v>524</v>
      </c>
      <c r="M6" s="62" t="s">
        <v>525</v>
      </c>
      <c r="N6" s="60" t="s">
        <v>524</v>
      </c>
      <c r="O6" s="62" t="s">
        <v>525</v>
      </c>
      <c r="P6" s="71"/>
      <c r="Q6" s="54"/>
      <c r="R6" s="60" t="s">
        <v>524</v>
      </c>
      <c r="S6" s="83" t="s">
        <v>525</v>
      </c>
      <c r="T6" s="60" t="s">
        <v>524</v>
      </c>
      <c r="U6" s="62" t="s">
        <v>525</v>
      </c>
    </row>
    <row r="7" s="45" customFormat="1" ht="24" customHeight="1" spans="1:21">
      <c r="A7" s="54" t="s">
        <v>10</v>
      </c>
      <c r="B7" s="54"/>
      <c r="C7" s="54">
        <v>1</v>
      </c>
      <c r="D7" s="62" t="s">
        <v>12</v>
      </c>
      <c r="E7" s="54">
        <v>3</v>
      </c>
      <c r="F7" s="54">
        <v>4</v>
      </c>
      <c r="G7" s="62" t="s">
        <v>28</v>
      </c>
      <c r="H7" s="54">
        <v>6</v>
      </c>
      <c r="I7" s="54">
        <v>7</v>
      </c>
      <c r="J7" s="62" t="s">
        <v>40</v>
      </c>
      <c r="K7" s="54">
        <v>9</v>
      </c>
      <c r="L7" s="54">
        <v>10</v>
      </c>
      <c r="M7" s="62" t="s">
        <v>49</v>
      </c>
      <c r="N7" s="54">
        <v>12</v>
      </c>
      <c r="O7" s="54">
        <v>13</v>
      </c>
      <c r="P7" s="62" t="s">
        <v>58</v>
      </c>
      <c r="Q7" s="54">
        <v>15</v>
      </c>
      <c r="R7" s="54">
        <v>16</v>
      </c>
      <c r="S7" s="62" t="s">
        <v>67</v>
      </c>
      <c r="T7" s="54">
        <v>18</v>
      </c>
      <c r="U7" s="54">
        <v>19</v>
      </c>
    </row>
    <row r="8" s="46" customFormat="1" ht="24" customHeight="1" spans="1:21">
      <c r="A8" s="54" t="s">
        <v>128</v>
      </c>
      <c r="B8" s="54">
        <v>1</v>
      </c>
      <c r="C8" s="63">
        <f>E8+G8+P8+Q8+S8+U8</f>
        <v>256730250.01</v>
      </c>
      <c r="D8" s="63">
        <f>E8+F8+P8+Q8+R8+T8</f>
        <v>377542606.11</v>
      </c>
      <c r="E8" s="64">
        <v>20899396.49</v>
      </c>
      <c r="F8" s="63">
        <f>H8+J8+L8+N8</f>
        <v>341868131.15</v>
      </c>
      <c r="G8" s="63">
        <f>I8+K8+M8+O8</f>
        <v>221426131.22</v>
      </c>
      <c r="H8" s="64">
        <v>180486136.83</v>
      </c>
      <c r="I8" s="64">
        <v>155905402.13</v>
      </c>
      <c r="J8" s="64">
        <v>15220743.77</v>
      </c>
      <c r="K8" s="64">
        <v>580459.49</v>
      </c>
      <c r="L8" s="64">
        <v>13868213</v>
      </c>
      <c r="M8" s="64">
        <v>0</v>
      </c>
      <c r="N8" s="76">
        <v>132293037.55</v>
      </c>
      <c r="O8" s="77">
        <v>64940269.6</v>
      </c>
      <c r="P8" s="64">
        <v>0</v>
      </c>
      <c r="Q8" s="77">
        <v>13231004.12</v>
      </c>
      <c r="R8" s="77">
        <v>1393977.21</v>
      </c>
      <c r="S8" s="77">
        <v>1023621.04</v>
      </c>
      <c r="T8" s="77">
        <v>150097.14</v>
      </c>
      <c r="U8" s="77">
        <v>150097.14</v>
      </c>
    </row>
    <row r="9" s="44" customFormat="1" ht="49" customHeight="1" spans="1:21">
      <c r="A9" s="65" t="s">
        <v>526</v>
      </c>
      <c r="B9" s="65"/>
      <c r="C9" s="65"/>
      <c r="D9" s="65"/>
      <c r="E9" s="65"/>
      <c r="F9" s="65"/>
      <c r="G9" s="65"/>
      <c r="H9" s="65"/>
      <c r="I9" s="65"/>
      <c r="J9" s="65"/>
      <c r="K9" s="65"/>
      <c r="L9" s="65"/>
      <c r="M9" s="65"/>
      <c r="N9" s="65"/>
      <c r="O9" s="65"/>
      <c r="P9" s="65"/>
      <c r="Q9" s="65"/>
      <c r="R9" s="65"/>
      <c r="S9" s="65"/>
      <c r="T9" s="65"/>
      <c r="U9" s="65"/>
    </row>
    <row r="10" s="47" customFormat="1" ht="26.25" customHeight="1" spans="14:14">
      <c r="N10" s="48"/>
    </row>
    <row r="11" s="47" customFormat="1" ht="26.25" customHeight="1" spans="14:14">
      <c r="N11" s="48"/>
    </row>
    <row r="12" s="47" customFormat="1" ht="26.25" customHeight="1" spans="14:14">
      <c r="N12" s="48"/>
    </row>
    <row r="13" s="47" customFormat="1" ht="26.25" customHeight="1" spans="14:14">
      <c r="N13" s="48"/>
    </row>
    <row r="14" s="47" customFormat="1" ht="26.25" customHeight="1" spans="14:14">
      <c r="N14" s="48"/>
    </row>
    <row r="15" s="47" customFormat="1" ht="26.25" customHeight="1" spans="14:14">
      <c r="N15" s="48"/>
    </row>
    <row r="16" s="47" customFormat="1" ht="26.25" customHeight="1" spans="14:14">
      <c r="N16" s="48"/>
    </row>
    <row r="17" s="47" customFormat="1" ht="26.25" customHeight="1" spans="14:14">
      <c r="N17" s="48"/>
    </row>
    <row r="18" s="47" customFormat="1" ht="26.25" customHeight="1" spans="14:14">
      <c r="N18" s="48"/>
    </row>
    <row r="19" s="47" customFormat="1" ht="26.25" customHeight="1" spans="14:14">
      <c r="N19" s="48"/>
    </row>
    <row r="20" s="47" customFormat="1" ht="26.25" customHeight="1" spans="14:14">
      <c r="N20" s="48"/>
    </row>
    <row r="21" s="47" customFormat="1" ht="26.25" customHeight="1" spans="14:14">
      <c r="N21" s="48"/>
    </row>
    <row r="22" s="47" customFormat="1" ht="26.25" customHeight="1" spans="14:14">
      <c r="N22" s="48"/>
    </row>
    <row r="23" s="47" customFormat="1" ht="26.25" customHeight="1" spans="14:14">
      <c r="N23" s="48"/>
    </row>
    <row r="24" s="47" customFormat="1" ht="26.25" customHeight="1" spans="14:14">
      <c r="N24" s="48"/>
    </row>
    <row r="25" s="47" customFormat="1" ht="26.25" customHeight="1" spans="14:14">
      <c r="N25" s="48"/>
    </row>
    <row r="26" s="47" customFormat="1" ht="26.25" customHeight="1" spans="14:14">
      <c r="N26" s="48"/>
    </row>
    <row r="27" s="47" customFormat="1" ht="26.25" customHeight="1" spans="14:14">
      <c r="N27" s="48"/>
    </row>
    <row r="28" s="47" customFormat="1" ht="26.25" customHeight="1" spans="14:14">
      <c r="N28" s="48"/>
    </row>
    <row r="29" s="47" customFormat="1" ht="26.25" customHeight="1" spans="14:14">
      <c r="N29" s="48"/>
    </row>
    <row r="30" s="47" customFormat="1" ht="26.25" customHeight="1" spans="14:14">
      <c r="N30" s="48"/>
    </row>
    <row r="31" s="47" customFormat="1" ht="26.25" customHeight="1" spans="14:14">
      <c r="N31" s="48"/>
    </row>
    <row r="32" s="47" customFormat="1" ht="26.25" customHeight="1" spans="14:14">
      <c r="N32" s="48"/>
    </row>
    <row r="33" s="47" customFormat="1" ht="26.25" customHeight="1" spans="14:14">
      <c r="N33" s="48"/>
    </row>
    <row r="34" s="47" customFormat="1" ht="26.25" customHeight="1" spans="14:14">
      <c r="N34" s="48"/>
    </row>
    <row r="35" s="47" customFormat="1" ht="26.25" customHeight="1" spans="14:14">
      <c r="N35" s="48"/>
    </row>
    <row r="36" s="47" customFormat="1" ht="26.25" customHeight="1" spans="14:14">
      <c r="N36" s="48"/>
    </row>
    <row r="37" s="47" customFormat="1" ht="26.25" customHeight="1" spans="14:14">
      <c r="N37" s="48"/>
    </row>
    <row r="38" s="47" customFormat="1" ht="26.25" customHeight="1" spans="14:14">
      <c r="N38" s="48"/>
    </row>
    <row r="39" s="47" customFormat="1" ht="26.25" customHeight="1" spans="14:14">
      <c r="N39" s="48"/>
    </row>
    <row r="40" s="47" customFormat="1" ht="26.25" customHeight="1" spans="14:14">
      <c r="N40" s="48"/>
    </row>
    <row r="41" s="47" customFormat="1" ht="26.25" customHeight="1" spans="14:14">
      <c r="N41" s="48"/>
    </row>
    <row r="42" s="47" customFormat="1" ht="26.25" customHeight="1" spans="14:14">
      <c r="N42" s="48"/>
    </row>
    <row r="43" s="47" customFormat="1" ht="26.25" customHeight="1" spans="14:14">
      <c r="N43" s="48"/>
    </row>
    <row r="44" s="47" customFormat="1" ht="26.25" customHeight="1" spans="14:14">
      <c r="N44" s="48"/>
    </row>
    <row r="45" s="47" customFormat="1" ht="26.25" customHeight="1" spans="14:14">
      <c r="N45" s="48"/>
    </row>
    <row r="46" s="47" customFormat="1" ht="26.25" customHeight="1" spans="14:14">
      <c r="N46" s="48"/>
    </row>
    <row r="47" s="47" customFormat="1" ht="26.25" customHeight="1" spans="14:14">
      <c r="N47" s="48"/>
    </row>
    <row r="48" s="47" customFormat="1" ht="26.25" customHeight="1" spans="14:14">
      <c r="N48" s="48"/>
    </row>
    <row r="49" s="47" customFormat="1" ht="26.25" customHeight="1" spans="14:14">
      <c r="N49" s="48"/>
    </row>
    <row r="50" s="47" customFormat="1" ht="26.25" customHeight="1" spans="14:14">
      <c r="N50" s="48"/>
    </row>
    <row r="51" s="47" customFormat="1" ht="26.25" customHeight="1" spans="14:14">
      <c r="N51" s="48"/>
    </row>
    <row r="52" s="47" customFormat="1" ht="26.25" customHeight="1" spans="14:14">
      <c r="N52" s="48"/>
    </row>
    <row r="53" s="47" customFormat="1" ht="26.25" customHeight="1" spans="14:14">
      <c r="N53" s="48"/>
    </row>
    <row r="54" s="47" customFormat="1" ht="26.25" customHeight="1" spans="14:14">
      <c r="N54" s="48"/>
    </row>
    <row r="55" s="47" customFormat="1" ht="26.25" customHeight="1" spans="14:14">
      <c r="N55" s="48"/>
    </row>
    <row r="56" s="47" customFormat="1" ht="26.25" customHeight="1" spans="14:14">
      <c r="N56" s="48"/>
    </row>
    <row r="57" s="47" customFormat="1" ht="26.25" customHeight="1" spans="14:14">
      <c r="N57" s="48"/>
    </row>
    <row r="58" s="47" customFormat="1" ht="26.25" customHeight="1" spans="14:14">
      <c r="N58" s="48"/>
    </row>
    <row r="59" s="47" customFormat="1" ht="26.25" customHeight="1" spans="14:14">
      <c r="N59" s="48"/>
    </row>
    <row r="60" s="47" customFormat="1" ht="26.25" customHeight="1" spans="14:14">
      <c r="N60" s="48"/>
    </row>
    <row r="61" s="47" customFormat="1" ht="26.25" customHeight="1" spans="14:14">
      <c r="N61" s="48"/>
    </row>
    <row r="62" s="47" customFormat="1" ht="26.25" customHeight="1" spans="14:14">
      <c r="N62" s="48"/>
    </row>
    <row r="63" s="47" customFormat="1" ht="26.25" customHeight="1" spans="14:14">
      <c r="N63" s="48"/>
    </row>
    <row r="64" s="47" customFormat="1" ht="26.25" customHeight="1" spans="14:14">
      <c r="N64" s="48"/>
    </row>
    <row r="65" s="47" customFormat="1" ht="26.25" customHeight="1" spans="14:14">
      <c r="N65" s="48"/>
    </row>
    <row r="66" s="47" customFormat="1" ht="26.25" customHeight="1" spans="14:14">
      <c r="N66" s="48"/>
    </row>
    <row r="67" s="47" customFormat="1" ht="26.25" customHeight="1" spans="14:14">
      <c r="N67" s="48"/>
    </row>
    <row r="68" s="47" customFormat="1" ht="26.25" customHeight="1" spans="14:14">
      <c r="N68" s="48"/>
    </row>
    <row r="69" s="47" customFormat="1" ht="26.25" customHeight="1" spans="14:14">
      <c r="N69" s="48"/>
    </row>
    <row r="70" s="47" customFormat="1" ht="26.25" customHeight="1" spans="14:14">
      <c r="N70" s="48"/>
    </row>
    <row r="71" s="47" customFormat="1" ht="26.25" customHeight="1" spans="14:14">
      <c r="N71" s="48"/>
    </row>
    <row r="72" s="47" customFormat="1" ht="26.25" customHeight="1" spans="14:14">
      <c r="N72" s="48"/>
    </row>
    <row r="73" s="47" customFormat="1" ht="26.25" customHeight="1" spans="14:14">
      <c r="N73" s="48"/>
    </row>
    <row r="74" s="47" customFormat="1" ht="26.25" customHeight="1" spans="14:14">
      <c r="N74" s="48"/>
    </row>
    <row r="75" s="47" customFormat="1" ht="26.25" customHeight="1" spans="14:14">
      <c r="N75" s="48"/>
    </row>
    <row r="76" s="47" customFormat="1" ht="26.25" customHeight="1" spans="14:14">
      <c r="N76" s="48"/>
    </row>
    <row r="77" s="47" customFormat="1" ht="26.25" customHeight="1" spans="14:14">
      <c r="N77" s="48"/>
    </row>
    <row r="78" s="47" customFormat="1" ht="26.25" customHeight="1" spans="14:14">
      <c r="N78" s="48"/>
    </row>
    <row r="79" s="47" customFormat="1" ht="26.25" customHeight="1" spans="14:14">
      <c r="N79" s="48"/>
    </row>
    <row r="80" s="47" customFormat="1" ht="26.25" customHeight="1" spans="14:14">
      <c r="N80" s="48"/>
    </row>
    <row r="81" s="47" customFormat="1" ht="26.25" customHeight="1" spans="14:14">
      <c r="N81" s="48"/>
    </row>
    <row r="82" s="47" customFormat="1" ht="26.25" customHeight="1" spans="14:14">
      <c r="N82" s="48"/>
    </row>
    <row r="83" s="47" customFormat="1" ht="26.25" customHeight="1" spans="14:14">
      <c r="N83" s="48"/>
    </row>
    <row r="84" s="47" customFormat="1" ht="26.25" customHeight="1" spans="14:14">
      <c r="N84" s="48"/>
    </row>
    <row r="85" s="47" customFormat="1" ht="26.25" customHeight="1" spans="14:14">
      <c r="N85" s="48"/>
    </row>
    <row r="86" s="47" customFormat="1" ht="26.25" customHeight="1" spans="14:14">
      <c r="N86" s="48"/>
    </row>
    <row r="87" s="47" customFormat="1" ht="26.25" customHeight="1" spans="14:14">
      <c r="N87" s="48"/>
    </row>
    <row r="88" s="47" customFormat="1" ht="26.25" customHeight="1" spans="14:14">
      <c r="N88" s="48"/>
    </row>
    <row r="89" s="47" customFormat="1" ht="26.25" customHeight="1" spans="14:14">
      <c r="N89" s="48"/>
    </row>
    <row r="90" s="47" customFormat="1" ht="26.25" customHeight="1" spans="14:14">
      <c r="N90" s="48"/>
    </row>
    <row r="91" s="47" customFormat="1" ht="26.25" customHeight="1" spans="14:14">
      <c r="N91" s="48"/>
    </row>
    <row r="92" s="47" customFormat="1" ht="26.25" customHeight="1" spans="14:14">
      <c r="N92" s="48"/>
    </row>
    <row r="93" s="47" customFormat="1" ht="26.25" customHeight="1" spans="14:14">
      <c r="N93" s="48"/>
    </row>
    <row r="94" s="47" customFormat="1" ht="26.25" customHeight="1" spans="14:14">
      <c r="N94" s="48"/>
    </row>
    <row r="95" s="47" customFormat="1" ht="26.25" customHeight="1" spans="14:14">
      <c r="N95" s="48"/>
    </row>
    <row r="96" s="47" customFormat="1" ht="26.25" customHeight="1" spans="14:14">
      <c r="N96" s="48"/>
    </row>
    <row r="97" s="47" customFormat="1" ht="26.25" customHeight="1" spans="14:14">
      <c r="N97" s="48"/>
    </row>
    <row r="98" s="47" customFormat="1" ht="26.25" customHeight="1" spans="14:14">
      <c r="N98" s="48"/>
    </row>
    <row r="99" s="47" customFormat="1" ht="26.25" customHeight="1" spans="14:14">
      <c r="N99" s="48"/>
    </row>
    <row r="100" s="47" customFormat="1" ht="26.25" customHeight="1" spans="14:14">
      <c r="N100" s="48"/>
    </row>
    <row r="101" s="47" customFormat="1" ht="26.25" customHeight="1" spans="14:14">
      <c r="N101" s="48"/>
    </row>
    <row r="102" s="47" customFormat="1" ht="26.25" customHeight="1" spans="14:14">
      <c r="N102" s="48"/>
    </row>
    <row r="103" s="47" customFormat="1" ht="26.25" customHeight="1" spans="14:14">
      <c r="N103" s="48"/>
    </row>
    <row r="104" s="47" customFormat="1" ht="26.25" customHeight="1" spans="14:14">
      <c r="N104" s="48"/>
    </row>
    <row r="105" s="47" customFormat="1" ht="26.25" customHeight="1" spans="14:14">
      <c r="N105" s="48"/>
    </row>
    <row r="106" s="47" customFormat="1" ht="26.25" customHeight="1" spans="14:14">
      <c r="N106" s="48"/>
    </row>
    <row r="107" s="47" customFormat="1" ht="26.25" customHeight="1" spans="14:14">
      <c r="N107" s="48"/>
    </row>
    <row r="108" s="47" customFormat="1" ht="26.25" customHeight="1" spans="14:14">
      <c r="N108" s="48"/>
    </row>
    <row r="109" s="47" customFormat="1" ht="26.25" customHeight="1" spans="14:14">
      <c r="N109" s="48"/>
    </row>
    <row r="110" s="47" customFormat="1" ht="26.25" customHeight="1" spans="14:14">
      <c r="N110" s="48"/>
    </row>
    <row r="111" s="47" customFormat="1" ht="26.25" customHeight="1" spans="14:14">
      <c r="N111" s="48"/>
    </row>
    <row r="112" s="47" customFormat="1" ht="26.25" customHeight="1" spans="14:14">
      <c r="N112" s="48"/>
    </row>
    <row r="113" s="47" customFormat="1" ht="26.25" customHeight="1" spans="14:14">
      <c r="N113" s="48"/>
    </row>
    <row r="114" s="47" customFormat="1" ht="26.25" customHeight="1" spans="14:14">
      <c r="N114" s="48"/>
    </row>
    <row r="115" s="47" customFormat="1" ht="26.25" customHeight="1" spans="14:14">
      <c r="N115" s="48"/>
    </row>
    <row r="116" s="47" customFormat="1" ht="26.25" customHeight="1" spans="14:14">
      <c r="N116" s="48"/>
    </row>
    <row r="117" s="47" customFormat="1" ht="26.25" customHeight="1" spans="14:14">
      <c r="N117" s="48"/>
    </row>
    <row r="118" s="47" customFormat="1" ht="26.25" customHeight="1" spans="14:14">
      <c r="N118" s="48"/>
    </row>
    <row r="119" s="47" customFormat="1" ht="26.25" customHeight="1" spans="14:14">
      <c r="N119" s="48"/>
    </row>
    <row r="120" s="47" customFormat="1" ht="26.25" customHeight="1" spans="14:14">
      <c r="N120" s="48"/>
    </row>
    <row r="121" s="47" customFormat="1" ht="26.25" customHeight="1" spans="14:14">
      <c r="N121" s="48"/>
    </row>
    <row r="122" s="47" customFormat="1" ht="26.25" customHeight="1" spans="14:14">
      <c r="N122" s="48"/>
    </row>
    <row r="123" s="47" customFormat="1" ht="26.25" customHeight="1" spans="14:14">
      <c r="N123" s="48"/>
    </row>
    <row r="124" s="47" customFormat="1" ht="26.25" customHeight="1" spans="14:14">
      <c r="N124" s="48"/>
    </row>
    <row r="125" s="47" customFormat="1" ht="26.25" customHeight="1" spans="14:14">
      <c r="N125" s="48"/>
    </row>
    <row r="126" s="47" customFormat="1" ht="26.25" customHeight="1" spans="14:14">
      <c r="N126" s="48"/>
    </row>
    <row r="127" s="47" customFormat="1" ht="26.25" customHeight="1" spans="14:14">
      <c r="N127" s="48"/>
    </row>
    <row r="128" s="47" customFormat="1" ht="26.25" customHeight="1" spans="14:14">
      <c r="N128" s="48"/>
    </row>
    <row r="129" s="47" customFormat="1" ht="26.25" customHeight="1" spans="14:14">
      <c r="N129" s="48"/>
    </row>
    <row r="130" s="47" customFormat="1" ht="26.25" customHeight="1" spans="14:14">
      <c r="N130" s="48"/>
    </row>
    <row r="131" s="47" customFormat="1" ht="26.25" customHeight="1" spans="14:14">
      <c r="N131" s="48"/>
    </row>
    <row r="132" s="47" customFormat="1" ht="26.25" customHeight="1" spans="14:14">
      <c r="N132" s="48"/>
    </row>
    <row r="133" s="47" customFormat="1" ht="26.25" customHeight="1" spans="14:14">
      <c r="N133" s="48"/>
    </row>
    <row r="134" s="47" customFormat="1" ht="26.25" customHeight="1" spans="14:14">
      <c r="N134" s="48"/>
    </row>
    <row r="135" s="47" customFormat="1" ht="26.25" customHeight="1" spans="14:14">
      <c r="N135" s="48"/>
    </row>
    <row r="136" s="47" customFormat="1" ht="26.25" customHeight="1" spans="14:14">
      <c r="N136" s="48"/>
    </row>
    <row r="137" s="47" customFormat="1" ht="26.25" customHeight="1" spans="14:14">
      <c r="N137" s="48"/>
    </row>
    <row r="138" s="47" customFormat="1" ht="26.25" customHeight="1" spans="14:14">
      <c r="N138" s="48"/>
    </row>
    <row r="139" s="47" customFormat="1" ht="26.25" customHeight="1" spans="14:14">
      <c r="N139" s="48"/>
    </row>
    <row r="140" s="47" customFormat="1" ht="26.25" customHeight="1" spans="14:14">
      <c r="N140" s="48"/>
    </row>
    <row r="141" s="47" customFormat="1" ht="26.25" customHeight="1" spans="14:14">
      <c r="N141" s="48"/>
    </row>
    <row r="142" s="47" customFormat="1" ht="26.25" customHeight="1" spans="14:14">
      <c r="N142" s="48"/>
    </row>
    <row r="143" s="47" customFormat="1" ht="26.25" customHeight="1" spans="14:14">
      <c r="N143" s="48"/>
    </row>
    <row r="144" s="47" customFormat="1" ht="26.25" customHeight="1" spans="14:14">
      <c r="N144" s="48"/>
    </row>
    <row r="145" s="47" customFormat="1" ht="26.25" customHeight="1" spans="14:14">
      <c r="N145" s="48"/>
    </row>
    <row r="146" s="47" customFormat="1" ht="26.25" customHeight="1" spans="14:14">
      <c r="N146" s="48"/>
    </row>
    <row r="147" s="47" customFormat="1" ht="26.25" customHeight="1" spans="14:14">
      <c r="N147" s="48"/>
    </row>
    <row r="148" s="47" customFormat="1" ht="26.25" customHeight="1" spans="14:14">
      <c r="N148" s="48"/>
    </row>
    <row r="149" s="47" customFormat="1" ht="26.25" customHeight="1" spans="14:14">
      <c r="N149" s="48"/>
    </row>
    <row r="150" s="47" customFormat="1" ht="26.25" customHeight="1" spans="14:14">
      <c r="N150" s="48"/>
    </row>
    <row r="151" s="47" customFormat="1" ht="26.25" customHeight="1" spans="14:14">
      <c r="N151" s="48"/>
    </row>
    <row r="152" s="47" customFormat="1" ht="19.9" customHeight="1" spans="14:14">
      <c r="N152" s="48"/>
    </row>
    <row r="153" s="47" customFormat="1" ht="19.9" customHeight="1" spans="14:14">
      <c r="N153" s="48"/>
    </row>
    <row r="154" s="47" customFormat="1" ht="19.9" customHeight="1" spans="14:14">
      <c r="N154" s="48"/>
    </row>
    <row r="155" s="47" customFormat="1" ht="19.9" customHeight="1" spans="14:14">
      <c r="N155" s="48"/>
    </row>
  </sheetData>
  <mergeCells count="17">
    <mergeCell ref="A1:U1"/>
    <mergeCell ref="F4:O4"/>
    <mergeCell ref="F5:G5"/>
    <mergeCell ref="H5:I5"/>
    <mergeCell ref="J5:K5"/>
    <mergeCell ref="L5:M5"/>
    <mergeCell ref="N5:O5"/>
    <mergeCell ref="A9:U9"/>
    <mergeCell ref="A4:A6"/>
    <mergeCell ref="B4:B6"/>
    <mergeCell ref="C4:C6"/>
    <mergeCell ref="D4:D6"/>
    <mergeCell ref="E4:E6"/>
    <mergeCell ref="P4:P6"/>
    <mergeCell ref="Q4:Q6"/>
    <mergeCell ref="R4:S5"/>
    <mergeCell ref="T4:U5"/>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6"/>
  <sheetViews>
    <sheetView workbookViewId="0">
      <selection activeCell="C3" sqref="C3:L3"/>
    </sheetView>
  </sheetViews>
  <sheetFormatPr defaultColWidth="8.08333333333333" defaultRowHeight="15.6"/>
  <cols>
    <col min="1" max="1" width="9.16666666666667" style="1" customWidth="1"/>
    <col min="2" max="2" width="8.83333333333333" style="1" customWidth="1"/>
    <col min="3" max="3" width="20.1666666666667" style="1" customWidth="1"/>
    <col min="4" max="4" width="24.6296296296296" style="36"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527</v>
      </c>
      <c r="B1" s="5"/>
      <c r="C1" s="5"/>
      <c r="D1" s="37"/>
      <c r="E1" s="5"/>
      <c r="F1" s="5"/>
      <c r="G1" s="5"/>
      <c r="H1" s="5"/>
      <c r="I1" s="5"/>
      <c r="J1" s="5"/>
      <c r="K1" s="5"/>
      <c r="L1" s="5"/>
    </row>
    <row r="2" s="2" customFormat="1" ht="32" customHeight="1" spans="1:12">
      <c r="A2" s="6" t="s">
        <v>528</v>
      </c>
      <c r="B2" s="7"/>
      <c r="C2" s="7"/>
      <c r="D2" s="6"/>
      <c r="E2" s="7"/>
      <c r="F2" s="7"/>
      <c r="G2" s="7"/>
      <c r="H2" s="7"/>
      <c r="I2" s="7"/>
      <c r="J2" s="7"/>
      <c r="K2" s="7"/>
      <c r="L2" s="7"/>
    </row>
    <row r="3" s="3" customFormat="1" ht="31" customHeight="1" spans="1:12">
      <c r="A3" s="8" t="s">
        <v>529</v>
      </c>
      <c r="B3" s="8"/>
      <c r="C3" s="9" t="s">
        <v>530</v>
      </c>
      <c r="D3" s="38"/>
      <c r="E3" s="9"/>
      <c r="F3" s="9"/>
      <c r="G3" s="9"/>
      <c r="H3" s="9"/>
      <c r="I3" s="9"/>
      <c r="J3" s="9"/>
      <c r="K3" s="9"/>
      <c r="L3" s="9"/>
    </row>
    <row r="4" s="3" customFormat="1" ht="30" customHeight="1" spans="1:12">
      <c r="A4" s="8" t="s">
        <v>531</v>
      </c>
      <c r="B4" s="8"/>
      <c r="C4" s="9" t="s">
        <v>532</v>
      </c>
      <c r="D4" s="38"/>
      <c r="E4" s="9"/>
      <c r="F4" s="9"/>
      <c r="G4" s="9"/>
      <c r="H4" s="10" t="s">
        <v>533</v>
      </c>
      <c r="I4" s="9" t="s">
        <v>532</v>
      </c>
      <c r="J4" s="9"/>
      <c r="K4" s="9"/>
      <c r="L4" s="9"/>
    </row>
    <row r="5" s="3" customFormat="1" ht="26" customHeight="1" spans="1:12">
      <c r="A5" s="11" t="s">
        <v>534</v>
      </c>
      <c r="B5" s="11"/>
      <c r="C5" s="8"/>
      <c r="D5" s="11" t="s">
        <v>535</v>
      </c>
      <c r="E5" s="8"/>
      <c r="F5" s="8" t="s">
        <v>473</v>
      </c>
      <c r="G5" s="8"/>
      <c r="H5" s="8" t="s">
        <v>536</v>
      </c>
      <c r="I5" s="8" t="s">
        <v>537</v>
      </c>
      <c r="J5" s="8" t="s">
        <v>538</v>
      </c>
      <c r="K5" s="8" t="s">
        <v>539</v>
      </c>
      <c r="L5" s="20" t="s">
        <v>540</v>
      </c>
    </row>
    <row r="6" s="3" customFormat="1" ht="30" customHeight="1" spans="1:12">
      <c r="A6" s="11"/>
      <c r="B6" s="11"/>
      <c r="C6" s="12" t="s">
        <v>541</v>
      </c>
      <c r="D6" s="39">
        <v>0</v>
      </c>
      <c r="E6" s="13"/>
      <c r="F6" s="13">
        <v>5.48</v>
      </c>
      <c r="G6" s="13"/>
      <c r="H6" s="13">
        <v>5.48</v>
      </c>
      <c r="I6" s="24">
        <v>20</v>
      </c>
      <c r="J6" s="24">
        <v>100</v>
      </c>
      <c r="K6" s="25">
        <v>20</v>
      </c>
      <c r="L6" s="26" t="s">
        <v>542</v>
      </c>
    </row>
    <row r="7" s="3" customFormat="1" ht="30" customHeight="1" spans="1:12">
      <c r="A7" s="11"/>
      <c r="B7" s="11"/>
      <c r="C7" s="12" t="s">
        <v>543</v>
      </c>
      <c r="D7" s="39">
        <v>0</v>
      </c>
      <c r="E7" s="13"/>
      <c r="F7" s="13">
        <v>5.48</v>
      </c>
      <c r="G7" s="13"/>
      <c r="H7" s="13">
        <v>5.48</v>
      </c>
      <c r="I7" s="11"/>
      <c r="J7" s="24">
        <v>100</v>
      </c>
      <c r="K7" s="8"/>
      <c r="L7" s="26"/>
    </row>
    <row r="8" s="3" customFormat="1" ht="30" customHeight="1" spans="1:12">
      <c r="A8" s="11"/>
      <c r="B8" s="11"/>
      <c r="C8" s="12" t="s">
        <v>544</v>
      </c>
      <c r="D8" s="39">
        <v>0</v>
      </c>
      <c r="E8" s="13"/>
      <c r="F8" s="13">
        <v>0</v>
      </c>
      <c r="G8" s="13"/>
      <c r="H8" s="13">
        <v>0</v>
      </c>
      <c r="I8" s="11"/>
      <c r="J8" s="24">
        <v>0</v>
      </c>
      <c r="K8" s="8"/>
      <c r="L8" s="26"/>
    </row>
    <row r="9" s="3" customFormat="1" ht="30" customHeight="1" spans="1:12">
      <c r="A9" s="11"/>
      <c r="B9" s="11"/>
      <c r="C9" s="8" t="s">
        <v>545</v>
      </c>
      <c r="D9" s="39">
        <v>0</v>
      </c>
      <c r="E9" s="13"/>
      <c r="F9" s="13">
        <v>0</v>
      </c>
      <c r="G9" s="13"/>
      <c r="H9" s="13">
        <v>0</v>
      </c>
      <c r="I9" s="11"/>
      <c r="J9" s="24">
        <v>0</v>
      </c>
      <c r="K9" s="8"/>
      <c r="L9" s="26"/>
    </row>
    <row r="10" s="1" customFormat="1" ht="26.4" customHeight="1" spans="1:15">
      <c r="A10" s="14" t="s">
        <v>546</v>
      </c>
      <c r="B10" s="10" t="s">
        <v>547</v>
      </c>
      <c r="C10" s="10"/>
      <c r="D10" s="14"/>
      <c r="E10" s="10"/>
      <c r="F10" s="10"/>
      <c r="G10" s="10"/>
      <c r="H10" s="10" t="s">
        <v>548</v>
      </c>
      <c r="I10" s="10"/>
      <c r="J10" s="10"/>
      <c r="K10" s="10"/>
      <c r="L10" s="10"/>
      <c r="O10" s="3" t="str">
        <f>M10&amp;D10&amp;N10</f>
        <v/>
      </c>
    </row>
    <row r="11" s="1" customFormat="1" ht="66.65" customHeight="1" spans="1:15">
      <c r="A11" s="14"/>
      <c r="B11" s="15" t="s">
        <v>549</v>
      </c>
      <c r="C11" s="15"/>
      <c r="D11" s="15"/>
      <c r="E11" s="15"/>
      <c r="F11" s="15"/>
      <c r="G11" s="15"/>
      <c r="H11" s="15" t="s">
        <v>550</v>
      </c>
      <c r="I11" s="15"/>
      <c r="J11" s="15"/>
      <c r="K11" s="15"/>
      <c r="L11" s="15"/>
      <c r="O11" s="3" t="str">
        <f>M11&amp;D11&amp;N11</f>
        <v/>
      </c>
    </row>
    <row r="12" s="3" customFormat="1" ht="35" customHeight="1" spans="1:12">
      <c r="A12" s="16"/>
      <c r="B12" s="17"/>
      <c r="C12" s="17"/>
      <c r="D12" s="40"/>
      <c r="E12" s="17"/>
      <c r="F12" s="17"/>
      <c r="G12" s="17"/>
      <c r="H12" s="17"/>
      <c r="I12" s="27"/>
      <c r="J12" s="27"/>
      <c r="K12" s="28"/>
      <c r="L12" s="29"/>
    </row>
    <row r="13" s="3" customFormat="1" ht="35" customHeight="1" spans="1:12">
      <c r="A13" s="18" t="s">
        <v>551</v>
      </c>
      <c r="B13" s="18"/>
      <c r="C13" s="18"/>
      <c r="D13" s="41"/>
      <c r="E13" s="18"/>
      <c r="F13" s="18"/>
      <c r="G13" s="18"/>
      <c r="H13" s="18"/>
      <c r="I13" s="18"/>
      <c r="J13" s="18"/>
      <c r="K13" s="18"/>
      <c r="L13" s="18"/>
    </row>
    <row r="14" s="3" customFormat="1" ht="31" customHeight="1" spans="1:12">
      <c r="A14" s="8" t="s">
        <v>552</v>
      </c>
      <c r="B14" s="8"/>
      <c r="C14" s="8"/>
      <c r="D14" s="11"/>
      <c r="E14" s="8" t="s">
        <v>553</v>
      </c>
      <c r="F14" s="8"/>
      <c r="G14" s="8"/>
      <c r="H14" s="19" t="s">
        <v>554</v>
      </c>
      <c r="I14" s="30"/>
      <c r="J14" s="30"/>
      <c r="K14" s="30"/>
      <c r="L14" s="31"/>
    </row>
    <row r="15" s="1" customFormat="1" ht="28" customHeight="1" spans="1:12">
      <c r="A15" s="20" t="s">
        <v>555</v>
      </c>
      <c r="B15" s="20"/>
      <c r="C15" s="21" t="s">
        <v>556</v>
      </c>
      <c r="D15" s="42" t="s">
        <v>557</v>
      </c>
      <c r="E15" s="20" t="s">
        <v>558</v>
      </c>
      <c r="F15" s="20" t="s">
        <v>559</v>
      </c>
      <c r="G15" s="8" t="s">
        <v>560</v>
      </c>
      <c r="H15" s="12" t="s">
        <v>561</v>
      </c>
      <c r="I15" s="12" t="s">
        <v>537</v>
      </c>
      <c r="J15" s="12" t="s">
        <v>539</v>
      </c>
      <c r="K15" s="32" t="s">
        <v>562</v>
      </c>
      <c r="L15" s="33"/>
    </row>
    <row r="16" s="1" customFormat="1" ht="38" customHeight="1" spans="1:12">
      <c r="A16" s="22" t="s">
        <v>542</v>
      </c>
      <c r="B16" s="22"/>
      <c r="C16" s="22" t="s">
        <v>542</v>
      </c>
      <c r="D16" s="43" t="s">
        <v>542</v>
      </c>
      <c r="E16" s="22" t="s">
        <v>542</v>
      </c>
      <c r="F16" s="22" t="s">
        <v>542</v>
      </c>
      <c r="G16" s="22" t="s">
        <v>542</v>
      </c>
      <c r="H16" s="22" t="s">
        <v>542</v>
      </c>
      <c r="I16" s="34">
        <v>80</v>
      </c>
      <c r="J16" s="34">
        <v>80</v>
      </c>
      <c r="K16" s="35" t="s">
        <v>542</v>
      </c>
      <c r="L16" s="35"/>
    </row>
    <row r="17" s="1" customFormat="1" ht="38" customHeight="1" spans="1:12">
      <c r="A17" s="22" t="s">
        <v>563</v>
      </c>
      <c r="B17" s="23"/>
      <c r="C17" s="22" t="s">
        <v>564</v>
      </c>
      <c r="D17" s="43" t="s">
        <v>565</v>
      </c>
      <c r="E17" s="22" t="s">
        <v>566</v>
      </c>
      <c r="F17" s="22" t="s">
        <v>24</v>
      </c>
      <c r="G17" s="22" t="s">
        <v>567</v>
      </c>
      <c r="H17" s="22" t="s">
        <v>24</v>
      </c>
      <c r="I17" s="34">
        <v>20</v>
      </c>
      <c r="J17" s="34">
        <v>20</v>
      </c>
      <c r="K17" s="35" t="s">
        <v>568</v>
      </c>
      <c r="L17" s="23"/>
    </row>
    <row r="18" s="1" customFormat="1" ht="38" customHeight="1" spans="1:12">
      <c r="A18" s="22" t="s">
        <v>563</v>
      </c>
      <c r="B18" s="23"/>
      <c r="C18" s="22" t="s">
        <v>564</v>
      </c>
      <c r="D18" s="43" t="s">
        <v>569</v>
      </c>
      <c r="E18" s="22" t="s">
        <v>570</v>
      </c>
      <c r="F18" s="22" t="s">
        <v>571</v>
      </c>
      <c r="G18" s="22" t="s">
        <v>572</v>
      </c>
      <c r="H18" s="22" t="s">
        <v>573</v>
      </c>
      <c r="I18" s="34">
        <v>20</v>
      </c>
      <c r="J18" s="34">
        <v>20</v>
      </c>
      <c r="K18" s="35" t="s">
        <v>568</v>
      </c>
      <c r="L18" s="23"/>
    </row>
    <row r="19" s="1" customFormat="1" ht="38" customHeight="1" spans="1:12">
      <c r="A19" s="22" t="s">
        <v>574</v>
      </c>
      <c r="B19" s="23"/>
      <c r="C19" s="22" t="s">
        <v>575</v>
      </c>
      <c r="D19" s="43" t="s">
        <v>576</v>
      </c>
      <c r="E19" s="22" t="s">
        <v>570</v>
      </c>
      <c r="F19" s="22" t="s">
        <v>577</v>
      </c>
      <c r="G19" s="22" t="s">
        <v>572</v>
      </c>
      <c r="H19" s="22" t="s">
        <v>578</v>
      </c>
      <c r="I19" s="34">
        <v>10</v>
      </c>
      <c r="J19" s="34">
        <v>10</v>
      </c>
      <c r="K19" s="35" t="s">
        <v>568</v>
      </c>
      <c r="L19" s="23"/>
    </row>
    <row r="20" s="1" customFormat="1" ht="38" customHeight="1" spans="1:12">
      <c r="A20" s="22" t="s">
        <v>574</v>
      </c>
      <c r="B20" s="23"/>
      <c r="C20" s="22" t="s">
        <v>575</v>
      </c>
      <c r="D20" s="43" t="s">
        <v>579</v>
      </c>
      <c r="E20" s="22" t="s">
        <v>566</v>
      </c>
      <c r="F20" s="22" t="s">
        <v>580</v>
      </c>
      <c r="G20" s="22" t="s">
        <v>542</v>
      </c>
      <c r="H20" s="22" t="s">
        <v>580</v>
      </c>
      <c r="I20" s="34">
        <v>10</v>
      </c>
      <c r="J20" s="34">
        <v>10</v>
      </c>
      <c r="K20" s="35" t="s">
        <v>568</v>
      </c>
      <c r="L20" s="23"/>
    </row>
    <row r="21" s="1" customFormat="1" ht="38" customHeight="1" spans="1:12">
      <c r="A21" s="22" t="s">
        <v>574</v>
      </c>
      <c r="B21" s="23"/>
      <c r="C21" s="22" t="s">
        <v>575</v>
      </c>
      <c r="D21" s="43" t="s">
        <v>581</v>
      </c>
      <c r="E21" s="22" t="s">
        <v>566</v>
      </c>
      <c r="F21" s="22" t="s">
        <v>582</v>
      </c>
      <c r="G21" s="22" t="s">
        <v>542</v>
      </c>
      <c r="H21" s="22" t="s">
        <v>582</v>
      </c>
      <c r="I21" s="34">
        <v>10</v>
      </c>
      <c r="J21" s="34">
        <v>10</v>
      </c>
      <c r="K21" s="35" t="s">
        <v>568</v>
      </c>
      <c r="L21" s="23"/>
    </row>
    <row r="22" s="1" customFormat="1" ht="38" customHeight="1" spans="1:12">
      <c r="A22" s="22" t="s">
        <v>583</v>
      </c>
      <c r="B22" s="23"/>
      <c r="C22" s="22" t="s">
        <v>584</v>
      </c>
      <c r="D22" s="43" t="s">
        <v>585</v>
      </c>
      <c r="E22" s="22" t="s">
        <v>570</v>
      </c>
      <c r="F22" s="22" t="s">
        <v>586</v>
      </c>
      <c r="G22" s="22" t="s">
        <v>572</v>
      </c>
      <c r="H22" s="22" t="s">
        <v>586</v>
      </c>
      <c r="I22" s="34">
        <v>10</v>
      </c>
      <c r="J22" s="34">
        <v>10</v>
      </c>
      <c r="K22" s="35" t="s">
        <v>568</v>
      </c>
      <c r="L22" s="23"/>
    </row>
    <row r="23" s="4" customFormat="1" ht="67" customHeight="1" spans="1:12">
      <c r="A23" s="14" t="s">
        <v>587</v>
      </c>
      <c r="B23" s="14"/>
      <c r="C23" s="14"/>
      <c r="D23" s="15" t="s">
        <v>588</v>
      </c>
      <c r="E23" s="15"/>
      <c r="F23" s="15"/>
      <c r="G23" s="15"/>
      <c r="H23" s="15"/>
      <c r="I23" s="15"/>
      <c r="J23" s="15"/>
      <c r="K23" s="15"/>
      <c r="L23" s="15"/>
    </row>
    <row r="24" s="4" customFormat="1" ht="30" customHeight="1" spans="1:12">
      <c r="A24" s="8" t="s">
        <v>589</v>
      </c>
      <c r="B24" s="8"/>
      <c r="C24" s="8"/>
      <c r="D24" s="11"/>
      <c r="E24" s="8"/>
      <c r="F24" s="8"/>
      <c r="G24" s="8"/>
      <c r="H24" s="8"/>
      <c r="I24" s="14" t="s">
        <v>590</v>
      </c>
      <c r="J24" s="14" t="s">
        <v>591</v>
      </c>
      <c r="K24" s="14" t="s">
        <v>592</v>
      </c>
      <c r="L24" s="14"/>
    </row>
    <row r="25" s="3" customFormat="1" ht="35" customHeight="1" spans="1:12">
      <c r="A25" s="8"/>
      <c r="B25" s="8"/>
      <c r="C25" s="8"/>
      <c r="D25" s="11"/>
      <c r="E25" s="8"/>
      <c r="F25" s="8"/>
      <c r="G25" s="8"/>
      <c r="H25" s="8"/>
      <c r="I25" s="24">
        <v>100</v>
      </c>
      <c r="J25" s="24">
        <v>100</v>
      </c>
      <c r="K25" s="14" t="s">
        <v>593</v>
      </c>
      <c r="L25" s="14"/>
    </row>
    <row r="26" s="3" customFormat="1" ht="154" customHeight="1" spans="1:12">
      <c r="A26" s="6" t="s">
        <v>594</v>
      </c>
      <c r="B26" s="6"/>
      <c r="C26" s="6"/>
      <c r="D26" s="6"/>
      <c r="E26" s="6"/>
      <c r="F26" s="6"/>
      <c r="G26" s="6"/>
      <c r="H26" s="6"/>
      <c r="I26" s="6"/>
      <c r="J26" s="6"/>
      <c r="K26" s="6"/>
      <c r="L26" s="6"/>
    </row>
  </sheetData>
  <mergeCells count="53">
    <mergeCell ref="A1:L1"/>
    <mergeCell ref="A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0:A11"/>
    <mergeCell ref="I7:I9"/>
    <mergeCell ref="K7:K9"/>
    <mergeCell ref="L6:L9"/>
    <mergeCell ref="A5:B9"/>
    <mergeCell ref="A24:H25"/>
  </mergeCells>
  <pageMargins left="0.75" right="0.75" top="1" bottom="1" header="0.5" footer="0.5"/>
  <pageSetup paperSize="9" scale="36"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5"/>
  <sheetViews>
    <sheetView topLeftCell="A2" workbookViewId="0">
      <selection activeCell="B11" sqref="B11:G11"/>
    </sheetView>
  </sheetViews>
  <sheetFormatPr defaultColWidth="8.08333333333333" defaultRowHeight="15.6"/>
  <cols>
    <col min="1" max="1" width="9.16666666666667" style="1" customWidth="1"/>
    <col min="2" max="2" width="8.83333333333333" style="1" customWidth="1"/>
    <col min="3" max="3" width="20.1666666666667" style="1" customWidth="1"/>
    <col min="4" max="4" width="16"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527</v>
      </c>
      <c r="B1" s="5"/>
      <c r="C1" s="5"/>
      <c r="D1" s="5"/>
      <c r="E1" s="5"/>
      <c r="F1" s="5"/>
      <c r="G1" s="5"/>
      <c r="H1" s="5"/>
      <c r="I1" s="5"/>
      <c r="J1" s="5"/>
      <c r="K1" s="5"/>
      <c r="L1" s="5"/>
    </row>
    <row r="2" s="2" customFormat="1" ht="32" customHeight="1" spans="1:12">
      <c r="A2" s="6" t="s">
        <v>595</v>
      </c>
      <c r="B2" s="7"/>
      <c r="C2" s="7"/>
      <c r="D2" s="6"/>
      <c r="E2" s="7"/>
      <c r="F2" s="7"/>
      <c r="G2" s="7"/>
      <c r="H2" s="7"/>
      <c r="I2" s="7"/>
      <c r="J2" s="7"/>
      <c r="K2" s="7"/>
      <c r="L2" s="7"/>
    </row>
    <row r="3" s="3" customFormat="1" ht="31" customHeight="1" spans="1:12">
      <c r="A3" s="8" t="s">
        <v>529</v>
      </c>
      <c r="B3" s="8"/>
      <c r="C3" s="9" t="s">
        <v>596</v>
      </c>
      <c r="D3" s="9"/>
      <c r="E3" s="9"/>
      <c r="F3" s="9"/>
      <c r="G3" s="9"/>
      <c r="H3" s="9"/>
      <c r="I3" s="9"/>
      <c r="J3" s="9"/>
      <c r="K3" s="9"/>
      <c r="L3" s="9"/>
    </row>
    <row r="4" s="3" customFormat="1" ht="30" customHeight="1" spans="1:12">
      <c r="A4" s="8" t="s">
        <v>531</v>
      </c>
      <c r="B4" s="8"/>
      <c r="C4" s="9" t="s">
        <v>532</v>
      </c>
      <c r="D4" s="9"/>
      <c r="E4" s="9"/>
      <c r="F4" s="9"/>
      <c r="G4" s="9"/>
      <c r="H4" s="10" t="s">
        <v>533</v>
      </c>
      <c r="I4" s="9" t="s">
        <v>532</v>
      </c>
      <c r="J4" s="9"/>
      <c r="K4" s="9"/>
      <c r="L4" s="9"/>
    </row>
    <row r="5" s="3" customFormat="1" ht="26" customHeight="1" spans="1:12">
      <c r="A5" s="11" t="s">
        <v>534</v>
      </c>
      <c r="B5" s="11"/>
      <c r="C5" s="8"/>
      <c r="D5" s="8" t="s">
        <v>535</v>
      </c>
      <c r="E5" s="8"/>
      <c r="F5" s="8" t="s">
        <v>473</v>
      </c>
      <c r="G5" s="8"/>
      <c r="H5" s="8" t="s">
        <v>536</v>
      </c>
      <c r="I5" s="8" t="s">
        <v>537</v>
      </c>
      <c r="J5" s="8" t="s">
        <v>538</v>
      </c>
      <c r="K5" s="8" t="s">
        <v>539</v>
      </c>
      <c r="L5" s="20" t="s">
        <v>540</v>
      </c>
    </row>
    <row r="6" s="3" customFormat="1" ht="30" customHeight="1" spans="1:12">
      <c r="A6" s="11"/>
      <c r="B6" s="11"/>
      <c r="C6" s="12" t="s">
        <v>541</v>
      </c>
      <c r="D6" s="13">
        <v>0</v>
      </c>
      <c r="E6" s="13"/>
      <c r="F6" s="13">
        <v>3.68</v>
      </c>
      <c r="G6" s="13"/>
      <c r="H6" s="13">
        <v>3.68</v>
      </c>
      <c r="I6" s="24">
        <v>20</v>
      </c>
      <c r="J6" s="24">
        <v>100</v>
      </c>
      <c r="K6" s="25">
        <v>20</v>
      </c>
      <c r="L6" s="26" t="s">
        <v>542</v>
      </c>
    </row>
    <row r="7" s="3" customFormat="1" ht="30" customHeight="1" spans="1:12">
      <c r="A7" s="11"/>
      <c r="B7" s="11"/>
      <c r="C7" s="12" t="s">
        <v>543</v>
      </c>
      <c r="D7" s="13">
        <v>0</v>
      </c>
      <c r="E7" s="13"/>
      <c r="F7" s="13">
        <v>3.68</v>
      </c>
      <c r="G7" s="13"/>
      <c r="H7" s="13">
        <v>3.68</v>
      </c>
      <c r="I7" s="11"/>
      <c r="J7" s="24">
        <v>100</v>
      </c>
      <c r="K7" s="8"/>
      <c r="L7" s="26"/>
    </row>
    <row r="8" s="3" customFormat="1" ht="30" customHeight="1" spans="1:12">
      <c r="A8" s="11"/>
      <c r="B8" s="11"/>
      <c r="C8" s="12" t="s">
        <v>544</v>
      </c>
      <c r="D8" s="13">
        <v>0</v>
      </c>
      <c r="E8" s="13"/>
      <c r="F8" s="13">
        <v>0</v>
      </c>
      <c r="G8" s="13"/>
      <c r="H8" s="13">
        <v>0</v>
      </c>
      <c r="I8" s="11"/>
      <c r="J8" s="24">
        <v>0</v>
      </c>
      <c r="K8" s="8"/>
      <c r="L8" s="26"/>
    </row>
    <row r="9" s="3" customFormat="1" ht="30" customHeight="1" spans="1:12">
      <c r="A9" s="11"/>
      <c r="B9" s="11"/>
      <c r="C9" s="8" t="s">
        <v>545</v>
      </c>
      <c r="D9" s="13">
        <v>0</v>
      </c>
      <c r="E9" s="13"/>
      <c r="F9" s="13">
        <v>0</v>
      </c>
      <c r="G9" s="13"/>
      <c r="H9" s="13">
        <v>0</v>
      </c>
      <c r="I9" s="11"/>
      <c r="J9" s="24">
        <v>0</v>
      </c>
      <c r="K9" s="8"/>
      <c r="L9" s="26"/>
    </row>
    <row r="10" s="1" customFormat="1" ht="26.4" customHeight="1" spans="1:15">
      <c r="A10" s="14" t="s">
        <v>546</v>
      </c>
      <c r="B10" s="10" t="s">
        <v>547</v>
      </c>
      <c r="C10" s="10"/>
      <c r="D10" s="10"/>
      <c r="E10" s="10"/>
      <c r="F10" s="10"/>
      <c r="G10" s="10"/>
      <c r="H10" s="10" t="s">
        <v>548</v>
      </c>
      <c r="I10" s="10"/>
      <c r="J10" s="10"/>
      <c r="K10" s="10"/>
      <c r="L10" s="10"/>
      <c r="O10" s="3" t="str">
        <f>M10&amp;D10&amp;N10</f>
        <v/>
      </c>
    </row>
    <row r="11" s="1" customFormat="1" ht="150" customHeight="1" spans="1:15">
      <c r="A11" s="14"/>
      <c r="B11" s="15" t="s">
        <v>597</v>
      </c>
      <c r="C11" s="15"/>
      <c r="D11" s="15"/>
      <c r="E11" s="15"/>
      <c r="F11" s="15"/>
      <c r="G11" s="15"/>
      <c r="H11" s="15" t="s">
        <v>598</v>
      </c>
      <c r="I11" s="15"/>
      <c r="J11" s="15"/>
      <c r="K11" s="15"/>
      <c r="L11" s="15"/>
      <c r="O11" s="3" t="str">
        <f>M11&amp;D11&amp;N11</f>
        <v/>
      </c>
    </row>
    <row r="12" s="3" customFormat="1" ht="35" customHeight="1" spans="1:12">
      <c r="A12" s="16"/>
      <c r="B12" s="17"/>
      <c r="C12" s="17"/>
      <c r="D12" s="17"/>
      <c r="E12" s="17"/>
      <c r="F12" s="17"/>
      <c r="G12" s="17"/>
      <c r="H12" s="17"/>
      <c r="I12" s="27"/>
      <c r="J12" s="27"/>
      <c r="K12" s="28"/>
      <c r="L12" s="29"/>
    </row>
    <row r="13" s="3" customFormat="1" ht="35" customHeight="1" spans="1:12">
      <c r="A13" s="18" t="s">
        <v>551</v>
      </c>
      <c r="B13" s="18"/>
      <c r="C13" s="18"/>
      <c r="D13" s="18"/>
      <c r="E13" s="18"/>
      <c r="F13" s="18"/>
      <c r="G13" s="18"/>
      <c r="H13" s="18"/>
      <c r="I13" s="18"/>
      <c r="J13" s="18"/>
      <c r="K13" s="18"/>
      <c r="L13" s="18"/>
    </row>
    <row r="14" s="3" customFormat="1" ht="31" customHeight="1" spans="1:12">
      <c r="A14" s="8" t="s">
        <v>552</v>
      </c>
      <c r="B14" s="8"/>
      <c r="C14" s="8"/>
      <c r="D14" s="8"/>
      <c r="E14" s="8" t="s">
        <v>553</v>
      </c>
      <c r="F14" s="8"/>
      <c r="G14" s="8"/>
      <c r="H14" s="19" t="s">
        <v>554</v>
      </c>
      <c r="I14" s="30"/>
      <c r="J14" s="30"/>
      <c r="K14" s="30"/>
      <c r="L14" s="31"/>
    </row>
    <row r="15" s="1" customFormat="1" ht="28" customHeight="1" spans="1:12">
      <c r="A15" s="20" t="s">
        <v>555</v>
      </c>
      <c r="B15" s="20"/>
      <c r="C15" s="21" t="s">
        <v>556</v>
      </c>
      <c r="D15" s="21" t="s">
        <v>557</v>
      </c>
      <c r="E15" s="20" t="s">
        <v>558</v>
      </c>
      <c r="F15" s="20" t="s">
        <v>559</v>
      </c>
      <c r="G15" s="8" t="s">
        <v>560</v>
      </c>
      <c r="H15" s="12" t="s">
        <v>561</v>
      </c>
      <c r="I15" s="12" t="s">
        <v>537</v>
      </c>
      <c r="J15" s="12" t="s">
        <v>539</v>
      </c>
      <c r="K15" s="32" t="s">
        <v>562</v>
      </c>
      <c r="L15" s="33"/>
    </row>
    <row r="16" s="1" customFormat="1" ht="38" customHeight="1" spans="1:12">
      <c r="A16" s="22" t="s">
        <v>542</v>
      </c>
      <c r="B16" s="22"/>
      <c r="C16" s="22" t="s">
        <v>542</v>
      </c>
      <c r="D16" s="22" t="s">
        <v>542</v>
      </c>
      <c r="E16" s="22" t="s">
        <v>542</v>
      </c>
      <c r="F16" s="22" t="s">
        <v>542</v>
      </c>
      <c r="G16" s="22" t="s">
        <v>542</v>
      </c>
      <c r="H16" s="22" t="s">
        <v>542</v>
      </c>
      <c r="I16" s="34">
        <v>80</v>
      </c>
      <c r="J16" s="34">
        <v>80</v>
      </c>
      <c r="K16" s="35" t="s">
        <v>542</v>
      </c>
      <c r="L16" s="35"/>
    </row>
    <row r="17" s="1" customFormat="1" ht="38" customHeight="1" spans="1:12">
      <c r="A17" s="22" t="s">
        <v>563</v>
      </c>
      <c r="B17" s="23"/>
      <c r="C17" s="22" t="s">
        <v>564</v>
      </c>
      <c r="D17" s="22" t="s">
        <v>599</v>
      </c>
      <c r="E17" s="22" t="s">
        <v>566</v>
      </c>
      <c r="F17" s="22" t="s">
        <v>11</v>
      </c>
      <c r="G17" s="22" t="s">
        <v>600</v>
      </c>
      <c r="H17" s="22" t="s">
        <v>11</v>
      </c>
      <c r="I17" s="34">
        <v>15</v>
      </c>
      <c r="J17" s="34">
        <v>15</v>
      </c>
      <c r="K17" s="35" t="s">
        <v>568</v>
      </c>
      <c r="L17" s="23"/>
    </row>
    <row r="18" s="1" customFormat="1" ht="38" customHeight="1" spans="1:12">
      <c r="A18" s="22" t="s">
        <v>563</v>
      </c>
      <c r="B18" s="23"/>
      <c r="C18" s="22" t="s">
        <v>601</v>
      </c>
      <c r="D18" s="22" t="s">
        <v>602</v>
      </c>
      <c r="E18" s="22" t="s">
        <v>566</v>
      </c>
      <c r="F18" s="22" t="s">
        <v>603</v>
      </c>
      <c r="G18" s="22" t="s">
        <v>572</v>
      </c>
      <c r="H18" s="22" t="s">
        <v>603</v>
      </c>
      <c r="I18" s="34">
        <v>15</v>
      </c>
      <c r="J18" s="34">
        <v>15</v>
      </c>
      <c r="K18" s="35" t="s">
        <v>568</v>
      </c>
      <c r="L18" s="23"/>
    </row>
    <row r="19" s="1" customFormat="1" ht="38" customHeight="1" spans="1:12">
      <c r="A19" s="22" t="s">
        <v>563</v>
      </c>
      <c r="B19" s="23"/>
      <c r="C19" s="22" t="s">
        <v>604</v>
      </c>
      <c r="D19" s="22" t="s">
        <v>605</v>
      </c>
      <c r="E19" s="22" t="s">
        <v>566</v>
      </c>
      <c r="F19" s="22" t="s">
        <v>603</v>
      </c>
      <c r="G19" s="22" t="s">
        <v>572</v>
      </c>
      <c r="H19" s="22" t="s">
        <v>603</v>
      </c>
      <c r="I19" s="34">
        <v>10</v>
      </c>
      <c r="J19" s="34">
        <v>10</v>
      </c>
      <c r="K19" s="35" t="s">
        <v>568</v>
      </c>
      <c r="L19" s="23"/>
    </row>
    <row r="20" s="1" customFormat="1" ht="38" customHeight="1" spans="1:12">
      <c r="A20" s="22" t="s">
        <v>574</v>
      </c>
      <c r="B20" s="23"/>
      <c r="C20" s="22" t="s">
        <v>575</v>
      </c>
      <c r="D20" s="22" t="s">
        <v>606</v>
      </c>
      <c r="E20" s="22" t="s">
        <v>566</v>
      </c>
      <c r="F20" s="22" t="s">
        <v>607</v>
      </c>
      <c r="G20" s="22" t="s">
        <v>542</v>
      </c>
      <c r="H20" s="22" t="s">
        <v>607</v>
      </c>
      <c r="I20" s="34">
        <v>30</v>
      </c>
      <c r="J20" s="34">
        <v>30</v>
      </c>
      <c r="K20" s="35" t="s">
        <v>568</v>
      </c>
      <c r="L20" s="23"/>
    </row>
    <row r="21" s="1" customFormat="1" ht="38" customHeight="1" spans="1:12">
      <c r="A21" s="22" t="s">
        <v>583</v>
      </c>
      <c r="B21" s="23"/>
      <c r="C21" s="22" t="s">
        <v>584</v>
      </c>
      <c r="D21" s="22" t="s">
        <v>608</v>
      </c>
      <c r="E21" s="22" t="s">
        <v>570</v>
      </c>
      <c r="F21" s="22" t="s">
        <v>603</v>
      </c>
      <c r="G21" s="22" t="s">
        <v>572</v>
      </c>
      <c r="H21" s="22" t="s">
        <v>603</v>
      </c>
      <c r="I21" s="34">
        <v>10</v>
      </c>
      <c r="J21" s="34">
        <v>10</v>
      </c>
      <c r="K21" s="35" t="s">
        <v>568</v>
      </c>
      <c r="L21" s="23"/>
    </row>
    <row r="22" s="4" customFormat="1" ht="67" customHeight="1" spans="1:12">
      <c r="A22" s="14" t="s">
        <v>587</v>
      </c>
      <c r="B22" s="14"/>
      <c r="C22" s="14"/>
      <c r="D22" s="15" t="s">
        <v>588</v>
      </c>
      <c r="E22" s="15"/>
      <c r="F22" s="15"/>
      <c r="G22" s="15"/>
      <c r="H22" s="15"/>
      <c r="I22" s="15"/>
      <c r="J22" s="15"/>
      <c r="K22" s="15"/>
      <c r="L22" s="15"/>
    </row>
    <row r="23" s="4" customFormat="1" ht="30" customHeight="1" spans="1:12">
      <c r="A23" s="8" t="s">
        <v>589</v>
      </c>
      <c r="B23" s="8"/>
      <c r="C23" s="8"/>
      <c r="D23" s="8"/>
      <c r="E23" s="8"/>
      <c r="F23" s="8"/>
      <c r="G23" s="8"/>
      <c r="H23" s="8"/>
      <c r="I23" s="14" t="s">
        <v>590</v>
      </c>
      <c r="J23" s="14" t="s">
        <v>591</v>
      </c>
      <c r="K23" s="14" t="s">
        <v>592</v>
      </c>
      <c r="L23" s="14"/>
    </row>
    <row r="24" s="3" customFormat="1" ht="35" customHeight="1" spans="1:12">
      <c r="A24" s="8"/>
      <c r="B24" s="8"/>
      <c r="C24" s="8"/>
      <c r="D24" s="8"/>
      <c r="E24" s="8"/>
      <c r="F24" s="8"/>
      <c r="G24" s="8"/>
      <c r="H24" s="8"/>
      <c r="I24" s="24">
        <v>100</v>
      </c>
      <c r="J24" s="24">
        <v>100</v>
      </c>
      <c r="K24" s="14" t="s">
        <v>593</v>
      </c>
      <c r="L24" s="14"/>
    </row>
    <row r="25" s="3" customFormat="1" ht="154" customHeight="1" spans="1:12">
      <c r="A25" s="6" t="s">
        <v>594</v>
      </c>
      <c r="B25" s="6"/>
      <c r="C25" s="6"/>
      <c r="D25" s="6"/>
      <c r="E25" s="6"/>
      <c r="F25" s="6"/>
      <c r="G25" s="6"/>
      <c r="H25" s="6"/>
      <c r="I25" s="6"/>
      <c r="J25" s="6"/>
      <c r="K25" s="6"/>
      <c r="L25" s="6"/>
    </row>
  </sheetData>
  <mergeCells count="51">
    <mergeCell ref="A1:L1"/>
    <mergeCell ref="A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0:A11"/>
    <mergeCell ref="I7:I9"/>
    <mergeCell ref="K7:K9"/>
    <mergeCell ref="L6:L9"/>
    <mergeCell ref="A5:B9"/>
    <mergeCell ref="A23:H24"/>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C3" sqref="C3:L3"/>
    </sheetView>
  </sheetViews>
  <sheetFormatPr defaultColWidth="8.08333333333333" defaultRowHeight="15.6"/>
  <cols>
    <col min="1" max="1" width="9.16666666666667" style="1" customWidth="1"/>
    <col min="2" max="2" width="8.83333333333333" style="1" customWidth="1"/>
    <col min="3" max="3" width="20.1666666666667" style="1" customWidth="1"/>
    <col min="4" max="4" width="33.75"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527</v>
      </c>
      <c r="B1" s="5"/>
      <c r="C1" s="5"/>
      <c r="D1" s="5"/>
      <c r="E1" s="5"/>
      <c r="F1" s="5"/>
      <c r="G1" s="5"/>
      <c r="H1" s="5"/>
      <c r="I1" s="5"/>
      <c r="J1" s="5"/>
      <c r="K1" s="5"/>
      <c r="L1" s="5"/>
    </row>
    <row r="2" s="2" customFormat="1" ht="32" customHeight="1" spans="1:12">
      <c r="A2" s="6" t="s">
        <v>609</v>
      </c>
      <c r="B2" s="7"/>
      <c r="C2" s="7"/>
      <c r="D2" s="6"/>
      <c r="E2" s="7"/>
      <c r="F2" s="7"/>
      <c r="G2" s="7"/>
      <c r="H2" s="7"/>
      <c r="I2" s="7"/>
      <c r="J2" s="7"/>
      <c r="K2" s="7"/>
      <c r="L2" s="7"/>
    </row>
    <row r="3" s="3" customFormat="1" ht="31" customHeight="1" spans="1:12">
      <c r="A3" s="8" t="s">
        <v>529</v>
      </c>
      <c r="B3" s="8"/>
      <c r="C3" s="9" t="s">
        <v>610</v>
      </c>
      <c r="D3" s="9"/>
      <c r="E3" s="9"/>
      <c r="F3" s="9"/>
      <c r="G3" s="9"/>
      <c r="H3" s="9"/>
      <c r="I3" s="9"/>
      <c r="J3" s="9"/>
      <c r="K3" s="9"/>
      <c r="L3" s="9"/>
    </row>
    <row r="4" s="3" customFormat="1" ht="30" customHeight="1" spans="1:12">
      <c r="A4" s="8" t="s">
        <v>531</v>
      </c>
      <c r="B4" s="8"/>
      <c r="C4" s="9" t="s">
        <v>532</v>
      </c>
      <c r="D4" s="9"/>
      <c r="E4" s="9"/>
      <c r="F4" s="9"/>
      <c r="G4" s="9"/>
      <c r="H4" s="10" t="s">
        <v>533</v>
      </c>
      <c r="I4" s="9" t="s">
        <v>532</v>
      </c>
      <c r="J4" s="9"/>
      <c r="K4" s="9"/>
      <c r="L4" s="9"/>
    </row>
    <row r="5" s="3" customFormat="1" ht="26" customHeight="1" spans="1:12">
      <c r="A5" s="11" t="s">
        <v>534</v>
      </c>
      <c r="B5" s="11"/>
      <c r="C5" s="8"/>
      <c r="D5" s="8" t="s">
        <v>535</v>
      </c>
      <c r="E5" s="8"/>
      <c r="F5" s="8" t="s">
        <v>473</v>
      </c>
      <c r="G5" s="8"/>
      <c r="H5" s="8" t="s">
        <v>536</v>
      </c>
      <c r="I5" s="8" t="s">
        <v>537</v>
      </c>
      <c r="J5" s="8" t="s">
        <v>538</v>
      </c>
      <c r="K5" s="8" t="s">
        <v>539</v>
      </c>
      <c r="L5" s="20" t="s">
        <v>540</v>
      </c>
    </row>
    <row r="6" s="3" customFormat="1" ht="30" customHeight="1" spans="1:12">
      <c r="A6" s="11"/>
      <c r="B6" s="11"/>
      <c r="C6" s="12" t="s">
        <v>541</v>
      </c>
      <c r="D6" s="13">
        <v>933</v>
      </c>
      <c r="E6" s="13"/>
      <c r="F6" s="13">
        <v>531.72</v>
      </c>
      <c r="G6" s="13"/>
      <c r="H6" s="13">
        <v>531.72</v>
      </c>
      <c r="I6" s="24">
        <v>20</v>
      </c>
      <c r="J6" s="24">
        <v>100</v>
      </c>
      <c r="K6" s="25">
        <v>20</v>
      </c>
      <c r="L6" s="26" t="s">
        <v>542</v>
      </c>
    </row>
    <row r="7" s="3" customFormat="1" ht="30" customHeight="1" spans="1:12">
      <c r="A7" s="11"/>
      <c r="B7" s="11"/>
      <c r="C7" s="12" t="s">
        <v>543</v>
      </c>
      <c r="D7" s="13">
        <v>933</v>
      </c>
      <c r="E7" s="13"/>
      <c r="F7" s="13">
        <v>531.72</v>
      </c>
      <c r="G7" s="13"/>
      <c r="H7" s="13">
        <v>531.72</v>
      </c>
      <c r="I7" s="11"/>
      <c r="J7" s="24">
        <v>100</v>
      </c>
      <c r="K7" s="8"/>
      <c r="L7" s="26"/>
    </row>
    <row r="8" s="3" customFormat="1" ht="30" customHeight="1" spans="1:12">
      <c r="A8" s="11"/>
      <c r="B8" s="11"/>
      <c r="C8" s="12" t="s">
        <v>544</v>
      </c>
      <c r="D8" s="13">
        <v>0</v>
      </c>
      <c r="E8" s="13"/>
      <c r="F8" s="13">
        <v>0</v>
      </c>
      <c r="G8" s="13"/>
      <c r="H8" s="13">
        <v>0</v>
      </c>
      <c r="I8" s="11"/>
      <c r="J8" s="24">
        <v>0</v>
      </c>
      <c r="K8" s="8"/>
      <c r="L8" s="26"/>
    </row>
    <row r="9" s="3" customFormat="1" ht="30" customHeight="1" spans="1:12">
      <c r="A9" s="11"/>
      <c r="B9" s="11"/>
      <c r="C9" s="8" t="s">
        <v>545</v>
      </c>
      <c r="D9" s="13">
        <v>0</v>
      </c>
      <c r="E9" s="13"/>
      <c r="F9" s="13">
        <v>0</v>
      </c>
      <c r="G9" s="13"/>
      <c r="H9" s="13">
        <v>0</v>
      </c>
      <c r="I9" s="11"/>
      <c r="J9" s="24">
        <v>0</v>
      </c>
      <c r="K9" s="8"/>
      <c r="L9" s="26"/>
    </row>
    <row r="10" s="1" customFormat="1" ht="26.4" customHeight="1" spans="1:15">
      <c r="A10" s="14" t="s">
        <v>546</v>
      </c>
      <c r="B10" s="10" t="s">
        <v>547</v>
      </c>
      <c r="C10" s="10"/>
      <c r="D10" s="10"/>
      <c r="E10" s="10"/>
      <c r="F10" s="10"/>
      <c r="G10" s="10"/>
      <c r="H10" s="10" t="s">
        <v>548</v>
      </c>
      <c r="I10" s="10"/>
      <c r="J10" s="10"/>
      <c r="K10" s="10"/>
      <c r="L10" s="10"/>
      <c r="O10" s="3" t="str">
        <f>M10&amp;D10&amp;N10</f>
        <v/>
      </c>
    </row>
    <row r="11" s="1" customFormat="1" ht="66.65" customHeight="1" spans="1:15">
      <c r="A11" s="14"/>
      <c r="B11" s="15" t="s">
        <v>611</v>
      </c>
      <c r="C11" s="15"/>
      <c r="D11" s="15"/>
      <c r="E11" s="15"/>
      <c r="F11" s="15"/>
      <c r="G11" s="15"/>
      <c r="H11" s="15" t="s">
        <v>598</v>
      </c>
      <c r="I11" s="15"/>
      <c r="J11" s="15"/>
      <c r="K11" s="15"/>
      <c r="L11" s="15"/>
      <c r="O11" s="3" t="str">
        <f>M11&amp;D11&amp;N11</f>
        <v/>
      </c>
    </row>
    <row r="12" s="3" customFormat="1" ht="35" customHeight="1" spans="1:12">
      <c r="A12" s="16"/>
      <c r="B12" s="17"/>
      <c r="C12" s="17"/>
      <c r="D12" s="17"/>
      <c r="E12" s="17"/>
      <c r="F12" s="17"/>
      <c r="G12" s="17"/>
      <c r="H12" s="17"/>
      <c r="I12" s="27"/>
      <c r="J12" s="27"/>
      <c r="K12" s="28"/>
      <c r="L12" s="29"/>
    </row>
    <row r="13" s="3" customFormat="1" ht="35" customHeight="1" spans="1:12">
      <c r="A13" s="18" t="s">
        <v>551</v>
      </c>
      <c r="B13" s="18"/>
      <c r="C13" s="18"/>
      <c r="D13" s="18"/>
      <c r="E13" s="18"/>
      <c r="F13" s="18"/>
      <c r="G13" s="18"/>
      <c r="H13" s="18"/>
      <c r="I13" s="18"/>
      <c r="J13" s="18"/>
      <c r="K13" s="18"/>
      <c r="L13" s="18"/>
    </row>
    <row r="14" s="3" customFormat="1" ht="31" customHeight="1" spans="1:12">
      <c r="A14" s="8" t="s">
        <v>552</v>
      </c>
      <c r="B14" s="8"/>
      <c r="C14" s="8"/>
      <c r="D14" s="8"/>
      <c r="E14" s="8" t="s">
        <v>553</v>
      </c>
      <c r="F14" s="8"/>
      <c r="G14" s="8"/>
      <c r="H14" s="19" t="s">
        <v>554</v>
      </c>
      <c r="I14" s="30"/>
      <c r="J14" s="30"/>
      <c r="K14" s="30"/>
      <c r="L14" s="31"/>
    </row>
    <row r="15" s="1" customFormat="1" ht="28" customHeight="1" spans="1:12">
      <c r="A15" s="20" t="s">
        <v>555</v>
      </c>
      <c r="B15" s="20"/>
      <c r="C15" s="21" t="s">
        <v>556</v>
      </c>
      <c r="D15" s="21" t="s">
        <v>557</v>
      </c>
      <c r="E15" s="20" t="s">
        <v>558</v>
      </c>
      <c r="F15" s="20" t="s">
        <v>559</v>
      </c>
      <c r="G15" s="8" t="s">
        <v>560</v>
      </c>
      <c r="H15" s="12" t="s">
        <v>561</v>
      </c>
      <c r="I15" s="12" t="s">
        <v>537</v>
      </c>
      <c r="J15" s="12" t="s">
        <v>539</v>
      </c>
      <c r="K15" s="32" t="s">
        <v>562</v>
      </c>
      <c r="L15" s="33"/>
    </row>
    <row r="16" s="1" customFormat="1" ht="38" customHeight="1" spans="1:12">
      <c r="A16" s="22" t="s">
        <v>542</v>
      </c>
      <c r="B16" s="22"/>
      <c r="C16" s="22" t="s">
        <v>542</v>
      </c>
      <c r="D16" s="22" t="s">
        <v>542</v>
      </c>
      <c r="E16" s="22" t="s">
        <v>542</v>
      </c>
      <c r="F16" s="22" t="s">
        <v>542</v>
      </c>
      <c r="G16" s="22" t="s">
        <v>542</v>
      </c>
      <c r="H16" s="22" t="s">
        <v>542</v>
      </c>
      <c r="I16" s="34">
        <v>80</v>
      </c>
      <c r="J16" s="34">
        <v>80</v>
      </c>
      <c r="K16" s="35" t="s">
        <v>542</v>
      </c>
      <c r="L16" s="35"/>
    </row>
    <row r="17" s="1" customFormat="1" ht="38" customHeight="1" spans="1:12">
      <c r="A17" s="22" t="s">
        <v>563</v>
      </c>
      <c r="B17" s="23"/>
      <c r="C17" s="22" t="s">
        <v>564</v>
      </c>
      <c r="D17" s="22" t="s">
        <v>612</v>
      </c>
      <c r="E17" s="22" t="s">
        <v>566</v>
      </c>
      <c r="F17" s="22" t="s">
        <v>603</v>
      </c>
      <c r="G17" s="22" t="s">
        <v>572</v>
      </c>
      <c r="H17" s="22" t="s">
        <v>603</v>
      </c>
      <c r="I17" s="34">
        <v>15</v>
      </c>
      <c r="J17" s="34">
        <v>15</v>
      </c>
      <c r="K17" s="35" t="s">
        <v>568</v>
      </c>
      <c r="L17" s="23"/>
    </row>
    <row r="18" s="1" customFormat="1" ht="38" customHeight="1" spans="1:12">
      <c r="A18" s="22" t="s">
        <v>563</v>
      </c>
      <c r="B18" s="23"/>
      <c r="C18" s="22" t="s">
        <v>601</v>
      </c>
      <c r="D18" s="22" t="s">
        <v>613</v>
      </c>
      <c r="E18" s="22" t="s">
        <v>570</v>
      </c>
      <c r="F18" s="22" t="s">
        <v>603</v>
      </c>
      <c r="G18" s="22" t="s">
        <v>572</v>
      </c>
      <c r="H18" s="22" t="s">
        <v>603</v>
      </c>
      <c r="I18" s="34">
        <v>15</v>
      </c>
      <c r="J18" s="34">
        <v>15</v>
      </c>
      <c r="K18" s="35" t="s">
        <v>568</v>
      </c>
      <c r="L18" s="23"/>
    </row>
    <row r="19" s="1" customFormat="1" ht="38" customHeight="1" spans="1:12">
      <c r="A19" s="22" t="s">
        <v>563</v>
      </c>
      <c r="B19" s="23"/>
      <c r="C19" s="22" t="s">
        <v>604</v>
      </c>
      <c r="D19" s="22" t="s">
        <v>614</v>
      </c>
      <c r="E19" s="22" t="s">
        <v>566</v>
      </c>
      <c r="F19" s="22" t="s">
        <v>603</v>
      </c>
      <c r="G19" s="22" t="s">
        <v>572</v>
      </c>
      <c r="H19" s="22" t="s">
        <v>603</v>
      </c>
      <c r="I19" s="34">
        <v>10</v>
      </c>
      <c r="J19" s="34">
        <v>10</v>
      </c>
      <c r="K19" s="35" t="s">
        <v>568</v>
      </c>
      <c r="L19" s="23"/>
    </row>
    <row r="20" s="1" customFormat="1" ht="38" customHeight="1" spans="1:12">
      <c r="A20" s="22" t="s">
        <v>574</v>
      </c>
      <c r="B20" s="23"/>
      <c r="C20" s="22" t="s">
        <v>615</v>
      </c>
      <c r="D20" s="22" t="s">
        <v>616</v>
      </c>
      <c r="E20" s="22" t="s">
        <v>617</v>
      </c>
      <c r="F20" s="22" t="s">
        <v>618</v>
      </c>
      <c r="G20" s="22" t="s">
        <v>619</v>
      </c>
      <c r="H20" s="22" t="s">
        <v>618</v>
      </c>
      <c r="I20" s="34">
        <v>10</v>
      </c>
      <c r="J20" s="34">
        <v>10</v>
      </c>
      <c r="K20" s="35" t="s">
        <v>568</v>
      </c>
      <c r="L20" s="23"/>
    </row>
    <row r="21" s="1" customFormat="1" ht="38" customHeight="1" spans="1:12">
      <c r="A21" s="22" t="s">
        <v>574</v>
      </c>
      <c r="B21" s="23"/>
      <c r="C21" s="22" t="s">
        <v>575</v>
      </c>
      <c r="D21" s="22" t="s">
        <v>620</v>
      </c>
      <c r="E21" s="22" t="s">
        <v>566</v>
      </c>
      <c r="F21" s="22" t="s">
        <v>621</v>
      </c>
      <c r="G21" s="22" t="s">
        <v>622</v>
      </c>
      <c r="H21" s="22" t="s">
        <v>623</v>
      </c>
      <c r="I21" s="34">
        <v>10</v>
      </c>
      <c r="J21" s="34">
        <v>10</v>
      </c>
      <c r="K21" s="35" t="s">
        <v>568</v>
      </c>
      <c r="L21" s="23"/>
    </row>
    <row r="22" s="1" customFormat="1" ht="38" customHeight="1" spans="1:12">
      <c r="A22" s="22" t="s">
        <v>574</v>
      </c>
      <c r="B22" s="23"/>
      <c r="C22" s="22" t="s">
        <v>624</v>
      </c>
      <c r="D22" s="22" t="s">
        <v>625</v>
      </c>
      <c r="E22" s="22" t="s">
        <v>566</v>
      </c>
      <c r="F22" s="22" t="s">
        <v>621</v>
      </c>
      <c r="G22" s="22" t="s">
        <v>622</v>
      </c>
      <c r="H22" s="22" t="s">
        <v>623</v>
      </c>
      <c r="I22" s="34">
        <v>10</v>
      </c>
      <c r="J22" s="34">
        <v>10</v>
      </c>
      <c r="K22" s="35" t="s">
        <v>568</v>
      </c>
      <c r="L22" s="23"/>
    </row>
    <row r="23" s="1" customFormat="1" ht="38" customHeight="1" spans="1:12">
      <c r="A23" s="22" t="s">
        <v>583</v>
      </c>
      <c r="B23" s="23"/>
      <c r="C23" s="22" t="s">
        <v>584</v>
      </c>
      <c r="D23" s="22" t="s">
        <v>626</v>
      </c>
      <c r="E23" s="22" t="s">
        <v>570</v>
      </c>
      <c r="F23" s="22" t="s">
        <v>627</v>
      </c>
      <c r="G23" s="22" t="s">
        <v>572</v>
      </c>
      <c r="H23" s="22" t="s">
        <v>586</v>
      </c>
      <c r="I23" s="34">
        <v>10</v>
      </c>
      <c r="J23" s="34">
        <v>10</v>
      </c>
      <c r="K23" s="35" t="s">
        <v>568</v>
      </c>
      <c r="L23" s="23"/>
    </row>
    <row r="24" s="4" customFormat="1" ht="67" customHeight="1" spans="1:12">
      <c r="A24" s="14" t="s">
        <v>587</v>
      </c>
      <c r="B24" s="14"/>
      <c r="C24" s="14"/>
      <c r="D24" s="15" t="s">
        <v>588</v>
      </c>
      <c r="E24" s="15"/>
      <c r="F24" s="15"/>
      <c r="G24" s="15"/>
      <c r="H24" s="15"/>
      <c r="I24" s="15"/>
      <c r="J24" s="15"/>
      <c r="K24" s="15"/>
      <c r="L24" s="15"/>
    </row>
    <row r="25" s="4" customFormat="1" ht="30" customHeight="1" spans="1:12">
      <c r="A25" s="8" t="s">
        <v>589</v>
      </c>
      <c r="B25" s="8"/>
      <c r="C25" s="8"/>
      <c r="D25" s="8"/>
      <c r="E25" s="8"/>
      <c r="F25" s="8"/>
      <c r="G25" s="8"/>
      <c r="H25" s="8"/>
      <c r="I25" s="14" t="s">
        <v>590</v>
      </c>
      <c r="J25" s="14" t="s">
        <v>591</v>
      </c>
      <c r="K25" s="14" t="s">
        <v>592</v>
      </c>
      <c r="L25" s="14"/>
    </row>
    <row r="26" s="3" customFormat="1" ht="35" customHeight="1" spans="1:12">
      <c r="A26" s="8"/>
      <c r="B26" s="8"/>
      <c r="C26" s="8"/>
      <c r="D26" s="8"/>
      <c r="E26" s="8"/>
      <c r="F26" s="8"/>
      <c r="G26" s="8"/>
      <c r="H26" s="8"/>
      <c r="I26" s="24">
        <v>100</v>
      </c>
      <c r="J26" s="24">
        <v>100</v>
      </c>
      <c r="K26" s="14" t="s">
        <v>593</v>
      </c>
      <c r="L26" s="14"/>
    </row>
    <row r="27" s="3" customFormat="1" ht="154" customHeight="1" spans="1:12">
      <c r="A27" s="6" t="s">
        <v>594</v>
      </c>
      <c r="B27" s="6"/>
      <c r="C27" s="6"/>
      <c r="D27" s="6"/>
      <c r="E27" s="6"/>
      <c r="F27" s="6"/>
      <c r="G27" s="6"/>
      <c r="H27" s="6"/>
      <c r="I27" s="6"/>
      <c r="J27" s="6"/>
      <c r="K27" s="6"/>
      <c r="L27" s="6"/>
    </row>
  </sheetData>
  <mergeCells count="55">
    <mergeCell ref="A1:L1"/>
    <mergeCell ref="A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0:A11"/>
    <mergeCell ref="I7:I9"/>
    <mergeCell ref="K7:K9"/>
    <mergeCell ref="L6:L9"/>
    <mergeCell ref="A5:B9"/>
    <mergeCell ref="A25:H26"/>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C3" sqref="C3:L3"/>
    </sheetView>
  </sheetViews>
  <sheetFormatPr defaultColWidth="8.08333333333333" defaultRowHeight="15.6"/>
  <cols>
    <col min="1" max="1" width="9.16666666666667" style="1" customWidth="1"/>
    <col min="2" max="2" width="8.83333333333333" style="1" customWidth="1"/>
    <col min="3" max="3" width="20.1666666666667" style="1" customWidth="1"/>
    <col min="4" max="4" width="22.6296296296296"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527</v>
      </c>
      <c r="B1" s="5"/>
      <c r="C1" s="5"/>
      <c r="D1" s="5"/>
      <c r="E1" s="5"/>
      <c r="F1" s="5"/>
      <c r="G1" s="5"/>
      <c r="H1" s="5"/>
      <c r="I1" s="5"/>
      <c r="J1" s="5"/>
      <c r="K1" s="5"/>
      <c r="L1" s="5"/>
    </row>
    <row r="2" s="2" customFormat="1" ht="32" customHeight="1" spans="1:12">
      <c r="A2" s="6" t="s">
        <v>628</v>
      </c>
      <c r="B2" s="7"/>
      <c r="C2" s="7"/>
      <c r="D2" s="6"/>
      <c r="E2" s="7"/>
      <c r="F2" s="7"/>
      <c r="G2" s="7"/>
      <c r="H2" s="7"/>
      <c r="I2" s="7"/>
      <c r="J2" s="7"/>
      <c r="K2" s="7"/>
      <c r="L2" s="7"/>
    </row>
    <row r="3" s="3" customFormat="1" ht="31" customHeight="1" spans="1:12">
      <c r="A3" s="8" t="s">
        <v>529</v>
      </c>
      <c r="B3" s="8"/>
      <c r="C3" s="9" t="s">
        <v>629</v>
      </c>
      <c r="D3" s="9"/>
      <c r="E3" s="9"/>
      <c r="F3" s="9"/>
      <c r="G3" s="9"/>
      <c r="H3" s="9"/>
      <c r="I3" s="9"/>
      <c r="J3" s="9"/>
      <c r="K3" s="9"/>
      <c r="L3" s="9"/>
    </row>
    <row r="4" s="3" customFormat="1" ht="30" customHeight="1" spans="1:12">
      <c r="A4" s="8" t="s">
        <v>531</v>
      </c>
      <c r="B4" s="8"/>
      <c r="C4" s="9" t="s">
        <v>532</v>
      </c>
      <c r="D4" s="9"/>
      <c r="E4" s="9"/>
      <c r="F4" s="9"/>
      <c r="G4" s="9"/>
      <c r="H4" s="10" t="s">
        <v>533</v>
      </c>
      <c r="I4" s="9" t="s">
        <v>532</v>
      </c>
      <c r="J4" s="9"/>
      <c r="K4" s="9"/>
      <c r="L4" s="9"/>
    </row>
    <row r="5" s="3" customFormat="1" ht="26" customHeight="1" spans="1:12">
      <c r="A5" s="11" t="s">
        <v>534</v>
      </c>
      <c r="B5" s="11"/>
      <c r="C5" s="8"/>
      <c r="D5" s="8" t="s">
        <v>535</v>
      </c>
      <c r="E5" s="8"/>
      <c r="F5" s="8" t="s">
        <v>473</v>
      </c>
      <c r="G5" s="8"/>
      <c r="H5" s="8" t="s">
        <v>536</v>
      </c>
      <c r="I5" s="8" t="s">
        <v>537</v>
      </c>
      <c r="J5" s="8" t="s">
        <v>538</v>
      </c>
      <c r="K5" s="8" t="s">
        <v>539</v>
      </c>
      <c r="L5" s="20" t="s">
        <v>540</v>
      </c>
    </row>
    <row r="6" s="3" customFormat="1" ht="30" customHeight="1" spans="1:12">
      <c r="A6" s="11"/>
      <c r="B6" s="11"/>
      <c r="C6" s="12" t="s">
        <v>541</v>
      </c>
      <c r="D6" s="13">
        <v>30</v>
      </c>
      <c r="E6" s="13"/>
      <c r="F6" s="13">
        <v>18.85</v>
      </c>
      <c r="G6" s="13"/>
      <c r="H6" s="13">
        <v>18.85</v>
      </c>
      <c r="I6" s="24">
        <v>20</v>
      </c>
      <c r="J6" s="24">
        <v>100</v>
      </c>
      <c r="K6" s="25">
        <v>20</v>
      </c>
      <c r="L6" s="26" t="s">
        <v>542</v>
      </c>
    </row>
    <row r="7" s="3" customFormat="1" ht="30" customHeight="1" spans="1:12">
      <c r="A7" s="11"/>
      <c r="B7" s="11"/>
      <c r="C7" s="12" t="s">
        <v>543</v>
      </c>
      <c r="D7" s="13">
        <v>30</v>
      </c>
      <c r="E7" s="13"/>
      <c r="F7" s="13">
        <v>18.85</v>
      </c>
      <c r="G7" s="13"/>
      <c r="H7" s="13">
        <v>18.85</v>
      </c>
      <c r="I7" s="11"/>
      <c r="J7" s="24">
        <v>100</v>
      </c>
      <c r="K7" s="8"/>
      <c r="L7" s="26"/>
    </row>
    <row r="8" s="3" customFormat="1" ht="30" customHeight="1" spans="1:12">
      <c r="A8" s="11"/>
      <c r="B8" s="11"/>
      <c r="C8" s="12" t="s">
        <v>544</v>
      </c>
      <c r="D8" s="13">
        <v>0</v>
      </c>
      <c r="E8" s="13"/>
      <c r="F8" s="13">
        <v>0</v>
      </c>
      <c r="G8" s="13"/>
      <c r="H8" s="13">
        <v>0</v>
      </c>
      <c r="I8" s="11"/>
      <c r="J8" s="24">
        <v>0</v>
      </c>
      <c r="K8" s="8"/>
      <c r="L8" s="26"/>
    </row>
    <row r="9" s="3" customFormat="1" ht="30" customHeight="1" spans="1:12">
      <c r="A9" s="11"/>
      <c r="B9" s="11"/>
      <c r="C9" s="8" t="s">
        <v>545</v>
      </c>
      <c r="D9" s="13">
        <v>0</v>
      </c>
      <c r="E9" s="13"/>
      <c r="F9" s="13">
        <v>0</v>
      </c>
      <c r="G9" s="13"/>
      <c r="H9" s="13">
        <v>0</v>
      </c>
      <c r="I9" s="11"/>
      <c r="J9" s="24">
        <v>0</v>
      </c>
      <c r="K9" s="8"/>
      <c r="L9" s="26"/>
    </row>
    <row r="10" s="1" customFormat="1" ht="26.4" customHeight="1" spans="1:15">
      <c r="A10" s="14" t="s">
        <v>546</v>
      </c>
      <c r="B10" s="10" t="s">
        <v>547</v>
      </c>
      <c r="C10" s="10"/>
      <c r="D10" s="10"/>
      <c r="E10" s="10"/>
      <c r="F10" s="10"/>
      <c r="G10" s="10"/>
      <c r="H10" s="10" t="s">
        <v>548</v>
      </c>
      <c r="I10" s="10"/>
      <c r="J10" s="10"/>
      <c r="K10" s="10"/>
      <c r="L10" s="10"/>
      <c r="O10" s="3" t="str">
        <f>M10&amp;D10&amp;N10</f>
        <v/>
      </c>
    </row>
    <row r="11" s="1" customFormat="1" ht="66.65" customHeight="1" spans="1:15">
      <c r="A11" s="14"/>
      <c r="B11" s="15" t="s">
        <v>630</v>
      </c>
      <c r="C11" s="15"/>
      <c r="D11" s="15"/>
      <c r="E11" s="15"/>
      <c r="F11" s="15"/>
      <c r="G11" s="15"/>
      <c r="H11" s="15" t="s">
        <v>631</v>
      </c>
      <c r="I11" s="15"/>
      <c r="J11" s="15"/>
      <c r="K11" s="15"/>
      <c r="L11" s="15"/>
      <c r="O11" s="3" t="str">
        <f>M11&amp;D11&amp;N11</f>
        <v/>
      </c>
    </row>
    <row r="12" s="3" customFormat="1" ht="35" customHeight="1" spans="1:12">
      <c r="A12" s="16"/>
      <c r="B12" s="17"/>
      <c r="C12" s="17"/>
      <c r="D12" s="17"/>
      <c r="E12" s="17"/>
      <c r="F12" s="17"/>
      <c r="G12" s="17"/>
      <c r="H12" s="17"/>
      <c r="I12" s="27"/>
      <c r="J12" s="27"/>
      <c r="K12" s="28"/>
      <c r="L12" s="29"/>
    </row>
    <row r="13" s="3" customFormat="1" ht="35" customHeight="1" spans="1:12">
      <c r="A13" s="18" t="s">
        <v>551</v>
      </c>
      <c r="B13" s="18"/>
      <c r="C13" s="18"/>
      <c r="D13" s="18"/>
      <c r="E13" s="18"/>
      <c r="F13" s="18"/>
      <c r="G13" s="18"/>
      <c r="H13" s="18"/>
      <c r="I13" s="18"/>
      <c r="J13" s="18"/>
      <c r="K13" s="18"/>
      <c r="L13" s="18"/>
    </row>
    <row r="14" s="3" customFormat="1" ht="31" customHeight="1" spans="1:12">
      <c r="A14" s="8" t="s">
        <v>552</v>
      </c>
      <c r="B14" s="8"/>
      <c r="C14" s="8"/>
      <c r="D14" s="8"/>
      <c r="E14" s="8" t="s">
        <v>553</v>
      </c>
      <c r="F14" s="8"/>
      <c r="G14" s="8"/>
      <c r="H14" s="19" t="s">
        <v>554</v>
      </c>
      <c r="I14" s="30"/>
      <c r="J14" s="30"/>
      <c r="K14" s="30"/>
      <c r="L14" s="31"/>
    </row>
    <row r="15" s="1" customFormat="1" ht="28" customHeight="1" spans="1:12">
      <c r="A15" s="20" t="s">
        <v>555</v>
      </c>
      <c r="B15" s="20"/>
      <c r="C15" s="21" t="s">
        <v>556</v>
      </c>
      <c r="D15" s="21" t="s">
        <v>557</v>
      </c>
      <c r="E15" s="20" t="s">
        <v>558</v>
      </c>
      <c r="F15" s="20" t="s">
        <v>559</v>
      </c>
      <c r="G15" s="8" t="s">
        <v>560</v>
      </c>
      <c r="H15" s="12" t="s">
        <v>561</v>
      </c>
      <c r="I15" s="12" t="s">
        <v>537</v>
      </c>
      <c r="J15" s="12" t="s">
        <v>539</v>
      </c>
      <c r="K15" s="32" t="s">
        <v>562</v>
      </c>
      <c r="L15" s="33"/>
    </row>
    <row r="16" s="1" customFormat="1" ht="38" customHeight="1" spans="1:12">
      <c r="A16" s="22" t="s">
        <v>542</v>
      </c>
      <c r="B16" s="22"/>
      <c r="C16" s="22" t="s">
        <v>542</v>
      </c>
      <c r="D16" s="22" t="s">
        <v>542</v>
      </c>
      <c r="E16" s="22" t="s">
        <v>542</v>
      </c>
      <c r="F16" s="22" t="s">
        <v>542</v>
      </c>
      <c r="G16" s="22" t="s">
        <v>542</v>
      </c>
      <c r="H16" s="22" t="s">
        <v>542</v>
      </c>
      <c r="I16" s="34">
        <v>80</v>
      </c>
      <c r="J16" s="34">
        <v>77</v>
      </c>
      <c r="K16" s="35" t="s">
        <v>542</v>
      </c>
      <c r="L16" s="35"/>
    </row>
    <row r="17" s="1" customFormat="1" ht="38" customHeight="1" spans="1:12">
      <c r="A17" s="22" t="s">
        <v>563</v>
      </c>
      <c r="B17" s="23"/>
      <c r="C17" s="22" t="s">
        <v>564</v>
      </c>
      <c r="D17" s="22" t="s">
        <v>632</v>
      </c>
      <c r="E17" s="22" t="s">
        <v>566</v>
      </c>
      <c r="F17" s="22" t="s">
        <v>603</v>
      </c>
      <c r="G17" s="22" t="s">
        <v>572</v>
      </c>
      <c r="H17" s="22" t="s">
        <v>633</v>
      </c>
      <c r="I17" s="34">
        <v>15</v>
      </c>
      <c r="J17" s="34">
        <v>12</v>
      </c>
      <c r="K17" s="35" t="s">
        <v>634</v>
      </c>
      <c r="L17" s="23"/>
    </row>
    <row r="18" s="1" customFormat="1" ht="38" customHeight="1" spans="1:12">
      <c r="A18" s="22" t="s">
        <v>563</v>
      </c>
      <c r="B18" s="23"/>
      <c r="C18" s="22" t="s">
        <v>601</v>
      </c>
      <c r="D18" s="22" t="s">
        <v>635</v>
      </c>
      <c r="E18" s="22" t="s">
        <v>566</v>
      </c>
      <c r="F18" s="22" t="s">
        <v>603</v>
      </c>
      <c r="G18" s="22" t="s">
        <v>572</v>
      </c>
      <c r="H18" s="22" t="s">
        <v>603</v>
      </c>
      <c r="I18" s="34">
        <v>15</v>
      </c>
      <c r="J18" s="34">
        <v>15</v>
      </c>
      <c r="K18" s="35" t="s">
        <v>568</v>
      </c>
      <c r="L18" s="23"/>
    </row>
    <row r="19" s="1" customFormat="1" ht="38" customHeight="1" spans="1:12">
      <c r="A19" s="22" t="s">
        <v>563</v>
      </c>
      <c r="B19" s="23"/>
      <c r="C19" s="22" t="s">
        <v>604</v>
      </c>
      <c r="D19" s="22" t="s">
        <v>636</v>
      </c>
      <c r="E19" s="22" t="s">
        <v>566</v>
      </c>
      <c r="F19" s="22" t="s">
        <v>603</v>
      </c>
      <c r="G19" s="22" t="s">
        <v>572</v>
      </c>
      <c r="H19" s="22" t="s">
        <v>603</v>
      </c>
      <c r="I19" s="34">
        <v>10</v>
      </c>
      <c r="J19" s="34">
        <v>10</v>
      </c>
      <c r="K19" s="35" t="s">
        <v>568</v>
      </c>
      <c r="L19" s="23"/>
    </row>
    <row r="20" s="1" customFormat="1" ht="38" customHeight="1" spans="1:12">
      <c r="A20" s="22" t="s">
        <v>574</v>
      </c>
      <c r="B20" s="23"/>
      <c r="C20" s="22" t="s">
        <v>615</v>
      </c>
      <c r="D20" s="22" t="s">
        <v>637</v>
      </c>
      <c r="E20" s="22" t="s">
        <v>566</v>
      </c>
      <c r="F20" s="22" t="s">
        <v>638</v>
      </c>
      <c r="G20" s="22" t="s">
        <v>619</v>
      </c>
      <c r="H20" s="22" t="s">
        <v>638</v>
      </c>
      <c r="I20" s="34">
        <v>10</v>
      </c>
      <c r="J20" s="34">
        <v>10</v>
      </c>
      <c r="K20" s="35" t="s">
        <v>568</v>
      </c>
      <c r="L20" s="23"/>
    </row>
    <row r="21" s="1" customFormat="1" ht="38" customHeight="1" spans="1:12">
      <c r="A21" s="22" t="s">
        <v>574</v>
      </c>
      <c r="B21" s="23"/>
      <c r="C21" s="22" t="s">
        <v>575</v>
      </c>
      <c r="D21" s="22" t="s">
        <v>639</v>
      </c>
      <c r="E21" s="22" t="s">
        <v>566</v>
      </c>
      <c r="F21" s="22" t="s">
        <v>640</v>
      </c>
      <c r="G21" s="22" t="s">
        <v>622</v>
      </c>
      <c r="H21" s="22" t="s">
        <v>623</v>
      </c>
      <c r="I21" s="34">
        <v>10</v>
      </c>
      <c r="J21" s="34">
        <v>10</v>
      </c>
      <c r="K21" s="35" t="s">
        <v>568</v>
      </c>
      <c r="L21" s="23"/>
    </row>
    <row r="22" s="1" customFormat="1" ht="38" customHeight="1" spans="1:12">
      <c r="A22" s="22" t="s">
        <v>574</v>
      </c>
      <c r="B22" s="23"/>
      <c r="C22" s="22" t="s">
        <v>624</v>
      </c>
      <c r="D22" s="22" t="s">
        <v>641</v>
      </c>
      <c r="E22" s="22" t="s">
        <v>570</v>
      </c>
      <c r="F22" s="22" t="s">
        <v>28</v>
      </c>
      <c r="G22" s="22" t="s">
        <v>642</v>
      </c>
      <c r="H22" s="22" t="s">
        <v>28</v>
      </c>
      <c r="I22" s="34">
        <v>10</v>
      </c>
      <c r="J22" s="34">
        <v>10</v>
      </c>
      <c r="K22" s="35" t="s">
        <v>568</v>
      </c>
      <c r="L22" s="23"/>
    </row>
    <row r="23" s="1" customFormat="1" ht="38" customHeight="1" spans="1:12">
      <c r="A23" s="22" t="s">
        <v>583</v>
      </c>
      <c r="B23" s="23"/>
      <c r="C23" s="22" t="s">
        <v>584</v>
      </c>
      <c r="D23" s="22" t="s">
        <v>643</v>
      </c>
      <c r="E23" s="22" t="s">
        <v>570</v>
      </c>
      <c r="F23" s="22" t="s">
        <v>586</v>
      </c>
      <c r="G23" s="22" t="s">
        <v>572</v>
      </c>
      <c r="H23" s="22" t="s">
        <v>586</v>
      </c>
      <c r="I23" s="34">
        <v>10</v>
      </c>
      <c r="J23" s="34">
        <v>10</v>
      </c>
      <c r="K23" s="35" t="s">
        <v>568</v>
      </c>
      <c r="L23" s="23"/>
    </row>
    <row r="24" s="4" customFormat="1" ht="67" customHeight="1" spans="1:12">
      <c r="A24" s="14" t="s">
        <v>587</v>
      </c>
      <c r="B24" s="14"/>
      <c r="C24" s="14"/>
      <c r="D24" s="15" t="s">
        <v>644</v>
      </c>
      <c r="E24" s="15"/>
      <c r="F24" s="15"/>
      <c r="G24" s="15"/>
      <c r="H24" s="15"/>
      <c r="I24" s="15"/>
      <c r="J24" s="15"/>
      <c r="K24" s="15"/>
      <c r="L24" s="15"/>
    </row>
    <row r="25" s="4" customFormat="1" ht="30" customHeight="1" spans="1:12">
      <c r="A25" s="8" t="s">
        <v>589</v>
      </c>
      <c r="B25" s="8"/>
      <c r="C25" s="8"/>
      <c r="D25" s="8"/>
      <c r="E25" s="8"/>
      <c r="F25" s="8"/>
      <c r="G25" s="8"/>
      <c r="H25" s="8"/>
      <c r="I25" s="14" t="s">
        <v>590</v>
      </c>
      <c r="J25" s="14" t="s">
        <v>591</v>
      </c>
      <c r="K25" s="14" t="s">
        <v>592</v>
      </c>
      <c r="L25" s="14"/>
    </row>
    <row r="26" s="3" customFormat="1" ht="35" customHeight="1" spans="1:12">
      <c r="A26" s="8"/>
      <c r="B26" s="8"/>
      <c r="C26" s="8"/>
      <c r="D26" s="8"/>
      <c r="E26" s="8"/>
      <c r="F26" s="8"/>
      <c r="G26" s="8"/>
      <c r="H26" s="8"/>
      <c r="I26" s="24">
        <v>100</v>
      </c>
      <c r="J26" s="24">
        <v>97</v>
      </c>
      <c r="K26" s="14" t="s">
        <v>593</v>
      </c>
      <c r="L26" s="14"/>
    </row>
    <row r="27" s="3" customFormat="1" ht="154" customHeight="1" spans="1:12">
      <c r="A27" s="6" t="s">
        <v>594</v>
      </c>
      <c r="B27" s="6"/>
      <c r="C27" s="6"/>
      <c r="D27" s="6"/>
      <c r="E27" s="6"/>
      <c r="F27" s="6"/>
      <c r="G27" s="6"/>
      <c r="H27" s="6"/>
      <c r="I27" s="6"/>
      <c r="J27" s="6"/>
      <c r="K27" s="6"/>
      <c r="L27" s="6"/>
    </row>
  </sheetData>
  <mergeCells count="55">
    <mergeCell ref="A1:L1"/>
    <mergeCell ref="A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0:A11"/>
    <mergeCell ref="I7:I9"/>
    <mergeCell ref="K7:K9"/>
    <mergeCell ref="L6:L9"/>
    <mergeCell ref="A5:B9"/>
    <mergeCell ref="A25:H26"/>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topLeftCell="A10" workbookViewId="0">
      <selection activeCell="B11" sqref="B11:G11"/>
    </sheetView>
  </sheetViews>
  <sheetFormatPr defaultColWidth="8.08333333333333" defaultRowHeight="15.6"/>
  <cols>
    <col min="1" max="1" width="9.16666666666667" style="1" customWidth="1"/>
    <col min="2" max="2" width="8.83333333333333" style="1" customWidth="1"/>
    <col min="3" max="3" width="20.1666666666667" style="1" customWidth="1"/>
    <col min="4" max="4" width="20.3796296296296"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527</v>
      </c>
      <c r="B1" s="5"/>
      <c r="C1" s="5"/>
      <c r="D1" s="5"/>
      <c r="E1" s="5"/>
      <c r="F1" s="5"/>
      <c r="G1" s="5"/>
      <c r="H1" s="5"/>
      <c r="I1" s="5"/>
      <c r="J1" s="5"/>
      <c r="K1" s="5"/>
      <c r="L1" s="5"/>
    </row>
    <row r="2" s="2" customFormat="1" ht="32" customHeight="1" spans="1:12">
      <c r="A2" s="6" t="s">
        <v>645</v>
      </c>
      <c r="B2" s="7"/>
      <c r="C2" s="7"/>
      <c r="D2" s="6"/>
      <c r="E2" s="7"/>
      <c r="F2" s="7"/>
      <c r="G2" s="7"/>
      <c r="H2" s="7"/>
      <c r="I2" s="7"/>
      <c r="J2" s="7"/>
      <c r="K2" s="7"/>
      <c r="L2" s="7"/>
    </row>
    <row r="3" s="3" customFormat="1" ht="31" customHeight="1" spans="1:12">
      <c r="A3" s="8" t="s">
        <v>529</v>
      </c>
      <c r="B3" s="8"/>
      <c r="C3" s="9" t="s">
        <v>646</v>
      </c>
      <c r="D3" s="9"/>
      <c r="E3" s="9"/>
      <c r="F3" s="9"/>
      <c r="G3" s="9"/>
      <c r="H3" s="9"/>
      <c r="I3" s="9"/>
      <c r="J3" s="9"/>
      <c r="K3" s="9"/>
      <c r="L3" s="9"/>
    </row>
    <row r="4" s="3" customFormat="1" ht="30" customHeight="1" spans="1:12">
      <c r="A4" s="8" t="s">
        <v>531</v>
      </c>
      <c r="B4" s="8"/>
      <c r="C4" s="9" t="s">
        <v>532</v>
      </c>
      <c r="D4" s="9"/>
      <c r="E4" s="9"/>
      <c r="F4" s="9"/>
      <c r="G4" s="9"/>
      <c r="H4" s="10" t="s">
        <v>533</v>
      </c>
      <c r="I4" s="9" t="s">
        <v>532</v>
      </c>
      <c r="J4" s="9"/>
      <c r="K4" s="9"/>
      <c r="L4" s="9"/>
    </row>
    <row r="5" s="3" customFormat="1" ht="26" customHeight="1" spans="1:12">
      <c r="A5" s="11" t="s">
        <v>534</v>
      </c>
      <c r="B5" s="11"/>
      <c r="C5" s="8"/>
      <c r="D5" s="8" t="s">
        <v>535</v>
      </c>
      <c r="E5" s="8"/>
      <c r="F5" s="8" t="s">
        <v>473</v>
      </c>
      <c r="G5" s="8"/>
      <c r="H5" s="8" t="s">
        <v>536</v>
      </c>
      <c r="I5" s="8" t="s">
        <v>537</v>
      </c>
      <c r="J5" s="8" t="s">
        <v>538</v>
      </c>
      <c r="K5" s="8" t="s">
        <v>539</v>
      </c>
      <c r="L5" s="20" t="s">
        <v>540</v>
      </c>
    </row>
    <row r="6" s="3" customFormat="1" ht="30" customHeight="1" spans="1:12">
      <c r="A6" s="11"/>
      <c r="B6" s="11"/>
      <c r="C6" s="12" t="s">
        <v>541</v>
      </c>
      <c r="D6" s="13">
        <v>80</v>
      </c>
      <c r="E6" s="13"/>
      <c r="F6" s="13">
        <v>43.69</v>
      </c>
      <c r="G6" s="13"/>
      <c r="H6" s="13">
        <v>43.69</v>
      </c>
      <c r="I6" s="24">
        <v>20</v>
      </c>
      <c r="J6" s="24">
        <v>100</v>
      </c>
      <c r="K6" s="25">
        <v>20</v>
      </c>
      <c r="L6" s="26" t="s">
        <v>542</v>
      </c>
    </row>
    <row r="7" s="3" customFormat="1" ht="30" customHeight="1" spans="1:12">
      <c r="A7" s="11"/>
      <c r="B7" s="11"/>
      <c r="C7" s="12" t="s">
        <v>543</v>
      </c>
      <c r="D7" s="13">
        <v>80</v>
      </c>
      <c r="E7" s="13"/>
      <c r="F7" s="13">
        <v>43.69</v>
      </c>
      <c r="G7" s="13"/>
      <c r="H7" s="13">
        <v>43.69</v>
      </c>
      <c r="I7" s="11"/>
      <c r="J7" s="24">
        <v>100</v>
      </c>
      <c r="K7" s="8"/>
      <c r="L7" s="26"/>
    </row>
    <row r="8" s="3" customFormat="1" ht="30" customHeight="1" spans="1:12">
      <c r="A8" s="11"/>
      <c r="B8" s="11"/>
      <c r="C8" s="12" t="s">
        <v>544</v>
      </c>
      <c r="D8" s="13">
        <v>0</v>
      </c>
      <c r="E8" s="13"/>
      <c r="F8" s="13">
        <v>0</v>
      </c>
      <c r="G8" s="13"/>
      <c r="H8" s="13">
        <v>0</v>
      </c>
      <c r="I8" s="11"/>
      <c r="J8" s="24">
        <v>0</v>
      </c>
      <c r="K8" s="8"/>
      <c r="L8" s="26"/>
    </row>
    <row r="9" s="3" customFormat="1" ht="30" customHeight="1" spans="1:12">
      <c r="A9" s="11"/>
      <c r="B9" s="11"/>
      <c r="C9" s="8" t="s">
        <v>545</v>
      </c>
      <c r="D9" s="13">
        <v>0</v>
      </c>
      <c r="E9" s="13"/>
      <c r="F9" s="13">
        <v>0</v>
      </c>
      <c r="G9" s="13"/>
      <c r="H9" s="13">
        <v>0</v>
      </c>
      <c r="I9" s="11"/>
      <c r="J9" s="24">
        <v>0</v>
      </c>
      <c r="K9" s="8"/>
      <c r="L9" s="26"/>
    </row>
    <row r="10" s="1" customFormat="1" ht="26.4" customHeight="1" spans="1:15">
      <c r="A10" s="14" t="s">
        <v>546</v>
      </c>
      <c r="B10" s="10" t="s">
        <v>547</v>
      </c>
      <c r="C10" s="10"/>
      <c r="D10" s="10"/>
      <c r="E10" s="10"/>
      <c r="F10" s="10"/>
      <c r="G10" s="10"/>
      <c r="H10" s="10" t="s">
        <v>548</v>
      </c>
      <c r="I10" s="10"/>
      <c r="J10" s="10"/>
      <c r="K10" s="10"/>
      <c r="L10" s="10"/>
      <c r="O10" s="3" t="str">
        <f>M10&amp;D10&amp;N10</f>
        <v/>
      </c>
    </row>
    <row r="11" s="1" customFormat="1" ht="66.65" customHeight="1" spans="1:15">
      <c r="A11" s="14"/>
      <c r="B11" s="15" t="s">
        <v>647</v>
      </c>
      <c r="C11" s="15"/>
      <c r="D11" s="15"/>
      <c r="E11" s="15"/>
      <c r="F11" s="15"/>
      <c r="G11" s="15"/>
      <c r="H11" s="15" t="s">
        <v>598</v>
      </c>
      <c r="I11" s="15"/>
      <c r="J11" s="15"/>
      <c r="K11" s="15"/>
      <c r="L11" s="15"/>
      <c r="O11" s="3" t="str">
        <f>M11&amp;D11&amp;N11</f>
        <v/>
      </c>
    </row>
    <row r="12" s="3" customFormat="1" ht="35" customHeight="1" spans="1:12">
      <c r="A12" s="16"/>
      <c r="B12" s="17"/>
      <c r="C12" s="17"/>
      <c r="D12" s="17"/>
      <c r="E12" s="17"/>
      <c r="F12" s="17"/>
      <c r="G12" s="17"/>
      <c r="H12" s="17"/>
      <c r="I12" s="27"/>
      <c r="J12" s="27"/>
      <c r="K12" s="28"/>
      <c r="L12" s="29"/>
    </row>
    <row r="13" s="3" customFormat="1" ht="35" customHeight="1" spans="1:12">
      <c r="A13" s="18" t="s">
        <v>551</v>
      </c>
      <c r="B13" s="18"/>
      <c r="C13" s="18"/>
      <c r="D13" s="18"/>
      <c r="E13" s="18"/>
      <c r="F13" s="18"/>
      <c r="G13" s="18"/>
      <c r="H13" s="18"/>
      <c r="I13" s="18"/>
      <c r="J13" s="18"/>
      <c r="K13" s="18"/>
      <c r="L13" s="18"/>
    </row>
    <row r="14" s="3" customFormat="1" ht="31" customHeight="1" spans="1:12">
      <c r="A14" s="8" t="s">
        <v>552</v>
      </c>
      <c r="B14" s="8"/>
      <c r="C14" s="8"/>
      <c r="D14" s="8"/>
      <c r="E14" s="8" t="s">
        <v>553</v>
      </c>
      <c r="F14" s="8"/>
      <c r="G14" s="8"/>
      <c r="H14" s="19" t="s">
        <v>554</v>
      </c>
      <c r="I14" s="30"/>
      <c r="J14" s="30"/>
      <c r="K14" s="30"/>
      <c r="L14" s="31"/>
    </row>
    <row r="15" s="1" customFormat="1" ht="28" customHeight="1" spans="1:12">
      <c r="A15" s="20" t="s">
        <v>555</v>
      </c>
      <c r="B15" s="20"/>
      <c r="C15" s="21" t="s">
        <v>556</v>
      </c>
      <c r="D15" s="21" t="s">
        <v>557</v>
      </c>
      <c r="E15" s="20" t="s">
        <v>558</v>
      </c>
      <c r="F15" s="20" t="s">
        <v>559</v>
      </c>
      <c r="G15" s="8" t="s">
        <v>560</v>
      </c>
      <c r="H15" s="12" t="s">
        <v>561</v>
      </c>
      <c r="I15" s="12" t="s">
        <v>537</v>
      </c>
      <c r="J15" s="12" t="s">
        <v>539</v>
      </c>
      <c r="K15" s="32" t="s">
        <v>562</v>
      </c>
      <c r="L15" s="33"/>
    </row>
    <row r="16" s="1" customFormat="1" ht="38" customHeight="1" spans="1:12">
      <c r="A16" s="22" t="s">
        <v>542</v>
      </c>
      <c r="B16" s="22"/>
      <c r="C16" s="22" t="s">
        <v>542</v>
      </c>
      <c r="D16" s="22" t="s">
        <v>542</v>
      </c>
      <c r="E16" s="22" t="s">
        <v>542</v>
      </c>
      <c r="F16" s="22" t="s">
        <v>542</v>
      </c>
      <c r="G16" s="22" t="s">
        <v>542</v>
      </c>
      <c r="H16" s="22" t="s">
        <v>542</v>
      </c>
      <c r="I16" s="34">
        <v>80</v>
      </c>
      <c r="J16" s="34">
        <v>80</v>
      </c>
      <c r="K16" s="35" t="s">
        <v>542</v>
      </c>
      <c r="L16" s="35"/>
    </row>
    <row r="17" s="1" customFormat="1" ht="38" customHeight="1" spans="1:12">
      <c r="A17" s="22" t="s">
        <v>563</v>
      </c>
      <c r="B17" s="23"/>
      <c r="C17" s="22" t="s">
        <v>564</v>
      </c>
      <c r="D17" s="22" t="s">
        <v>648</v>
      </c>
      <c r="E17" s="22" t="s">
        <v>570</v>
      </c>
      <c r="F17" s="22" t="s">
        <v>649</v>
      </c>
      <c r="G17" s="22" t="s">
        <v>650</v>
      </c>
      <c r="H17" s="22" t="s">
        <v>651</v>
      </c>
      <c r="I17" s="34">
        <v>15</v>
      </c>
      <c r="J17" s="34">
        <v>15</v>
      </c>
      <c r="K17" s="35" t="s">
        <v>568</v>
      </c>
      <c r="L17" s="23"/>
    </row>
    <row r="18" s="1" customFormat="1" ht="38" customHeight="1" spans="1:12">
      <c r="A18" s="22" t="s">
        <v>563</v>
      </c>
      <c r="B18" s="23"/>
      <c r="C18" s="22" t="s">
        <v>601</v>
      </c>
      <c r="D18" s="22" t="s">
        <v>652</v>
      </c>
      <c r="E18" s="22" t="s">
        <v>570</v>
      </c>
      <c r="F18" s="22" t="s">
        <v>653</v>
      </c>
      <c r="G18" s="22" t="s">
        <v>572</v>
      </c>
      <c r="H18" s="22" t="s">
        <v>603</v>
      </c>
      <c r="I18" s="34">
        <v>15</v>
      </c>
      <c r="J18" s="34">
        <v>15</v>
      </c>
      <c r="K18" s="35" t="s">
        <v>568</v>
      </c>
      <c r="L18" s="23"/>
    </row>
    <row r="19" s="1" customFormat="1" ht="38" customHeight="1" spans="1:12">
      <c r="A19" s="22" t="s">
        <v>563</v>
      </c>
      <c r="B19" s="23"/>
      <c r="C19" s="22" t="s">
        <v>604</v>
      </c>
      <c r="D19" s="22" t="s">
        <v>654</v>
      </c>
      <c r="E19" s="22" t="s">
        <v>617</v>
      </c>
      <c r="F19" s="22" t="s">
        <v>12</v>
      </c>
      <c r="G19" s="22" t="s">
        <v>655</v>
      </c>
      <c r="H19" s="22" t="s">
        <v>12</v>
      </c>
      <c r="I19" s="34">
        <v>10</v>
      </c>
      <c r="J19" s="34">
        <v>10</v>
      </c>
      <c r="K19" s="35" t="s">
        <v>568</v>
      </c>
      <c r="L19" s="23"/>
    </row>
    <row r="20" s="1" customFormat="1" ht="38" customHeight="1" spans="1:12">
      <c r="A20" s="22" t="s">
        <v>574</v>
      </c>
      <c r="B20" s="23"/>
      <c r="C20" s="22" t="s">
        <v>615</v>
      </c>
      <c r="D20" s="22" t="s">
        <v>656</v>
      </c>
      <c r="E20" s="22" t="s">
        <v>570</v>
      </c>
      <c r="F20" s="22" t="s">
        <v>657</v>
      </c>
      <c r="G20" s="22" t="s">
        <v>658</v>
      </c>
      <c r="H20" s="22" t="s">
        <v>657</v>
      </c>
      <c r="I20" s="34">
        <v>10</v>
      </c>
      <c r="J20" s="34">
        <v>10</v>
      </c>
      <c r="K20" s="35" t="s">
        <v>568</v>
      </c>
      <c r="L20" s="23"/>
    </row>
    <row r="21" s="1" customFormat="1" ht="38" customHeight="1" spans="1:12">
      <c r="A21" s="22" t="s">
        <v>574</v>
      </c>
      <c r="B21" s="23"/>
      <c r="C21" s="22" t="s">
        <v>575</v>
      </c>
      <c r="D21" s="22" t="s">
        <v>659</v>
      </c>
      <c r="E21" s="22" t="s">
        <v>570</v>
      </c>
      <c r="F21" s="22" t="s">
        <v>586</v>
      </c>
      <c r="G21" s="22" t="s">
        <v>572</v>
      </c>
      <c r="H21" s="22" t="s">
        <v>586</v>
      </c>
      <c r="I21" s="34">
        <v>10</v>
      </c>
      <c r="J21" s="34">
        <v>10</v>
      </c>
      <c r="K21" s="35" t="s">
        <v>568</v>
      </c>
      <c r="L21" s="23"/>
    </row>
    <row r="22" s="1" customFormat="1" ht="38" customHeight="1" spans="1:12">
      <c r="A22" s="22" t="s">
        <v>574</v>
      </c>
      <c r="B22" s="23"/>
      <c r="C22" s="22" t="s">
        <v>575</v>
      </c>
      <c r="D22" s="22" t="s">
        <v>660</v>
      </c>
      <c r="E22" s="22" t="s">
        <v>566</v>
      </c>
      <c r="F22" s="22" t="s">
        <v>661</v>
      </c>
      <c r="G22" s="22" t="s">
        <v>622</v>
      </c>
      <c r="H22" s="22" t="s">
        <v>623</v>
      </c>
      <c r="I22" s="34">
        <v>10</v>
      </c>
      <c r="J22" s="34">
        <v>10</v>
      </c>
      <c r="K22" s="35" t="s">
        <v>568</v>
      </c>
      <c r="L22" s="23"/>
    </row>
    <row r="23" s="1" customFormat="1" ht="50" customHeight="1" spans="1:12">
      <c r="A23" s="22" t="s">
        <v>583</v>
      </c>
      <c r="B23" s="23"/>
      <c r="C23" s="22" t="s">
        <v>584</v>
      </c>
      <c r="D23" s="22" t="s">
        <v>608</v>
      </c>
      <c r="E23" s="22" t="s">
        <v>570</v>
      </c>
      <c r="F23" s="22" t="s">
        <v>586</v>
      </c>
      <c r="G23" s="22" t="s">
        <v>572</v>
      </c>
      <c r="H23" s="22" t="s">
        <v>662</v>
      </c>
      <c r="I23" s="34">
        <v>10</v>
      </c>
      <c r="J23" s="34">
        <v>10</v>
      </c>
      <c r="K23" s="35" t="s">
        <v>663</v>
      </c>
      <c r="L23" s="23"/>
    </row>
    <row r="24" s="4" customFormat="1" ht="67" customHeight="1" spans="1:12">
      <c r="A24" s="14" t="s">
        <v>587</v>
      </c>
      <c r="B24" s="14"/>
      <c r="C24" s="14"/>
      <c r="D24" s="15" t="s">
        <v>588</v>
      </c>
      <c r="E24" s="15"/>
      <c r="F24" s="15"/>
      <c r="G24" s="15"/>
      <c r="H24" s="15"/>
      <c r="I24" s="15"/>
      <c r="J24" s="15"/>
      <c r="K24" s="15"/>
      <c r="L24" s="15"/>
    </row>
    <row r="25" s="4" customFormat="1" ht="30" customHeight="1" spans="1:12">
      <c r="A25" s="8" t="s">
        <v>589</v>
      </c>
      <c r="B25" s="8"/>
      <c r="C25" s="8"/>
      <c r="D25" s="8"/>
      <c r="E25" s="8"/>
      <c r="F25" s="8"/>
      <c r="G25" s="8"/>
      <c r="H25" s="8"/>
      <c r="I25" s="14" t="s">
        <v>590</v>
      </c>
      <c r="J25" s="14" t="s">
        <v>591</v>
      </c>
      <c r="K25" s="14" t="s">
        <v>592</v>
      </c>
      <c r="L25" s="14"/>
    </row>
    <row r="26" s="3" customFormat="1" ht="35" customHeight="1" spans="1:12">
      <c r="A26" s="8"/>
      <c r="B26" s="8"/>
      <c r="C26" s="8"/>
      <c r="D26" s="8"/>
      <c r="E26" s="8"/>
      <c r="F26" s="8"/>
      <c r="G26" s="8"/>
      <c r="H26" s="8"/>
      <c r="I26" s="24">
        <v>100</v>
      </c>
      <c r="J26" s="24">
        <v>100</v>
      </c>
      <c r="K26" s="14" t="s">
        <v>593</v>
      </c>
      <c r="L26" s="14"/>
    </row>
    <row r="27" s="3" customFormat="1" ht="154" customHeight="1" spans="1:12">
      <c r="A27" s="6" t="s">
        <v>594</v>
      </c>
      <c r="B27" s="6"/>
      <c r="C27" s="6"/>
      <c r="D27" s="6"/>
      <c r="E27" s="6"/>
      <c r="F27" s="6"/>
      <c r="G27" s="6"/>
      <c r="H27" s="6"/>
      <c r="I27" s="6"/>
      <c r="J27" s="6"/>
      <c r="K27" s="6"/>
      <c r="L27" s="6"/>
    </row>
  </sheetData>
  <mergeCells count="55">
    <mergeCell ref="A1:L1"/>
    <mergeCell ref="A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0:A11"/>
    <mergeCell ref="I7:I9"/>
    <mergeCell ref="K7:K9"/>
    <mergeCell ref="L6:L9"/>
    <mergeCell ref="A5:B9"/>
    <mergeCell ref="A25:H26"/>
  </mergeCells>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9"/>
  <sheetViews>
    <sheetView tabSelected="1" workbookViewId="0">
      <selection activeCell="C3" sqref="C3:L3"/>
    </sheetView>
  </sheetViews>
  <sheetFormatPr defaultColWidth="8.08333333333333" defaultRowHeight="15.6"/>
  <cols>
    <col min="1" max="1" width="9.16666666666667" style="1" customWidth="1"/>
    <col min="2" max="2" width="8.83333333333333" style="1" customWidth="1"/>
    <col min="3" max="3" width="20.1666666666667" style="1" customWidth="1"/>
    <col min="4" max="4" width="27.1296296296296"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527</v>
      </c>
      <c r="B1" s="5"/>
      <c r="C1" s="5"/>
      <c r="D1" s="5"/>
      <c r="E1" s="5"/>
      <c r="F1" s="5"/>
      <c r="G1" s="5"/>
      <c r="H1" s="5"/>
      <c r="I1" s="5"/>
      <c r="J1" s="5"/>
      <c r="K1" s="5"/>
      <c r="L1" s="5"/>
    </row>
    <row r="2" s="2" customFormat="1" ht="32" customHeight="1" spans="1:12">
      <c r="A2" s="6" t="s">
        <v>664</v>
      </c>
      <c r="B2" s="7"/>
      <c r="C2" s="7"/>
      <c r="D2" s="6"/>
      <c r="E2" s="7"/>
      <c r="F2" s="7"/>
      <c r="G2" s="7"/>
      <c r="H2" s="7"/>
      <c r="I2" s="7"/>
      <c r="J2" s="7"/>
      <c r="K2" s="7"/>
      <c r="L2" s="7"/>
    </row>
    <row r="3" s="3" customFormat="1" ht="31" customHeight="1" spans="1:12">
      <c r="A3" s="8" t="s">
        <v>529</v>
      </c>
      <c r="B3" s="8"/>
      <c r="C3" s="9" t="s">
        <v>665</v>
      </c>
      <c r="D3" s="9"/>
      <c r="E3" s="9"/>
      <c r="F3" s="9"/>
      <c r="G3" s="9"/>
      <c r="H3" s="9"/>
      <c r="I3" s="9"/>
      <c r="J3" s="9"/>
      <c r="K3" s="9"/>
      <c r="L3" s="9"/>
    </row>
    <row r="4" s="3" customFormat="1" ht="30" customHeight="1" spans="1:12">
      <c r="A4" s="8" t="s">
        <v>531</v>
      </c>
      <c r="B4" s="8"/>
      <c r="C4" s="9" t="s">
        <v>532</v>
      </c>
      <c r="D4" s="9"/>
      <c r="E4" s="9"/>
      <c r="F4" s="9"/>
      <c r="G4" s="9"/>
      <c r="H4" s="10" t="s">
        <v>533</v>
      </c>
      <c r="I4" s="9" t="s">
        <v>532</v>
      </c>
      <c r="J4" s="9"/>
      <c r="K4" s="9"/>
      <c r="L4" s="9"/>
    </row>
    <row r="5" s="3" customFormat="1" ht="26" customHeight="1" spans="1:12">
      <c r="A5" s="11" t="s">
        <v>534</v>
      </c>
      <c r="B5" s="11"/>
      <c r="C5" s="8"/>
      <c r="D5" s="8" t="s">
        <v>535</v>
      </c>
      <c r="E5" s="8"/>
      <c r="F5" s="8" t="s">
        <v>473</v>
      </c>
      <c r="G5" s="8"/>
      <c r="H5" s="8" t="s">
        <v>536</v>
      </c>
      <c r="I5" s="8" t="s">
        <v>537</v>
      </c>
      <c r="J5" s="8" t="s">
        <v>538</v>
      </c>
      <c r="K5" s="8" t="s">
        <v>539</v>
      </c>
      <c r="L5" s="20" t="s">
        <v>540</v>
      </c>
    </row>
    <row r="6" s="3" customFormat="1" ht="30" customHeight="1" spans="1:12">
      <c r="A6" s="11"/>
      <c r="B6" s="11"/>
      <c r="C6" s="12" t="s">
        <v>541</v>
      </c>
      <c r="D6" s="13">
        <v>0</v>
      </c>
      <c r="E6" s="13"/>
      <c r="F6" s="13">
        <v>61.01</v>
      </c>
      <c r="G6" s="13"/>
      <c r="H6" s="13">
        <v>61.01</v>
      </c>
      <c r="I6" s="24">
        <v>20</v>
      </c>
      <c r="J6" s="24">
        <v>100</v>
      </c>
      <c r="K6" s="25">
        <v>20</v>
      </c>
      <c r="L6" s="26" t="s">
        <v>542</v>
      </c>
    </row>
    <row r="7" s="3" customFormat="1" ht="30" customHeight="1" spans="1:12">
      <c r="A7" s="11"/>
      <c r="B7" s="11"/>
      <c r="C7" s="12" t="s">
        <v>543</v>
      </c>
      <c r="D7" s="13">
        <v>0</v>
      </c>
      <c r="E7" s="13"/>
      <c r="F7" s="13">
        <v>61.01</v>
      </c>
      <c r="G7" s="13"/>
      <c r="H7" s="13">
        <v>61.01</v>
      </c>
      <c r="I7" s="11"/>
      <c r="J7" s="24">
        <v>100</v>
      </c>
      <c r="K7" s="8"/>
      <c r="L7" s="26"/>
    </row>
    <row r="8" s="3" customFormat="1" ht="30" customHeight="1" spans="1:12">
      <c r="A8" s="11"/>
      <c r="B8" s="11"/>
      <c r="C8" s="12" t="s">
        <v>544</v>
      </c>
      <c r="D8" s="13">
        <v>0</v>
      </c>
      <c r="E8" s="13"/>
      <c r="F8" s="13">
        <v>0</v>
      </c>
      <c r="G8" s="13"/>
      <c r="H8" s="13">
        <v>0</v>
      </c>
      <c r="I8" s="11"/>
      <c r="J8" s="24">
        <v>0</v>
      </c>
      <c r="K8" s="8"/>
      <c r="L8" s="26"/>
    </row>
    <row r="9" s="3" customFormat="1" ht="30" customHeight="1" spans="1:12">
      <c r="A9" s="11"/>
      <c r="B9" s="11"/>
      <c r="C9" s="8" t="s">
        <v>545</v>
      </c>
      <c r="D9" s="13">
        <v>0</v>
      </c>
      <c r="E9" s="13"/>
      <c r="F9" s="13">
        <v>0</v>
      </c>
      <c r="G9" s="13"/>
      <c r="H9" s="13">
        <v>0</v>
      </c>
      <c r="I9" s="11"/>
      <c r="J9" s="24">
        <v>0</v>
      </c>
      <c r="K9" s="8"/>
      <c r="L9" s="26"/>
    </row>
    <row r="10" s="1" customFormat="1" ht="26.4" customHeight="1" spans="1:15">
      <c r="A10" s="14" t="s">
        <v>546</v>
      </c>
      <c r="B10" s="10" t="s">
        <v>547</v>
      </c>
      <c r="C10" s="10"/>
      <c r="D10" s="10"/>
      <c r="E10" s="10"/>
      <c r="F10" s="10"/>
      <c r="G10" s="10"/>
      <c r="H10" s="10" t="s">
        <v>548</v>
      </c>
      <c r="I10" s="10"/>
      <c r="J10" s="10"/>
      <c r="K10" s="10"/>
      <c r="L10" s="10"/>
      <c r="O10" s="3" t="str">
        <f>M10&amp;D10&amp;N10</f>
        <v/>
      </c>
    </row>
    <row r="11" s="1" customFormat="1" ht="66.65" customHeight="1" spans="1:15">
      <c r="A11" s="14"/>
      <c r="B11" s="15" t="s">
        <v>666</v>
      </c>
      <c r="C11" s="15"/>
      <c r="D11" s="15"/>
      <c r="E11" s="15"/>
      <c r="F11" s="15"/>
      <c r="G11" s="15"/>
      <c r="H11" s="15" t="s">
        <v>667</v>
      </c>
      <c r="I11" s="15"/>
      <c r="J11" s="15"/>
      <c r="K11" s="15"/>
      <c r="L11" s="15"/>
      <c r="O11" s="3" t="str">
        <f>M11&amp;D11&amp;N11</f>
        <v/>
      </c>
    </row>
    <row r="12" s="3" customFormat="1" ht="35" customHeight="1" spans="1:12">
      <c r="A12" s="16"/>
      <c r="B12" s="17"/>
      <c r="C12" s="17"/>
      <c r="D12" s="17"/>
      <c r="E12" s="17"/>
      <c r="F12" s="17"/>
      <c r="G12" s="17"/>
      <c r="H12" s="17"/>
      <c r="I12" s="27"/>
      <c r="J12" s="27"/>
      <c r="K12" s="28"/>
      <c r="L12" s="29"/>
    </row>
    <row r="13" s="3" customFormat="1" ht="35" customHeight="1" spans="1:12">
      <c r="A13" s="18" t="s">
        <v>551</v>
      </c>
      <c r="B13" s="18"/>
      <c r="C13" s="18"/>
      <c r="D13" s="18"/>
      <c r="E13" s="18"/>
      <c r="F13" s="18"/>
      <c r="G13" s="18"/>
      <c r="H13" s="18"/>
      <c r="I13" s="18"/>
      <c r="J13" s="18"/>
      <c r="K13" s="18"/>
      <c r="L13" s="18"/>
    </row>
    <row r="14" s="3" customFormat="1" ht="31" customHeight="1" spans="1:12">
      <c r="A14" s="8" t="s">
        <v>552</v>
      </c>
      <c r="B14" s="8"/>
      <c r="C14" s="8"/>
      <c r="D14" s="8"/>
      <c r="E14" s="8" t="s">
        <v>553</v>
      </c>
      <c r="F14" s="8"/>
      <c r="G14" s="8"/>
      <c r="H14" s="19" t="s">
        <v>554</v>
      </c>
      <c r="I14" s="30"/>
      <c r="J14" s="30"/>
      <c r="K14" s="30"/>
      <c r="L14" s="31"/>
    </row>
    <row r="15" s="1" customFormat="1" ht="28" customHeight="1" spans="1:12">
      <c r="A15" s="20" t="s">
        <v>555</v>
      </c>
      <c r="B15" s="20"/>
      <c r="C15" s="21" t="s">
        <v>556</v>
      </c>
      <c r="D15" s="21" t="s">
        <v>557</v>
      </c>
      <c r="E15" s="20" t="s">
        <v>558</v>
      </c>
      <c r="F15" s="20" t="s">
        <v>559</v>
      </c>
      <c r="G15" s="8" t="s">
        <v>560</v>
      </c>
      <c r="H15" s="12" t="s">
        <v>561</v>
      </c>
      <c r="I15" s="12" t="s">
        <v>537</v>
      </c>
      <c r="J15" s="12" t="s">
        <v>539</v>
      </c>
      <c r="K15" s="32" t="s">
        <v>562</v>
      </c>
      <c r="L15" s="33"/>
    </row>
    <row r="16" s="1" customFormat="1" ht="38" customHeight="1" spans="1:12">
      <c r="A16" s="22" t="s">
        <v>542</v>
      </c>
      <c r="B16" s="22"/>
      <c r="C16" s="22" t="s">
        <v>542</v>
      </c>
      <c r="D16" s="22" t="s">
        <v>542</v>
      </c>
      <c r="E16" s="22" t="s">
        <v>542</v>
      </c>
      <c r="F16" s="22" t="s">
        <v>542</v>
      </c>
      <c r="G16" s="22" t="s">
        <v>542</v>
      </c>
      <c r="H16" s="22" t="s">
        <v>542</v>
      </c>
      <c r="I16" s="34">
        <v>80</v>
      </c>
      <c r="J16" s="34">
        <v>77</v>
      </c>
      <c r="K16" s="35" t="s">
        <v>542</v>
      </c>
      <c r="L16" s="35"/>
    </row>
    <row r="17" s="1" customFormat="1" ht="38" customHeight="1" spans="1:12">
      <c r="A17" s="22" t="s">
        <v>563</v>
      </c>
      <c r="B17" s="23"/>
      <c r="C17" s="22" t="s">
        <v>564</v>
      </c>
      <c r="D17" s="22" t="s">
        <v>668</v>
      </c>
      <c r="E17" s="22" t="s">
        <v>570</v>
      </c>
      <c r="F17" s="22" t="s">
        <v>28</v>
      </c>
      <c r="G17" s="22" t="s">
        <v>572</v>
      </c>
      <c r="H17" s="22" t="s">
        <v>669</v>
      </c>
      <c r="I17" s="34">
        <v>7</v>
      </c>
      <c r="J17" s="34">
        <v>7</v>
      </c>
      <c r="K17" s="35" t="s">
        <v>568</v>
      </c>
      <c r="L17" s="23"/>
    </row>
    <row r="18" s="1" customFormat="1" ht="38" customHeight="1" spans="1:12">
      <c r="A18" s="22" t="s">
        <v>563</v>
      </c>
      <c r="B18" s="23"/>
      <c r="C18" s="22" t="s">
        <v>564</v>
      </c>
      <c r="D18" s="22" t="s">
        <v>670</v>
      </c>
      <c r="E18" s="22" t="s">
        <v>570</v>
      </c>
      <c r="F18" s="22" t="s">
        <v>28</v>
      </c>
      <c r="G18" s="22" t="s">
        <v>572</v>
      </c>
      <c r="H18" s="22" t="s">
        <v>671</v>
      </c>
      <c r="I18" s="34">
        <v>7</v>
      </c>
      <c r="J18" s="34">
        <v>7</v>
      </c>
      <c r="K18" s="35" t="s">
        <v>568</v>
      </c>
      <c r="L18" s="23"/>
    </row>
    <row r="19" s="1" customFormat="1" ht="38" customHeight="1" spans="1:12">
      <c r="A19" s="22" t="s">
        <v>563</v>
      </c>
      <c r="B19" s="23"/>
      <c r="C19" s="22" t="s">
        <v>601</v>
      </c>
      <c r="D19" s="22" t="s">
        <v>672</v>
      </c>
      <c r="E19" s="22" t="s">
        <v>570</v>
      </c>
      <c r="F19" s="22" t="s">
        <v>28</v>
      </c>
      <c r="G19" s="22" t="s">
        <v>572</v>
      </c>
      <c r="H19" s="22" t="s">
        <v>673</v>
      </c>
      <c r="I19" s="34">
        <v>7</v>
      </c>
      <c r="J19" s="34">
        <v>7</v>
      </c>
      <c r="K19" s="35" t="s">
        <v>568</v>
      </c>
      <c r="L19" s="23"/>
    </row>
    <row r="20" s="1" customFormat="1" ht="38" customHeight="1" spans="1:12">
      <c r="A20" s="22" t="s">
        <v>563</v>
      </c>
      <c r="B20" s="23"/>
      <c r="C20" s="22" t="s">
        <v>601</v>
      </c>
      <c r="D20" s="22" t="s">
        <v>674</v>
      </c>
      <c r="E20" s="22" t="s">
        <v>570</v>
      </c>
      <c r="F20" s="22" t="s">
        <v>586</v>
      </c>
      <c r="G20" s="22" t="s">
        <v>572</v>
      </c>
      <c r="H20" s="22" t="s">
        <v>603</v>
      </c>
      <c r="I20" s="34">
        <v>7</v>
      </c>
      <c r="J20" s="34">
        <v>7</v>
      </c>
      <c r="K20" s="35" t="s">
        <v>568</v>
      </c>
      <c r="L20" s="23"/>
    </row>
    <row r="21" s="1" customFormat="1" ht="38" customHeight="1" spans="1:12">
      <c r="A21" s="22" t="s">
        <v>563</v>
      </c>
      <c r="B21" s="23"/>
      <c r="C21" s="22" t="s">
        <v>604</v>
      </c>
      <c r="D21" s="22" t="s">
        <v>675</v>
      </c>
      <c r="E21" s="22" t="s">
        <v>566</v>
      </c>
      <c r="F21" s="22" t="s">
        <v>603</v>
      </c>
      <c r="G21" s="22" t="s">
        <v>572</v>
      </c>
      <c r="H21" s="22" t="s">
        <v>603</v>
      </c>
      <c r="I21" s="34">
        <v>5</v>
      </c>
      <c r="J21" s="34">
        <v>5</v>
      </c>
      <c r="K21" s="35" t="s">
        <v>568</v>
      </c>
      <c r="L21" s="23"/>
    </row>
    <row r="22" s="1" customFormat="1" ht="38" customHeight="1" spans="1:12">
      <c r="A22" s="22" t="s">
        <v>563</v>
      </c>
      <c r="B22" s="23"/>
      <c r="C22" s="22" t="s">
        <v>604</v>
      </c>
      <c r="D22" s="22" t="s">
        <v>676</v>
      </c>
      <c r="E22" s="22" t="s">
        <v>566</v>
      </c>
      <c r="F22" s="22" t="s">
        <v>603</v>
      </c>
      <c r="G22" s="22" t="s">
        <v>572</v>
      </c>
      <c r="H22" s="22" t="s">
        <v>603</v>
      </c>
      <c r="I22" s="34">
        <v>7</v>
      </c>
      <c r="J22" s="34">
        <v>7</v>
      </c>
      <c r="K22" s="35" t="s">
        <v>568</v>
      </c>
      <c r="L22" s="23"/>
    </row>
    <row r="23" s="1" customFormat="1" ht="38" customHeight="1" spans="1:12">
      <c r="A23" s="22" t="s">
        <v>574</v>
      </c>
      <c r="B23" s="23"/>
      <c r="C23" s="22" t="s">
        <v>575</v>
      </c>
      <c r="D23" s="22" t="s">
        <v>677</v>
      </c>
      <c r="E23" s="22" t="s">
        <v>570</v>
      </c>
      <c r="F23" s="22" t="s">
        <v>28</v>
      </c>
      <c r="G23" s="22" t="s">
        <v>572</v>
      </c>
      <c r="H23" s="22" t="s">
        <v>678</v>
      </c>
      <c r="I23" s="34">
        <v>15</v>
      </c>
      <c r="J23" s="34">
        <v>12</v>
      </c>
      <c r="K23" s="35" t="s">
        <v>679</v>
      </c>
      <c r="L23" s="23"/>
    </row>
    <row r="24" s="1" customFormat="1" ht="38" customHeight="1" spans="1:12">
      <c r="A24" s="22" t="s">
        <v>574</v>
      </c>
      <c r="B24" s="23"/>
      <c r="C24" s="22" t="s">
        <v>624</v>
      </c>
      <c r="D24" s="22" t="s">
        <v>680</v>
      </c>
      <c r="E24" s="22" t="s">
        <v>566</v>
      </c>
      <c r="F24" s="22" t="s">
        <v>681</v>
      </c>
      <c r="G24" s="22" t="s">
        <v>622</v>
      </c>
      <c r="H24" s="22" t="s">
        <v>623</v>
      </c>
      <c r="I24" s="34">
        <v>15</v>
      </c>
      <c r="J24" s="34">
        <v>15</v>
      </c>
      <c r="K24" s="35" t="s">
        <v>680</v>
      </c>
      <c r="L24" s="23"/>
    </row>
    <row r="25" s="1" customFormat="1" ht="48" customHeight="1" spans="1:12">
      <c r="A25" s="22" t="s">
        <v>583</v>
      </c>
      <c r="B25" s="23"/>
      <c r="C25" s="22" t="s">
        <v>584</v>
      </c>
      <c r="D25" s="22" t="s">
        <v>682</v>
      </c>
      <c r="E25" s="22" t="s">
        <v>570</v>
      </c>
      <c r="F25" s="22" t="s">
        <v>586</v>
      </c>
      <c r="G25" s="22" t="s">
        <v>572</v>
      </c>
      <c r="H25" s="22" t="s">
        <v>662</v>
      </c>
      <c r="I25" s="34">
        <v>10</v>
      </c>
      <c r="J25" s="34">
        <v>10</v>
      </c>
      <c r="K25" s="35" t="s">
        <v>663</v>
      </c>
      <c r="L25" s="23"/>
    </row>
    <row r="26" s="4" customFormat="1" ht="67" customHeight="1" spans="1:12">
      <c r="A26" s="14" t="s">
        <v>587</v>
      </c>
      <c r="B26" s="14"/>
      <c r="C26" s="14"/>
      <c r="D26" s="15" t="s">
        <v>588</v>
      </c>
      <c r="E26" s="15"/>
      <c r="F26" s="15"/>
      <c r="G26" s="15"/>
      <c r="H26" s="15"/>
      <c r="I26" s="15"/>
      <c r="J26" s="15"/>
      <c r="K26" s="15"/>
      <c r="L26" s="15"/>
    </row>
    <row r="27" s="4" customFormat="1" ht="30" customHeight="1" spans="1:12">
      <c r="A27" s="8" t="s">
        <v>589</v>
      </c>
      <c r="B27" s="8"/>
      <c r="C27" s="8"/>
      <c r="D27" s="8"/>
      <c r="E27" s="8"/>
      <c r="F27" s="8"/>
      <c r="G27" s="8"/>
      <c r="H27" s="8"/>
      <c r="I27" s="14" t="s">
        <v>590</v>
      </c>
      <c r="J27" s="14" t="s">
        <v>591</v>
      </c>
      <c r="K27" s="14" t="s">
        <v>592</v>
      </c>
      <c r="L27" s="14"/>
    </row>
    <row r="28" s="3" customFormat="1" ht="35" customHeight="1" spans="1:12">
      <c r="A28" s="8"/>
      <c r="B28" s="8"/>
      <c r="C28" s="8"/>
      <c r="D28" s="8"/>
      <c r="E28" s="8"/>
      <c r="F28" s="8"/>
      <c r="G28" s="8"/>
      <c r="H28" s="8"/>
      <c r="I28" s="24">
        <v>100</v>
      </c>
      <c r="J28" s="24">
        <v>97</v>
      </c>
      <c r="K28" s="14" t="s">
        <v>593</v>
      </c>
      <c r="L28" s="14"/>
    </row>
    <row r="29" s="3" customFormat="1" ht="154" customHeight="1" spans="1:12">
      <c r="A29" s="6" t="s">
        <v>594</v>
      </c>
      <c r="B29" s="6"/>
      <c r="C29" s="6"/>
      <c r="D29" s="6"/>
      <c r="E29" s="6"/>
      <c r="F29" s="6"/>
      <c r="G29" s="6"/>
      <c r="H29" s="6"/>
      <c r="I29" s="6"/>
      <c r="J29" s="6"/>
      <c r="K29" s="6"/>
      <c r="L29" s="6"/>
    </row>
  </sheetData>
  <mergeCells count="59">
    <mergeCell ref="A1:L1"/>
    <mergeCell ref="A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C26"/>
    <mergeCell ref="D26:L26"/>
    <mergeCell ref="K27:L27"/>
    <mergeCell ref="K28:L28"/>
    <mergeCell ref="A29:L29"/>
    <mergeCell ref="A10:A11"/>
    <mergeCell ref="I7:I9"/>
    <mergeCell ref="K7:K9"/>
    <mergeCell ref="L6:L9"/>
    <mergeCell ref="A5:B9"/>
    <mergeCell ref="A27:H28"/>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18</vt:i4>
      </vt:variant>
    </vt:vector>
  </HeadingPairs>
  <TitlesOfParts>
    <vt:vector size="18"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lpstr>GK12 国有资产使用情况表</vt:lpstr>
      <vt:lpstr>GK13-1 项目支出绩效自评表</vt:lpstr>
      <vt:lpstr>GK13-2 项目支出绩效自评表</vt:lpstr>
      <vt:lpstr>GK13-3 项目支出绩效自评表</vt:lpstr>
      <vt:lpstr>GK13-4 项目支出绩效自评表</vt:lpstr>
      <vt:lpstr>GK13-5 项目支出绩效自评表</vt:lpstr>
      <vt:lpstr>GK13-6 项目支出绩效自评表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p:lastModifiedBy>
  <dcterms:created xsi:type="dcterms:W3CDTF">2025-09-16T03:09:00Z</dcterms:created>
  <dcterms:modified xsi:type="dcterms:W3CDTF">2025-10-15T03:52:43Z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4B01110C1440499A84A1674FB7BAFE59_12</vt:lpwstr>
  </property>
</Properties>
</file>