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9"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 部门整体支出绩效自评情况" sheetId="13" r:id="rId13"/>
    <sheet name="GK14 部门整体支出绩效自评表" sheetId="14" r:id="rId14"/>
    <sheet name="GK15-1 项目支出绩效自评表" sheetId="15" r:id="rId15"/>
    <sheet name="GK15-2 项目支出绩效自评表" sheetId="16" r:id="rId16"/>
    <sheet name="GK15-3 项目支出绩效自评表" sheetId="17" r:id="rId17"/>
    <sheet name="GK15-4 项目支出绩效自评表" sheetId="18" r:id="rId18"/>
    <sheet name="GK15-5 项目支出绩效自评表" sheetId="19" r:id="rId19"/>
    <sheet name="GK15-6 项目支出绩效自评表" sheetId="20" r:id="rId20"/>
    <sheet name="GK15-7 项目支出绩效自评表" sheetId="21" r:id="rId21"/>
    <sheet name="GK15-8 项目支出绩效自评表" sheetId="22" r:id="rId22"/>
    <sheet name="GK15-9 项目支出绩效自评表" sheetId="23" r:id="rId23"/>
    <sheet name="GK15-10 项目支出绩效自评表" sheetId="24" r:id="rId24"/>
    <sheet name="GK15-11 项目支出绩效自评表" sheetId="25" r:id="rId25"/>
    <sheet name="GK15-12 项目支出绩效自评表" sheetId="26" r:id="rId26"/>
    <sheet name="GK15-13 项目支出绩效自评表" sheetId="27" r:id="rId27"/>
    <sheet name="GK15-14 项目支出绩效自评表" sheetId="28" r:id="rId28"/>
    <sheet name="GK15-15 项目支出绩效自评表" sheetId="29" r:id="rId29"/>
    <sheet name="GK15-16 项目支出绩效自评表" sheetId="30" r:id="rId30"/>
    <sheet name="GK15-17 项目支出绩效自评表" sheetId="31" r:id="rId3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<sst xmlns="http://schemas.openxmlformats.org/spreadsheetml/2006/main" count="3824" uniqueCount="893">
  <si>
    <t>收入支出决算表</t>
  </si>
  <si>
    <t>公开01表</t>
  </si>
  <si>
    <t>部门：中国共产党景洪市委员会宣传部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</si>
  <si>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</si>
  <si>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</si>
  <si>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</si>
  <si>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</si>
  <si>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</si>
  <si>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</si>
  <si>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</si>
  <si>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</si>
  <si>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</si>
  <si>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</si>
  <si>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</si>
  <si>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</si>
  <si>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</si>
  <si>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</si>
  <si>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</si>
  <si>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</si>
  <si>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</si>
  <si>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</si>
  <si>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</si>
  <si>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</si>
  <si>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</si>
  <si>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</si>
  <si>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</si>
  <si>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</si>
  <si>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</si>
  <si>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</si>
  <si>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</si>
  <si>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</si>
  <si>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</si>
  <si>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</si>
  <si>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</si>
  <si>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</si>
  <si>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</si>
  <si>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</si>
  <si>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</si>
  <si>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</si>
  <si>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</si>
  <si>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</si>
  <si>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</si>
  <si>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</si>
  <si>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</si>
  <si>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</si>
  <si>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</si>
  <si>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</si>
  <si>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</si>
  <si>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</si>
  <si>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</si>
  <si>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</si>
  <si>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</si>
  <si>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</si>
  <si>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</si>
  <si>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</si>
  <si>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</si>
  <si>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</si>
  <si>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</si>
  <si>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</si>
  <si>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</si>
  <si>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</si>
  <si>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</si>
  <si>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</si>
  <si>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</si>
  <si>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</si>
  <si>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</si>
  <si>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</si>
  <si>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</si>
  <si>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</si>
  <si>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</si>
  <si>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</si>
  <si>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</si>
  <si>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</si>
  <si>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</si>
  <si>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</si>
  <si>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</si>
  <si>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</si>
  <si>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</si>
  <si>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</si>
  <si>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</si>
  <si>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</si>
  <si>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</si>
  <si>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</si>
  <si>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</si>
  <si>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</si>
  <si>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</si>
  <si>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</si>
  <si>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</si>
  <si>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</si>
  <si>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</si>
  <si>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</si>
  <si>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</si>
  <si>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</si>
  <si>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</si>
  <si>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</si>
  <si>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</si>
  <si>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</si>
  <si>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</si>
  <si>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</si>
  <si>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</si>
  <si>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</si>
  <si>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</si>
  <si>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</si>
  <si>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</si>
  <si>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</si>
  <si>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</si>
  <si>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</si>
  <si>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</si>
  <si>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</si>
  <si>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</si>
  <si>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</si>
  <si>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</si>
  <si>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</si>
  <si>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</si>
  <si>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</si>
  <si>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</si>
  <si>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</si>
  <si>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</si>
  <si>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</si>
  <si>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</si>
  <si>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</si>
  <si>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</si>
  <si>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</si>
  <si>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</si>
  <si>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</si>
  <si>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</si>
  <si>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</si>
  <si>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</si>
  <si>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</si>
  <si>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</si>
  <si>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</si>
  <si>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20133</t>
  </si>
  <si>
    <t>宣传事务</t>
  </si>
  <si>
    <t>2013301</t>
  </si>
  <si>
    <t>行政运行</t>
  </si>
  <si>
    <t>2013399</t>
  </si>
  <si>
    <t>其他宣传事务支出</t>
  </si>
  <si>
    <t>20137</t>
  </si>
  <si>
    <t>网信事务</t>
  </si>
  <si>
    <t>2013750</t>
  </si>
  <si>
    <t>事业运行</t>
  </si>
  <si>
    <t>207</t>
  </si>
  <si>
    <t>文化旅游体育与传媒支出</t>
  </si>
  <si>
    <t>20701</t>
  </si>
  <si>
    <t>文化和旅游</t>
  </si>
  <si>
    <t>2070108</t>
  </si>
  <si>
    <t>文化活动</t>
  </si>
  <si>
    <t>20708</t>
  </si>
  <si>
    <t>广播电视</t>
  </si>
  <si>
    <t>2070807</t>
  </si>
  <si>
    <t>传输发射</t>
  </si>
  <si>
    <t>2070808</t>
  </si>
  <si>
    <t>广播电视事务</t>
  </si>
  <si>
    <t>2070899</t>
  </si>
  <si>
    <t>其他广播电视支出</t>
  </si>
  <si>
    <t>20799</t>
  </si>
  <si>
    <t>其他文化旅游体育与传媒支出</t>
  </si>
  <si>
    <t>2079999</t>
  </si>
  <si>
    <t>208</t>
  </si>
  <si>
    <t>社会保障和就业支出</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</si>
  <si>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</si>
  <si>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</si>
  <si>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</si>
  <si>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</si>
  <si>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</si>
  <si>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</si>
  <si>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</si>
  <si>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</si>
  <si>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</si>
  <si>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</si>
  <si>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20808</t>
  </si>
  <si>
    <t>抚恤</t>
  </si>
  <si>
    <t>2080801</t>
  </si>
  <si>
    <t>死亡抚恤</t>
  </si>
  <si>
    <t>20816</t>
  </si>
  <si>
    <t>红十字事业</t>
  </si>
  <si>
    <t>2081699</t>
  </si>
  <si>
    <t>其他红十字事业支出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</si>
  <si>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</si>
  <si>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</si>
  <si>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</si>
  <si>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</si>
  <si>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</si>
  <si>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</si>
  <si>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</si>
  <si>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</si>
  <si>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</si>
  <si>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</si>
  <si>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</si>
  <si>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</si>
  <si>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</si>
  <si>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</si>
  <si>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</si>
  <si>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</si>
  <si>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</si>
  <si>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</si>
  <si>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</si>
  <si>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</si>
  <si>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</si>
  <si>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</si>
  <si>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</si>
  <si>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</si>
  <si>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</si>
  <si>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</si>
  <si>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</si>
  <si>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</si>
  <si>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</si>
  <si>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</si>
  <si>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</si>
  <si>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</si>
  <si>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</si>
  <si>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</si>
  <si>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</si>
  <si>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</si>
  <si>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</si>
  <si>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</si>
  <si>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</si>
  <si>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</si>
  <si>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</si>
  <si>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</si>
  <si>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</si>
  <si>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</si>
  <si>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</si>
  <si>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</si>
  <si>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</si>
  <si>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</si>
  <si>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</si>
  <si>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</si>
  <si>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</si>
  <si>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</si>
  <si>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</si>
  <si>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</si>
  <si>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</si>
  <si>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</si>
  <si>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</si>
  <si>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</si>
  <si>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</si>
  <si>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</si>
  <si>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</si>
  <si>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</si>
  <si>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</si>
  <si>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</si>
  <si>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</si>
  <si>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</si>
  <si>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</si>
  <si>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</si>
  <si>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</si>
  <si>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</si>
  <si>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</si>
  <si>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</si>
  <si>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</si>
  <si>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</si>
  <si>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</si>
  <si>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</si>
  <si>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</si>
  <si>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</si>
  <si>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</si>
  <si>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</si>
  <si>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</si>
  <si>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</si>
  <si>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</si>
  <si>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</si>
  <si>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</si>
  <si>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</si>
  <si>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</si>
  <si>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</si>
  <si>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</si>
  <si>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</si>
  <si>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</si>
  <si>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</si>
  <si>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</si>
  <si>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</si>
  <si>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</si>
  <si>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</si>
  <si>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</si>
  <si>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</si>
  <si>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</si>
  <si>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</si>
  <si>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</si>
  <si>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</si>
  <si>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</si>
  <si>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</si>
  <si>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</si>
  <si>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</si>
  <si>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</si>
  <si>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</si>
  <si>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</si>
  <si>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</si>
  <si>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</si>
  <si>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</si>
  <si>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</si>
  <si>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</si>
  <si>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</si>
  <si>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</si>
  <si>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</si>
  <si>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</si>
  <si>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</si>
  <si>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</si>
  <si>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</si>
  <si>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</si>
  <si>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</si>
  <si>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</si>
  <si>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</si>
  <si>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</si>
  <si>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</si>
  <si>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</si>
  <si>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</si>
  <si>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</si>
  <si>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</si>
  <si>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</si>
  <si>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</si>
  <si>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</si>
  <si>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</si>
  <si>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</si>
  <si>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</si>
  <si>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</si>
  <si>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</si>
  <si>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</si>
  <si>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</si>
  <si>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</si>
  <si>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</si>
  <si>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</si>
  <si>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</si>
  <si>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</si>
  <si>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</si>
  <si>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</si>
  <si>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</si>
  <si>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</si>
  <si>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</si>
  <si>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</si>
  <si>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</si>
  <si>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</si>
  <si>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</si>
  <si>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</si>
  <si>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</si>
  <si>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</si>
  <si>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</si>
  <si>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</si>
  <si>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</si>
  <si>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</si>
  <si>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</si>
  <si>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</si>
  <si>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</si>
  <si>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</si>
  <si>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</si>
  <si>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</si>
  <si>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</si>
  <si>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</si>
  <si>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</si>
  <si>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</si>
  <si>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</si>
  <si>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</si>
  <si>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</si>
  <si>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</si>
  <si>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</si>
  <si>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</si>
  <si>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</si>
  <si>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</si>
  <si>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</si>
  <si>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</si>
  <si>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</si>
  <si>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</si>
  <si>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</si>
  <si>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</si>
  <si>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</si>
  <si>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</si>
  <si>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</si>
  <si>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</si>
  <si>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</si>
  <si>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</si>
  <si>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</si>
  <si>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</si>
  <si>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</si>
  <si>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</si>
  <si>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</si>
  <si>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</si>
  <si>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</si>
  <si>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</si>
  <si>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</si>
  <si>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</si>
  <si>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</si>
  <si>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</si>
  <si>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</si>
  <si>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</si>
  <si>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</si>
  <si>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</si>
  <si>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</si>
  <si>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</si>
  <si>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</si>
  <si>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</si>
  <si>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</si>
  <si>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</si>
  <si>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</si>
  <si>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</si>
  <si>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</si>
  <si>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</si>
  <si>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</si>
  <si>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</si>
  <si>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</si>
  <si>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</si>
  <si>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</si>
  <si>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</si>
  <si>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</si>
  <si>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</si>
  <si>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</si>
  <si>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</si>
  <si>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</si>
  <si>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</si>
  <si>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</si>
  <si>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</si>
  <si>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</si>
  <si>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</si>
  <si>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</si>
  <si>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</si>
  <si>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</si>
  <si>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</si>
  <si>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</si>
  <si>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</si>
  <si>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</si>
  <si>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</si>
  <si>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</si>
  <si>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</si>
  <si>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</si>
  <si>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</si>
  <si>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</si>
  <si>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</si>
  <si>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</si>
  <si>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</si>
  <si>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</si>
  <si>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</si>
  <si>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</si>
  <si>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</si>
  <si>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</si>
  <si>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</si>
  <si>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</si>
  <si>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</si>
  <si>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</si>
  <si>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</si>
  <si>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</si>
  <si>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</si>
  <si>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</si>
  <si>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</si>
  <si>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</si>
  <si>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</si>
  <si>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</si>
  <si>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</si>
  <si>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</si>
  <si>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</si>
  <si>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</si>
  <si>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</si>
  <si>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</si>
  <si>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</si>
  <si>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</si>
  <si>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</si>
  <si>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</si>
  <si>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</si>
  <si>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</si>
  <si>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</si>
  <si>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</si>
  <si>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</si>
  <si>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</si>
  <si>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</si>
  <si>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</si>
  <si>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</si>
  <si>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</si>
  <si>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</si>
  <si>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</si>
  <si>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</si>
  <si>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</si>
  <si>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</si>
  <si>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</si>
  <si>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</si>
  <si>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</si>
  <si>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</si>
  <si>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</si>
  <si>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</si>
  <si>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</si>
  <si>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</si>
  <si>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</si>
  <si>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</si>
  <si>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</si>
  <si>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</si>
  <si>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</si>
  <si>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</si>
  <si>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</si>
  <si>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</si>
  <si>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</si>
  <si>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</si>
  <si>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</si>
  <si>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</si>
  <si>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</si>
  <si>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</si>
  <si>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</si>
  <si>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</si>
  <si>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</si>
  <si>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</si>
  <si>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</si>
  <si>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</si>
  <si>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</si>
  <si>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</si>
  <si>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</si>
  <si>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</si>
  <si>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</si>
  <si>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</si>
  <si>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</si>
  <si>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</si>
  <si>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</si>
  <si>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</si>
  <si>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</si>
  <si>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</si>
  <si>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</si>
  <si>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</si>
  <si>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</si>
  <si>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</si>
  <si>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</si>
  <si>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</si>
  <si>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</si>
  <si>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</si>
  <si>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</si>
  <si>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</si>
  <si>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</si>
  <si>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</si>
  <si>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</si>
  <si>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</si>
  <si>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一、部门基本情况</t>
  </si>
  <si>
    <t>（一）部门概况</t>
  </si>
  <si>
    <t>根据单位职责，中共景洪市委宣传部机关设6个内设机构及下属一个事业单位，分别是：1、办公室；2、理论宣教股；3、文明创建股；4、网络信息股；5、行政审批股；6、新闻传播广播电视股。下属事业单位为：景洪市广播电视电影事业发展中心。</t>
  </si>
  <si>
    <t>（二）部门绩效目标的设立情况</t>
  </si>
  <si>
    <t>1.指导全市各级宣传工作；提出宣传文化事业发展的指导方针，指导宣传思想文化事业发展规划的制订，指导宣传文化系统对政策、法规的实施，指导、组织、协调各方面的力量，贯彻实施党的路线、方针。2.拟订全市广播电视科技发展规划和方案；组织全市广播电视台（站）网络立项项目的技术论证、申报工作及广播电视台（站）频率（频道）、发射功率等技术参数的管理；指导、协调广播电视“村村通”与扩大覆盖工作等3、制定、组织、实施、管理、协调全市农村数字电影放映工作。</t>
  </si>
  <si>
    <t>（三）部门整体收支情况</t>
  </si>
  <si>
    <t>2024年年初预算总收入数为18895105.24元，决算总收入14608483.02元。其中：财政拨款14577483.02元，占总收入的99.79%，比上年减少11782548.98元，比上年下降44.70%，其他收入31000.00元，2024年总支出14608483.02元，其中：基本支出9348966.59元，占总支出的64.00%；项目支出5259516.43元，占总支出的36.00%。</t>
  </si>
  <si>
    <t>（四）部门预算管理制度建设情况</t>
  </si>
  <si>
    <t>确保项目绩效目标的实现，建立了项目绩效管理组织体系，积极推进绩效监督、绩效审计和绩效问责，建立运转顺畅、规范有序的项目绩效管理工作机制。</t>
  </si>
  <si>
    <t>（五）严控“三公”经费支出情况</t>
  </si>
  <si>
    <t>2024年年初三公经费预算数为31940.00元，其中：公务接待费9400.00元，公务用车运行维护费22540.00元。2024年三公经费支出为21383.25元，其中公务接待为3900.00元，公务车维护费为17483.25元，2023年三公经费支出为8190.00元，其中公务接待为5190.00元，公务车维护费为3000.00元，与上年相比增加13193.25元，增长原因：认真执行中央八项规定，本着厉行节约，尽量压缩公务接待经费，因车辆老旧，车辆运维费开支有所增加。</t>
  </si>
  <si>
    <t>二、绩效自评组织情况</t>
  </si>
  <si>
    <t xml:space="preserve"> （一）前期准备 </t>
  </si>
  <si>
    <t>根据《景洪市财政局关于开展2025年度市级部门整体预算和项目预算绩效自评的通知》（景财会监绩〔2025〕4号）文件要求，拟定自评计划，准备自评材料。</t>
  </si>
  <si>
    <t xml:space="preserve"> （二）组织实施
</t>
  </si>
  <si>
    <t>明确责任分工，加强督促指导，确保自评工作按照计划有序进行，严格根据有关管理办法及规定开展自评。</t>
  </si>
  <si>
    <t>三、评价情况分析及综合评价结论</t>
  </si>
  <si>
    <t>能够确保项目绩效目标的实现，按时完成项目进度，建立健全绩效监督、绩效审计和绩效问责，建立运转顺畅、规范有序的项目绩效管理工作机制。   综合评价结论：优秀。</t>
  </si>
  <si>
    <t>四、存在的问题和整改情况</t>
  </si>
  <si>
    <t>遵照财务管理规定，继续严格做好专项经费的使用和管理。</t>
  </si>
  <si>
    <t xml:space="preserve"> 五、绩效自评结果应用情况</t>
  </si>
  <si>
    <t>自评得分97分，优秀。</t>
  </si>
  <si>
    <t>六、主要经验及做法</t>
  </si>
  <si>
    <t>一是健全机构，明确责任，确保项目资金的使用效益，促进了当地社会经济发展，政府及群众满意度高；二是更好的指导全市各级宣传工作；提出宣传文化事业发展的指导方针，指导宣传思想文化事业发展规划的制订，指导宣传文化系统对政策、法规的实施，指导、组织、协调各方面的力量，贯彻实施党的路线、方针。</t>
  </si>
  <si>
    <t>七、其他需说明的情况</t>
  </si>
  <si>
    <t>无</t>
  </si>
  <si>
    <t>备注：涉密部门和涉密信息按保密规定不公开。</t>
  </si>
  <si>
    <t>2024年度部门整体支出绩效自评表</t>
  </si>
  <si>
    <t>公开14表</t>
  </si>
  <si>
    <t>金额单位：万元</t>
  </si>
  <si>
    <t>基本信息</t>
  </si>
  <si>
    <t>部门名称</t>
  </si>
  <si>
    <t>中国共产党景洪市委员会宣传部</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</si>
  <si>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</si>
  <si>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</si>
  <si>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</si>
  <si>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</si>
  <si>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</si>
  <si>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</si>
  <si>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</si>
  <si>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</si>
  <si>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</si>
  <si>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</si>
  <si>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</si>
  <si>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</si>
  <si>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</si>
  <si>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</si>
  <si>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紧紧抓住“一个高举”“两个巩固”“三个建设”的根本任务，精准发力、精准谋划部署宣传思想工作，不断提升我市宣传工作科学化规范化制度化水平；加强网上思想理论阵地建设，培养和壮大各层面网信工作人才队伍，全面开展网络综合治理行动，完善网络舆情应急处置机制，不断提升舆论引导处置的能力和水平；加强和改进对社会热点问题、突发事件的舆论引导，牢牢把握舆论引导的主导权；要以新时代文明实践中心建设为抓手，打通服务群众“最后一公里”；要持之以恒全面推进文明城市工作，确保以优异成绩顺利通过全国文明城市复审。</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</si>
  <si>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</si>
  <si>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</si>
  <si>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</si>
  <si>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</si>
  <si>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</si>
  <si>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</si>
  <si>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</si>
  <si>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</si>
  <si>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</si>
  <si>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</si>
  <si>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</si>
  <si>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</si>
  <si>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创文合作宣传报刊家数</t>
  </si>
  <si>
    <t>&gt;=</t>
  </si>
  <si>
    <t>家</t>
  </si>
  <si>
    <t>完成舆情专报数量</t>
  </si>
  <si>
    <t>期</t>
  </si>
  <si>
    <t>“反非法反违禁”**活动场所</t>
  </si>
  <si>
    <t>=</t>
  </si>
  <si>
    <t>实践中心主题宣传活动举办次数</t>
  </si>
  <si>
    <t>300</t>
  </si>
  <si>
    <t>次</t>
  </si>
  <si>
    <t>质量指标</t>
  </si>
  <si>
    <t>在职党员文明实践志愿服务活动参与率</t>
  </si>
  <si>
    <t>80</t>
  </si>
  <si>
    <t>%</t>
  </si>
  <si>
    <t>宣传短片、公益广告或微视频验收合格率</t>
  </si>
  <si>
    <t>100</t>
  </si>
  <si>
    <t>应急广播验收合格率</t>
  </si>
  <si>
    <t>时效指标</t>
  </si>
  <si>
    <t>任务完成及时率</t>
  </si>
  <si>
    <t>效益指标</t>
  </si>
  <si>
    <t>社会效益</t>
  </si>
  <si>
    <t>主流媒体报道次数</t>
  </si>
  <si>
    <t>1000</t>
  </si>
  <si>
    <t>条</t>
  </si>
  <si>
    <t>筑牢防范非法**出版物传播</t>
  </si>
  <si>
    <t>有效提升</t>
  </si>
  <si>
    <t>应急广播主动发布终端人口覆盖率</t>
  </si>
  <si>
    <t>95</t>
  </si>
  <si>
    <t>满意度指标</t>
  </si>
  <si>
    <t>服务对象满意度</t>
  </si>
  <si>
    <t>社会公众满意度</t>
  </si>
  <si>
    <t>90</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</si>
  <si>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</si>
  <si>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</si>
  <si>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</si>
  <si>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</si>
  <si>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</si>
  <si>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项目名称</t>
  </si>
  <si>
    <t>#2023年景洪市社区便民暖心志愿服务项目专项资金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</si>
  <si>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</si>
  <si>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</si>
  <si>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</si>
  <si>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</si>
  <si>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</si>
  <si>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</si>
  <si>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</si>
  <si>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</si>
  <si>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</si>
  <si>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</si>
  <si>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</si>
  <si>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</si>
  <si>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</si>
  <si>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坚持把开展志愿服务与创新社区治理结合起来，与学雷锋活动结合起来，广泛开展形式多样的志愿服务活动，结合各自优势特长，统筹推进社区志愿服务创新发展，引导居民群众从自身做起、从小事做起、为社区治理贡献力量。</t>
  </si>
  <si>
    <t>项目支出绩效指标表</t>
  </si>
  <si>
    <t xml:space="preserve">年度指标值 </t>
  </si>
  <si>
    <t>指标完成情况</t>
  </si>
  <si>
    <t>一级
指标</t>
  </si>
  <si>
    <t>2023年社区志愿服务活动项目</t>
  </si>
  <si>
    <t>人</t>
  </si>
  <si>
    <t>实施项目数量</t>
  </si>
  <si>
    <t>个</t>
  </si>
  <si>
    <t>扶持项目的完成率</t>
  </si>
  <si>
    <t>&gt;</t>
  </si>
  <si>
    <t>专项资金下达及时率</t>
  </si>
  <si>
    <t>98</t>
  </si>
  <si>
    <t>可持续影响</t>
  </si>
  <si>
    <t>年</t>
  </si>
  <si>
    <t>新增志愿者人数</t>
  </si>
  <si>
    <t>500</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</si>
  <si>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</si>
  <si>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</si>
  <si>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</si>
  <si>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</si>
  <si>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</si>
  <si>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</si>
  <si>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</si>
  <si>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</si>
  <si>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#景洪市新时代廉洁文化建设项目专项资金</t>
  </si>
  <si>
    <t>为深入贯彻落实党的二十大精神和省第十一次党代会关于建设“清廉云南”以及省委十一届三次全会关于深化拓展“清廉云南”行动、州委深化推进“清廉云南”建设的部署要求，不断推进全面建设、迭代升级，营造山清水秀政治生态和良好发展环境，努力实现干部清正、政府清廉、政治清明、社会清朗，奋力推进景制定本实施方案。原文号：景财教【2023】176号</t>
  </si>
  <si>
    <t>“清廉云南”建设广告制作费</t>
  </si>
  <si>
    <t>360000.00</t>
  </si>
  <si>
    <t>元</t>
  </si>
  <si>
    <t>360000</t>
  </si>
  <si>
    <t>按时按量按成</t>
  </si>
  <si>
    <t>加大对清廉文化的挖掘力度</t>
  </si>
  <si>
    <t>公开15-3表</t>
  </si>
  <si>
    <t>△（自有资金）2023年99公益日“西双版纳志愿”项目专项资金</t>
  </si>
  <si>
    <t>全面加强和推动全市志愿服务、社会公益事业发展，项目以推进城乡精神文明建设融合发展为目标，为更好地发挥新时代文明实践中心传播科学理论、培育时代新人、弘扬时代正气、服务基层群众的重要作用，依托新时代文明实践中心（所、站），广泛动员全市志愿者和各类志愿服务组织，扎实开展理论政策宣讲、文化文艺服务、助学支教、医疗健身、科学普及、法律服务、卫生环保、扶贫帮困及其他领域文明实践志愿服务活动，打通宣传群众、教育群众、关心群众、服务群众的“最后一公里”。</t>
  </si>
  <si>
    <t>资金分配对象</t>
  </si>
  <si>
    <t>志愿服务开展活动次数</t>
  </si>
  <si>
    <t>培训次数</t>
  </si>
  <si>
    <t>资金拨付率</t>
  </si>
  <si>
    <t>公益事业参与率</t>
  </si>
  <si>
    <t>生态效益</t>
  </si>
  <si>
    <t>志愿服务活动促进生态环保工作满意度</t>
  </si>
  <si>
    <t>推进全市公益事业高质量发展</t>
  </si>
  <si>
    <t>长期坚持</t>
  </si>
  <si>
    <t>群众满意度调查</t>
  </si>
  <si>
    <t>优</t>
  </si>
  <si>
    <t>公开15-4表</t>
  </si>
  <si>
    <t>2024年春节慰问活动经费</t>
  </si>
  <si>
    <t>在春节期间对周琼等景洪辖区历届各级道德模、景洪市2023“感动景洪”十大人物（含提名）和疫情期间“强边固防”牺牲人员家属春节慰问进行慰问，用实际行动向道德模范们、“感动景洪”十大人物（含提名）和疫情期间“强边固防”牺牲人员家属送去党和政府的关怀。本次发放50人，共计6万元。</t>
  </si>
  <si>
    <t xml:space="preserve">历届道德模范慰问补助人数
</t>
  </si>
  <si>
    <t xml:space="preserve">慰问金额
</t>
  </si>
  <si>
    <t>60000</t>
  </si>
  <si>
    <t>道德模范、“感动景洪”十大人物、“强边固防”牺牲人员家属</t>
  </si>
  <si>
    <t xml:space="preserve">发放及时率
</t>
  </si>
  <si>
    <t>良好社会氛围影响</t>
  </si>
  <si>
    <t xml:space="preserve">受益对象满意度
</t>
  </si>
  <si>
    <t>公开15-5表</t>
  </si>
  <si>
    <t>2024年国庆慰问活动经费</t>
  </si>
  <si>
    <t xml:space="preserve">根据《关于景洪市庆祝中华人民共和国成立 75周年走访慰问活动安排的通知》 （市委办便笺〔2024〕249号）文件，经市人民政府研究，同意安排 5.1万元用于庆祝中华人民共和国成立75周年走访慰问活动，其中市委组织部 2.25万元、市委宣传部0.3万元、市委统战部 0.1万元、市民政局 1.7万元、市退役军人事务局 0.75万元。    
</t>
  </si>
  <si>
    <t>景洪好人慰问补助人数</t>
  </si>
  <si>
    <t>慰问金额</t>
  </si>
  <si>
    <t>3000</t>
  </si>
  <si>
    <t>景洪好人</t>
  </si>
  <si>
    <t>发放及时率</t>
  </si>
  <si>
    <t>受益对象满意度</t>
  </si>
  <si>
    <t>公开15-6表</t>
  </si>
  <si>
    <t>2024年泼水节项目经费</t>
  </si>
  <si>
    <t>以“奋进新征程·建功新时代”为主题，以加快推进“两城两区”，富裕、美丽、开放、幸福西双版纳建设为主线，坚定文化自信、促进文化繁荣兴盛，全面提升泼水节民族文化内涵，推进对外文化经贸交流，奋力开创新时代西双版纳跨越发展新气象。秉承“隆重热烈、喜庆祥和、规模适度”原则，以“彰显生态文化，突出民族文化”为出发点，深入挖掘展示民族优秀传统文化，生动展现泼水节的“狂”“美”“炫”，让全州各民族群众和国内外宾客共享文化盛宴，把西双版纳“泼水节”打造成为极具国际影响力的“东方狂欢节”节庆品牌。</t>
  </si>
  <si>
    <t>举办傣历新年节系列活动数量</t>
  </si>
  <si>
    <t>举办庆祝大会文艺演出</t>
  </si>
  <si>
    <t>场</t>
  </si>
  <si>
    <t>演出节目原创率</t>
  </si>
  <si>
    <t>经济效益</t>
  </si>
  <si>
    <t>旅游总收入同比增长</t>
  </si>
  <si>
    <t>网络宣传平台</t>
  </si>
  <si>
    <t>视频浏览量</t>
  </si>
  <si>
    <t>200</t>
  </si>
  <si>
    <t>万次</t>
  </si>
  <si>
    <t>观众满意度</t>
  </si>
  <si>
    <t>85</t>
  </si>
  <si>
    <t>公开15-7表</t>
  </si>
  <si>
    <t>2024年中央支持地方公共文化服务体系建设（新时代文明实践中心建设项目）补助资金</t>
  </si>
  <si>
    <t>2024年12月前实现景洪市新时代文明实践中心组织开展常态化文明实践活动，发挥基层阵地作用。推动新时代文明实践中心建设提档升级，切实提高新时代文明实践中心（所、站）建管用水平，真正把阵地用起来、队伍建起来、活动搞起来。以文明实践项目实施为关键，广泛开展文明实践活动，打造出更多、更好的精品文明实践活动品牌。全年每个县市开展文明实践活动不少于4场次，文明实践活动品牌打造不少于3个。</t>
  </si>
  <si>
    <t>各县（市）新时代文明实践中心建设数量</t>
  </si>
  <si>
    <t>各县（市）组建文明实践志愿服务队伍数量</t>
  </si>
  <si>
    <t>支</t>
  </si>
  <si>
    <t>各县（市）打造文明实践志愿服务活动品牌数量</t>
  </si>
  <si>
    <t>项目按时完成率</t>
  </si>
  <si>
    <t>全年开展集中性活动数量</t>
  </si>
  <si>
    <t>社会公众参与度</t>
  </si>
  <si>
    <t>项目建成后可持续运转时间</t>
  </si>
  <si>
    <t>人民群众对文明实践工作的满意度</t>
  </si>
  <si>
    <t>公开15-8表</t>
  </si>
  <si>
    <t>党的理论宣教专项经费</t>
  </si>
  <si>
    <t>党报党刊是治国理政的重要资源和重要手段，是党的意识形态工作的主阵地。根据《中共云南省委办公厅关于认真做好2023年度党报党刊发行工作严格规范报刊发行秩序的通知》省委【2022】2号精神，为扎实做好2024年中央和省委、州委重点党报党刊的征订发行工作，圆满完成征订任务。确保2024年度《人民日报》500份，《云南日报》1575份，《求是》350份，《西双版纳报》3000份，《新华每日电讯》240份等，共计7280份、。每一年的党报党刊征订任务数均由云南省统一调配至各州市，每年项目分配都于当年11月中旬下达分配任务，现只能按往年任务来测算项目金额。</t>
  </si>
  <si>
    <t>2024年党报党刊征订数量</t>
  </si>
  <si>
    <t>7280</t>
  </si>
  <si>
    <t>份</t>
  </si>
  <si>
    <t>2024年度《人民日报》500份，《云南日报》1575份等7280份总金额</t>
  </si>
  <si>
    <t>2500000</t>
  </si>
  <si>
    <t>2427872.00</t>
  </si>
  <si>
    <t>按质按量完成征订任务数</t>
  </si>
  <si>
    <t>征订工作完成及时性</t>
  </si>
  <si>
    <t>在预算年度内完成征订工作</t>
  </si>
  <si>
    <t>持续深入学习贯彻党的理论、方针、政策。</t>
  </si>
  <si>
    <t>持续深入学习贯彻党的理论方针及政策</t>
  </si>
  <si>
    <t>党员干部满意度</t>
  </si>
  <si>
    <t>公开15-9表</t>
  </si>
  <si>
    <t>第三届大象国际传播论坛系列活动项目专项资金</t>
  </si>
  <si>
    <t>1.通过活动的举办及全媒体、海内外的广泛传播与推广，推动云南面向南亚东南亚文化辐射中心建设；
2.通过国际对话及传播，让“有一种叫云南的生活”的IP更加深入人心，叫响世界；
3.传播数据：全网阅读量超6亿；
4.传播国家：信息覆盖全球超过60个国家和地区，海外落地推广媒体超过300家；
5.影像展：将影像展打造成为新的云南文化名片；
6.招商引资平台搭建：通过组织一批知名企业家参与活动，为云南招商引资、文旅产业发展等搭建平台。</t>
  </si>
  <si>
    <t>宣传活动举办次数</t>
  </si>
  <si>
    <t>海内外全网阅读点击量</t>
  </si>
  <si>
    <t>亿</t>
  </si>
  <si>
    <t>大象国际传播论坛活动举办成功率</t>
  </si>
  <si>
    <t>海内外媒体关注量</t>
  </si>
  <si>
    <t>宣传内容知晓率</t>
  </si>
  <si>
    <t>持续打造新的云南文化名片</t>
  </si>
  <si>
    <t>通过国际对话及传播，让云南IP深入人心</t>
  </si>
  <si>
    <t>公开15-10表</t>
  </si>
  <si>
    <t>景洪市文联活动专项资金</t>
  </si>
  <si>
    <t>为巩固提升我市文联工作水平，把各支文联协会队伍带好，充分发挥文联的作用。同时，为做好2023年省委巡视景洪市的问题整改，其中明确指出，市文联未安排保障经费，要求景洪市立行立改。</t>
  </si>
  <si>
    <t>开展文艺采风活动</t>
  </si>
  <si>
    <t>开展文艺作品展览</t>
  </si>
  <si>
    <t>按质按量完成</t>
  </si>
  <si>
    <t>全面提升文联活动质量</t>
  </si>
  <si>
    <t>有所提升</t>
  </si>
  <si>
    <t>活动参与人数</t>
  </si>
  <si>
    <t>市民满意度</t>
  </si>
  <si>
    <t>公开15-11表</t>
  </si>
  <si>
    <t>网络安全与信息化工作专项资金</t>
  </si>
  <si>
    <t>1、通过内网实现云南省宣传部的省、市、县三级涉密信息系统的连接，通过该系统可与省内其他宣传部门进行涉密信息的传递和交换，提高办公效率和信息互通。
2、开展全天24小时互联网信息监测、互联网信息安全防范预警、互联网突发事件应急处理、互联网信息安全提升保障；开展网上舆论引导调控、网上舆情分析研判、网上舆情事件处置，提升网络安全防范管理能力；完成年度各单位各行业舆情监测工作，做好定期舆情监测分析报告，做好全市各级网评员舆情应对、信息采集和演练培训，做好年度全市网络安全宣传教育，做好重大活动网上宣传引导，做好互联网党建工作，做好网络正能量队伍培训。2024年按期支付网络监测维护费15万元，2024年12月完成网络安全周宣传活动、完成每次舆情处理等工作。已上传2024年舆情工作实施方案。
3、2024年完成14台计算机终端的安全可替代，其中涉密领域专用计算机终端11台，非涉密领域计算机终端3台。（文件涉密无法上传）
4、根据（西扫办【2022】5号）*（涉密）精神，“反非法反违禁”进**活动场所工作纳入意识形态考核内容，要求纳入县（市）级财政预算推进。结合我市实际，2024年计划完成“反非法反违禁”**活动场所基层站点建设10家，确保完成三年工作任务。</t>
  </si>
  <si>
    <t>1、通过内网实现云南省宣传部的省、市、县三级涉密信息系统的连接，通过该系统可与省内其他宣传部门进行涉密信息的传递和交换，提高办公效率和信息互通。
2、开展全天24小时互联网信息监测、互联网信息安全防范预警、互联网突发事件应急处理、互联网信息安全提升保障；开展网上舆论引导调控、网上舆情分析研判、网上舆情事件处置，提升网络安全防范管理能力；完成年度各单位各行业舆情监测工作，做好定期舆情监测分析报告，做好全市各级网评员舆情应对、信息采集和演练培训，做好年度全市网络安全宣传教育，做好重大活动网上宣传引导，做好互联网党建工作，做好网络正能量队伍培训。2024年按期支付网络监测维护费15万元，2024年12月完成网络安全周宣传活动、完成每次舆情处理等工作。已上传2024年舆情工作实施方案。</t>
  </si>
  <si>
    <t>计算机终端的安全可替代</t>
  </si>
  <si>
    <t>台</t>
  </si>
  <si>
    <t>开展培训次数</t>
  </si>
  <si>
    <t>建设中共市委宣传部机要室</t>
  </si>
  <si>
    <t>间</t>
  </si>
  <si>
    <t>“反非法反违禁”设施合格率</t>
  </si>
  <si>
    <t>验收合格率</t>
  </si>
  <si>
    <t>机要室配套设施合格率</t>
  </si>
  <si>
    <t>网络安全宣传周 宣传覆盖率</t>
  </si>
  <si>
    <t>“反非法反违禁”**活动场所建设完成时间</t>
  </si>
  <si>
    <t>舆情及时处置率</t>
  </si>
  <si>
    <t>社会舆论环境明显改善</t>
  </si>
  <si>
    <t>明显改善</t>
  </si>
  <si>
    <t>持续影响并循序渐进地不断巩固可持续影响</t>
  </si>
  <si>
    <t>安全可控水平得到根本性提升</t>
  </si>
  <si>
    <t>效果显著</t>
  </si>
  <si>
    <t>网上舆论引导调控能力持续增强</t>
  </si>
  <si>
    <t>持续增强</t>
  </si>
  <si>
    <t>公开15-12表</t>
  </si>
  <si>
    <t>文明创建专项资金</t>
  </si>
  <si>
    <t>深入贯彻落实习近平新时代中国特色社会主义思想，围绕“文明城市，共建共享”理念，以培育和践行社会主义核心价值观为根本，落实联动，扎实推进文明城市常态长效工作，以不断提高市民素质为重点，以全面提升城市品味为目标，不断巩固创文成果，推动景洪市文明建设向好向上发展,在2024 年州庆、春节、泼水节、建党节、国庆节、大象国际文化旅游节等重要节庆在对勐泐大道、宣慰大道、嘎兰路等主次干道和广场、商业街、公交车站等重点场所的广告设施及活动宣传海报进行更换安装，并以悬挂国旗、灯笼、彩旗、道旗、串旗等提高城市品质，通过开展各种形式的活动，努力把中心建设成为学习和创博科学理论的大众平台、加强基层思想政治工作的坚强阵地、培养时代新人和弘扬时代新风的精神家园。把组织推动和吸引群众参与结合起来，激发广大群众参与文明实践的积极性创造性，引导人们发挥专长、自觉实践，形成人人参与、人人服务、人人受益的生动局面。</t>
  </si>
  <si>
    <t>发布稿件数量</t>
  </si>
  <si>
    <t>篇（次）</t>
  </si>
  <si>
    <t>宣传活动参与人次</t>
  </si>
  <si>
    <t>31000</t>
  </si>
  <si>
    <t>广告设施及活动宣传海报安装</t>
  </si>
  <si>
    <t>200000</t>
  </si>
  <si>
    <t>悬挂国旗、灯笼、彩旗、道旗、串旗</t>
  </si>
  <si>
    <t>300000</t>
  </si>
  <si>
    <t>制作和发放宣传折页数量</t>
  </si>
  <si>
    <t>宣传信息投放渠道数量</t>
  </si>
  <si>
    <t>发布稿件原创率</t>
  </si>
  <si>
    <t>媒体报道次数</t>
  </si>
  <si>
    <t>社区宣传覆盖率</t>
  </si>
  <si>
    <t>增强市民和外来游客的归属感和认同感</t>
  </si>
  <si>
    <t>提升城市品质 提高文化自信</t>
  </si>
  <si>
    <t>文明城市年度测评得分</t>
  </si>
  <si>
    <t>分</t>
  </si>
  <si>
    <t>提高市民文明素质和城市文明程度</t>
  </si>
  <si>
    <t>全面提升城市形象和城市品位</t>
  </si>
  <si>
    <t>市民满意度大幅提升</t>
  </si>
  <si>
    <t>公开15-13表</t>
  </si>
  <si>
    <t>宣传思想文化工作专项资金</t>
  </si>
  <si>
    <t>围绕学习实践科学理论、宣传宣讲党的政策、培育践行主流价值、丰富活跃文化生活、持续深入移风易俗等方面开展新时代文明实践活动，强信心、暖人心、聚民心、筑同心，引导群众增强感党恩、听党话、跟党走的信心和决心。展现我市成效成就，为各项中央、省、州、市工作等开展营造良好的氛围。使全市各级政策传达到全市各级各部门和广大群众中，确保政治导向正确，确保舆论声音正确，确保党管媒体发挥作用通过以下相关工作（重大主题宣传活动、“扫黄打非”点建设、理论中心宣教活动、“文化进社区服务、文化惠民”</t>
  </si>
  <si>
    <t>“扫黄打非”基层示范点建设</t>
  </si>
  <si>
    <t>“雨林直通车”志愿服务活动</t>
  </si>
  <si>
    <t>开展文化文艺辅导培训、文艺演出</t>
  </si>
  <si>
    <t>宣传片、汇报片、公益广告或微视频拍摄</t>
  </si>
  <si>
    <t>部</t>
  </si>
  <si>
    <t>制作生态文明相关视频</t>
  </si>
  <si>
    <t>开展理论宣教活动举办场次</t>
  </si>
  <si>
    <t>场次</t>
  </si>
  <si>
    <t>“扫黄打非”基层示范点建设设施合格率</t>
  </si>
  <si>
    <t>开展宣传活动及时率</t>
  </si>
  <si>
    <t>筑牢防范非法出版物传播</t>
  </si>
  <si>
    <t>相关宣传视频点击量、播放量</t>
  </si>
  <si>
    <t>50000</t>
  </si>
  <si>
    <t>人次</t>
  </si>
  <si>
    <t>社会效益显著</t>
  </si>
  <si>
    <t>相关工作满意度</t>
  </si>
  <si>
    <t>群众满意度</t>
  </si>
  <si>
    <t>公开15-14表</t>
  </si>
  <si>
    <t>2024年云南省广播电视事业发展专项资金</t>
  </si>
  <si>
    <t>景洪市广播电视电影事业发展中心</t>
  </si>
  <si>
    <t>保障全市1.83万直播卫星村村通工程、户户通工程用户的正常收视，免费为农村用户提供60套电视节目和44套广播节目，实现农村地区广播电视长期通、优质通:保障省级节目无线覆盖工程的正常运行，利用1座广播电视发射台通过调频方式免费提供云南新闻广播，同时利用1座发射台和1座转播台免费提供4套云南台数字电视节目和4套云南台数字广播节目，达到国家基本公共服务标准；保障已建成的县级应急广播体系正常运行；完成县级公共服务网络标准化和维修网点标准化建设，保障报修、维修正常运行。</t>
  </si>
  <si>
    <t>县级应急广播体系正常运行数量</t>
  </si>
  <si>
    <t>1个</t>
  </si>
  <si>
    <t>直播卫星户户通正常运行数量</t>
  </si>
  <si>
    <t>1.82万</t>
  </si>
  <si>
    <t>户</t>
  </si>
  <si>
    <t>信号覆盖区域内，群众免费收听省级广播电视节目套数</t>
  </si>
  <si>
    <t>套</t>
  </si>
  <si>
    <t>省级电视节目发射机运行维护数量</t>
  </si>
  <si>
    <t>省级广播节目发射机运行维护数量</t>
  </si>
  <si>
    <t>县级公共服务网络标准化和维修网点标准化建设数量</t>
  </si>
  <si>
    <t>全市公共服务维修保障数量</t>
  </si>
  <si>
    <t>应急广播终端在线率</t>
  </si>
  <si>
    <t>直播卫星户户通设备开通率</t>
  </si>
  <si>
    <t>群众报修后24小时内办结率</t>
  </si>
  <si>
    <t>省级节目发射机“三满”播出率</t>
  </si>
  <si>
    <t>广播节目综合人口覆盖率</t>
  </si>
  <si>
    <t>99</t>
  </si>
  <si>
    <t>电视节目综合人口覆盖率</t>
  </si>
  <si>
    <t>环境友好无污染</t>
  </si>
  <si>
    <t>良好</t>
  </si>
  <si>
    <t>公共服务用户满意度</t>
  </si>
  <si>
    <t>公开15-15表</t>
  </si>
  <si>
    <t>2024年中央广播电视节目无线覆盖〔模拟〕运行维护专项资金</t>
  </si>
  <si>
    <t>2024年完成景洪市发射台1部模拟发射机的运行维护工作，确保发射机“三满”播出，完成模拟中央无线广播节目的传输覆盖任务，保障人民群众免费收听中央广播节目的基本文化需求。</t>
  </si>
  <si>
    <t>模拟发射机运行维护数量（部）</t>
  </si>
  <si>
    <t>无偏差</t>
  </si>
  <si>
    <t>免费为城乡居民提供中央第1套广播节目</t>
  </si>
  <si>
    <t>发射机满功率、满时间、满调制度播出率（%）</t>
  </si>
  <si>
    <t>备品验证验收合格率（%）</t>
  </si>
  <si>
    <t>资金到位率</t>
  </si>
  <si>
    <t>中央数字广播电视节目播出任务完成率</t>
  </si>
  <si>
    <t>基本公共文化服务水平</t>
  </si>
  <si>
    <t>'稳步提升</t>
  </si>
  <si>
    <t>广播电视节目综合人口覆盖率</t>
  </si>
  <si>
    <t>'良好</t>
  </si>
  <si>
    <t>无线覆盖运行维护可持续性</t>
  </si>
  <si>
    <t>'长期</t>
  </si>
  <si>
    <t>群众对广播电视基本公共服务满意度</t>
  </si>
  <si>
    <t>公开15-16表</t>
  </si>
  <si>
    <t>2024年中央广播电视节目无线覆盖〔数字〕运行维护专项资金</t>
  </si>
  <si>
    <t>2024年完成景洪市广播电视发射台和景洪市勐旺电视转播台4部数字发射机的运行维护工作，确保发射机“三满”播出，完成数字中央无线广播节目和电视节目的传输覆盖任务，保障人民群众免费收听收看中央广播电视节目的基本文化权益。</t>
  </si>
  <si>
    <t>数字发射机运行维护数量（部）</t>
  </si>
  <si>
    <t>免费为城乡居民提供中一等12套电视节目</t>
  </si>
  <si>
    <t>发射机满功率、满时间、满调制度播出率</t>
  </si>
  <si>
    <t>备品备件验收合格率</t>
  </si>
  <si>
    <t>稳步提升</t>
  </si>
  <si>
    <t>环境无污染</t>
  </si>
  <si>
    <t>长期有效持续覆盖</t>
  </si>
  <si>
    <t>公开15-17表</t>
  </si>
  <si>
    <t>2024年州级无线覆盖运行维护专项资金</t>
  </si>
  <si>
    <t>2024年度景洪市广播电视电影事业发展中心将做好州级无线覆盖运行维护工作，让我市广大人民群众听好、看好州级广播电视节目，促进我市的经济发展、社会稳定、文化进步、民族团结、边防巩固，提高农村广播电视基本服务水平，构建农村广播电视公共服务体系，紧紧围绕建设社会主义新农村的总体目标，坚持把社会效益放在首位，以政府为主导，加强领导、统筹协调、加大投入、强力推进，不断提高农村广播电视基本服务水平。通过项目实施，为2座台站发射州级广播电视节目的3部发射机提供运行维护保障，确保台站正常运转，使我州广大人民群众听好、看好州级广播电视节目。</t>
  </si>
  <si>
    <t>累计播出时间</t>
  </si>
  <si>
    <t>6242</t>
  </si>
  <si>
    <t>小时</t>
  </si>
  <si>
    <t>发射机“三满”播出率</t>
  </si>
  <si>
    <t>州级广播电视节目播出任务完成率</t>
  </si>
  <si>
    <t>广播电视事业长期有序发展</t>
  </si>
  <si>
    <t>持续有效发展</t>
  </si>
  <si>
    <t>群众满意率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</si>
</sst>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4">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sz val="10"/>
      <color indexed="8"/>
      <name val="Arial"/>
      <charset val="0"/>
    </font>
    <font>
      <sz val="10"/>
      <color indexed="8"/>
      <name val="宋体"/>
      <charset val="134"/>
    </font>
    <font>
      <b/>
      <sz val="18"/>
      <color theme="1"/>
      <name val="宋体"/>
      <charset val="134"/>
      <scheme val="minor"/>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4" borderId="19"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20" applyNumberFormat="0" applyFill="0" applyAlignment="0" applyProtection="0">
      <alignment vertical="center"/>
    </xf>
    <xf numFmtId="0" fontId="31" fillId="0" borderId="20" applyNumberFormat="0" applyFill="0" applyAlignment="0" applyProtection="0">
      <alignment vertical="center"/>
    </xf>
    <xf numFmtId="0" fontId="32" fillId="0" borderId="21" applyNumberFormat="0" applyFill="0" applyAlignment="0" applyProtection="0">
      <alignment vertical="center"/>
    </xf>
    <xf numFmtId="0" fontId="32" fillId="0" borderId="0" applyNumberFormat="0" applyFill="0" applyBorder="0" applyAlignment="0" applyProtection="0">
      <alignment vertical="center"/>
    </xf>
    <xf numFmtId="0" fontId="33" fillId="5" borderId="22" applyNumberFormat="0" applyAlignment="0" applyProtection="0">
      <alignment vertical="center"/>
    </xf>
    <xf numFmtId="0" fontId="34" fillId="6" borderId="23" applyNumberFormat="0" applyAlignment="0" applyProtection="0">
      <alignment vertical="center"/>
    </xf>
    <xf numFmtId="0" fontId="35" fillId="6" borderId="22" applyNumberFormat="0" applyAlignment="0" applyProtection="0">
      <alignment vertical="center"/>
    </xf>
    <xf numFmtId="0" fontId="36" fillId="7" borderId="24" applyNumberFormat="0" applyAlignment="0" applyProtection="0">
      <alignment vertical="center"/>
    </xf>
    <xf numFmtId="0" fontId="37" fillId="0" borderId="25" applyNumberFormat="0" applyFill="0" applyAlignment="0" applyProtection="0">
      <alignment vertical="center"/>
    </xf>
    <xf numFmtId="0" fontId="38" fillId="0" borderId="26" applyNumberFormat="0" applyFill="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3" fillId="32" borderId="0" applyNumberFormat="0" applyBorder="0" applyAlignment="0" applyProtection="0">
      <alignment vertical="center"/>
    </xf>
    <xf numFmtId="0" fontId="43" fillId="33" borderId="0" applyNumberFormat="0" applyBorder="0" applyAlignment="0" applyProtection="0">
      <alignment vertical="center"/>
    </xf>
    <xf numFmtId="0" fontId="42" fillId="34" borderId="0" applyNumberFormat="0" applyBorder="0" applyAlignment="0" applyProtection="0">
      <alignment vertical="center"/>
    </xf>
    <xf numFmtId="0" fontId="2" fillId="0" borderId="0"/>
    <xf numFmtId="0" fontId="8" fillId="0" borderId="0">
      <alignment vertical="center"/>
    </xf>
  </cellStyleXfs>
  <cellXfs count="145">
    <xf numFmtId="0" fontId="0" fillId="0" borderId="0" xfId="0" applyFont="1">
      <alignment vertical="center"/>
    </xf>
    <xf numFmtId="0" fontId="1" fillId="0" borderId="0" xfId="0" applyFont="1" applyFill="1" applyBorder="1" applyAlignment="1">
      <alignment wrapText="1"/>
    </xf>
    <xf numFmtId="0" fontId="2" fillId="0" borderId="0" xfId="0" applyFont="1" applyFill="1" applyBorder="1" applyAlignment="1">
      <alignment wrapText="1"/>
    </xf>
    <xf numFmtId="0" fontId="1" fillId="0" borderId="0" xfId="0" applyFont="1" applyFill="1" applyBorder="1" applyAlignment="1">
      <alignment vertical="center" wrapText="1"/>
    </xf>
    <xf numFmtId="0" fontId="1" fillId="0" borderId="0" xfId="0" applyFont="1" applyFill="1" applyBorder="1" applyAlignment="1">
      <alignment horizontal="center" wrapText="1"/>
    </xf>
    <xf numFmtId="0" fontId="3" fillId="0" borderId="1" xfId="0" applyFont="1" applyFill="1" applyBorder="1" applyAlignment="1">
      <alignment horizontal="center" vertical="center" wrapText="1"/>
    </xf>
    <xf numFmtId="0" fontId="4" fillId="0" borderId="2" xfId="0" applyFont="1" applyFill="1" applyBorder="1" applyAlignment="1">
      <alignment wrapText="1"/>
    </xf>
    <xf numFmtId="0" fontId="4" fillId="0" borderId="0" xfId="0" applyFont="1" applyFill="1" applyBorder="1" applyAlignment="1">
      <alignment wrapText="1"/>
    </xf>
    <xf numFmtId="0" fontId="5" fillId="0" borderId="0" xfId="0" applyFont="1" applyFill="1" applyBorder="1" applyAlignment="1">
      <alignment horizontal="right" wrapText="1"/>
    </xf>
    <xf numFmtId="0" fontId="5" fillId="0" borderId="2" xfId="0" applyFont="1" applyFill="1" applyBorder="1" applyAlignment="1">
      <alignment horizontal="left" wrapText="1"/>
    </xf>
    <xf numFmtId="0" fontId="5" fillId="0" borderId="0" xfId="0" applyFont="1" applyFill="1" applyAlignment="1">
      <alignment horizontal="left" wrapText="1"/>
    </xf>
    <xf numFmtId="0" fontId="5" fillId="0" borderId="0" xfId="0" applyFont="1" applyFill="1" applyBorder="1" applyAlignment="1">
      <alignment horizont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176" fontId="1" fillId="2" borderId="1" xfId="0" applyNumberFormat="1" applyFont="1" applyFill="1" applyBorder="1" applyAlignment="1">
      <alignment horizontal="right"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49" fontId="1" fillId="0" borderId="1" xfId="0" applyNumberFormat="1" applyFont="1" applyFill="1" applyBorder="1" applyAlignment="1">
      <alignment horizontal="left" vertical="center" wrapText="1"/>
    </xf>
    <xf numFmtId="0" fontId="2" fillId="0" borderId="4" xfId="0" applyNumberFormat="1" applyFont="1" applyFill="1" applyBorder="1" applyAlignment="1">
      <alignment vertical="center" wrapText="1"/>
    </xf>
    <xf numFmtId="0" fontId="7" fillId="0" borderId="1" xfId="0" applyFont="1" applyFill="1" applyBorder="1" applyAlignment="1">
      <alignment horizontal="left" vertical="center" wrapText="1"/>
    </xf>
    <xf numFmtId="0" fontId="5" fillId="0" borderId="5" xfId="0" applyFont="1" applyFill="1" applyBorder="1" applyAlignment="1">
      <alignment horizontal="right" wrapText="1"/>
    </xf>
    <xf numFmtId="176" fontId="1" fillId="2" borderId="1" xfId="0" applyNumberFormat="1" applyFont="1" applyFill="1" applyBorder="1" applyAlignment="1">
      <alignment horizontal="center" vertical="center" wrapText="1"/>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0" fontId="8" fillId="0" borderId="0" xfId="0" applyFont="1" applyFill="1" applyAlignment="1"/>
    <xf numFmtId="0" fontId="2" fillId="0" borderId="0" xfId="0" applyFont="1" applyFill="1" applyBorder="1" applyAlignment="1"/>
    <xf numFmtId="0" fontId="8" fillId="0" borderId="0" xfId="0" applyFont="1" applyFill="1" applyBorder="1" applyAlignment="1">
      <alignment vertical="center"/>
    </xf>
    <xf numFmtId="0" fontId="8" fillId="0" borderId="0" xfId="0" applyFont="1" applyFill="1" applyBorder="1" applyAlignment="1"/>
    <xf numFmtId="0" fontId="9" fillId="0" borderId="0" xfId="50" applyFont="1" applyFill="1" applyAlignment="1">
      <alignment horizontal="center" vertical="center"/>
    </xf>
    <xf numFmtId="0" fontId="2" fillId="0" borderId="0" xfId="0" applyFont="1" applyFill="1" applyAlignment="1">
      <alignment vertical="center"/>
    </xf>
    <xf numFmtId="0" fontId="8" fillId="0" borderId="0" xfId="0" applyFont="1" applyFill="1" applyAlignment="1">
      <alignment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4" fillId="0" borderId="2" xfId="0" applyFont="1" applyFill="1" applyBorder="1" applyAlignment="1"/>
    <xf numFmtId="0" fontId="4" fillId="0" borderId="0" xfId="0" applyFont="1" applyFill="1" applyBorder="1" applyAlignment="1"/>
    <xf numFmtId="0" fontId="5" fillId="0" borderId="0" xfId="0" applyFont="1" applyFill="1" applyBorder="1" applyAlignment="1">
      <alignment horizontal="right"/>
    </xf>
    <xf numFmtId="0" fontId="5" fillId="0" borderId="2" xfId="0" applyFont="1" applyFill="1" applyBorder="1" applyAlignment="1"/>
    <xf numFmtId="0" fontId="5" fillId="0" borderId="0" xfId="0" applyFont="1" applyFill="1" applyBorder="1" applyAlignment="1">
      <alignment horizontal="center"/>
    </xf>
    <xf numFmtId="0" fontId="11" fillId="0" borderId="3" xfId="0" applyFont="1" applyFill="1" applyBorder="1" applyAlignment="1">
      <alignment horizontal="center" vertical="center"/>
    </xf>
    <xf numFmtId="0" fontId="11" fillId="0" borderId="6" xfId="0" applyFont="1" applyFill="1" applyBorder="1" applyAlignment="1">
      <alignment horizontal="center" vertical="center"/>
    </xf>
    <xf numFmtId="0" fontId="11" fillId="0" borderId="6" xfId="0" applyFont="1" applyFill="1" applyBorder="1" applyAlignment="1">
      <alignment horizontal="center" vertical="center" wrapText="1"/>
    </xf>
    <xf numFmtId="49"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left" vertical="center"/>
    </xf>
    <xf numFmtId="49" fontId="13"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6" fontId="14"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wrapText="1"/>
    </xf>
    <xf numFmtId="0" fontId="15"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49" fontId="9" fillId="0" borderId="1" xfId="50" applyNumberFormat="1" applyFont="1" applyFill="1" applyBorder="1" applyAlignment="1">
      <alignment horizontal="center" vertical="center"/>
    </xf>
    <xf numFmtId="49" fontId="9" fillId="0" borderId="1" xfId="50" applyNumberFormat="1" applyFont="1" applyFill="1" applyBorder="1" applyAlignment="1">
      <alignment horizontal="center" vertical="center" wrapText="1"/>
    </xf>
    <xf numFmtId="0" fontId="9" fillId="0" borderId="1" xfId="50" applyFont="1" applyFill="1" applyBorder="1" applyAlignment="1">
      <alignment horizontal="center" vertical="center"/>
    </xf>
    <xf numFmtId="0" fontId="9" fillId="0" borderId="1" xfId="50" applyFont="1" applyFill="1" applyBorder="1" applyAlignment="1">
      <alignment horizontal="center" vertical="center" wrapText="1"/>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0" fontId="8" fillId="0" borderId="1" xfId="0" applyFont="1" applyFill="1" applyBorder="1" applyAlignment="1">
      <alignment horizontal="left" wrapText="1"/>
    </xf>
    <xf numFmtId="0" fontId="5" fillId="0" borderId="5" xfId="0" applyFont="1" applyFill="1" applyBorder="1" applyAlignment="1">
      <alignment horizontal="right"/>
    </xf>
    <xf numFmtId="0" fontId="11" fillId="0" borderId="7" xfId="0" applyFont="1" applyFill="1" applyBorder="1" applyAlignment="1">
      <alignment horizontal="center" vertical="center"/>
    </xf>
    <xf numFmtId="49" fontId="8" fillId="0" borderId="1" xfId="0" applyNumberFormat="1" applyFont="1" applyFill="1" applyBorder="1" applyAlignment="1">
      <alignment horizontal="left" vertical="top"/>
    </xf>
    <xf numFmtId="0" fontId="2" fillId="0" borderId="8" xfId="0" applyNumberFormat="1" applyFont="1" applyFill="1" applyBorder="1" applyAlignment="1">
      <alignment vertical="center"/>
    </xf>
    <xf numFmtId="0" fontId="2" fillId="0" borderId="4" xfId="0" applyNumberFormat="1" applyFont="1" applyFill="1" applyBorder="1" applyAlignment="1">
      <alignment vertical="center"/>
    </xf>
    <xf numFmtId="0" fontId="11" fillId="0" borderId="0" xfId="0" applyFont="1" applyFill="1" applyAlignment="1">
      <alignment horizontal="center" vertical="center"/>
    </xf>
    <xf numFmtId="0" fontId="5" fillId="0" borderId="0" xfId="0" applyFont="1" applyFill="1" applyBorder="1" applyAlignment="1"/>
    <xf numFmtId="0" fontId="12" fillId="0" borderId="9"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7" xfId="0" applyFont="1" applyFill="1" applyBorder="1" applyAlignment="1">
      <alignment horizontal="center" vertical="center"/>
    </xf>
    <xf numFmtId="49" fontId="12" fillId="0" borderId="1" xfId="0" applyNumberFormat="1" applyFont="1" applyFill="1" applyBorder="1" applyAlignment="1">
      <alignment horizontal="left" vertical="top" wrapText="1"/>
    </xf>
    <xf numFmtId="0" fontId="12" fillId="0" borderId="10" xfId="0" applyFont="1" applyFill="1" applyBorder="1" applyAlignment="1">
      <alignment horizontal="center" vertical="center"/>
    </xf>
    <xf numFmtId="0" fontId="12" fillId="0" borderId="11"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6" xfId="0" applyFont="1" applyFill="1" applyBorder="1" applyAlignment="1">
      <alignment horizontal="center" vertical="center"/>
    </xf>
    <xf numFmtId="0" fontId="8" fillId="0" borderId="3" xfId="0" applyFont="1" applyFill="1" applyBorder="1" applyAlignment="1">
      <alignment horizontal="left"/>
    </xf>
    <xf numFmtId="0" fontId="8" fillId="0" borderId="6" xfId="0" applyFont="1" applyFill="1" applyBorder="1" applyAlignment="1">
      <alignment horizontal="left"/>
    </xf>
    <xf numFmtId="0" fontId="8" fillId="0" borderId="7" xfId="0" applyFont="1" applyFill="1" applyBorder="1" applyAlignment="1">
      <alignment horizontal="left"/>
    </xf>
    <xf numFmtId="0" fontId="2" fillId="0" borderId="0" xfId="0" applyFont="1" applyFill="1" applyBorder="1" applyAlignment="1">
      <alignment horizontal="center"/>
    </xf>
    <xf numFmtId="0" fontId="2" fillId="0" borderId="0" xfId="49" applyFill="1" applyAlignment="1">
      <alignment vertical="center"/>
    </xf>
    <xf numFmtId="0" fontId="2" fillId="0" borderId="0" xfId="49" applyFill="1" applyAlignment="1">
      <alignment vertical="center" wrapText="1"/>
    </xf>
    <xf numFmtId="0" fontId="17" fillId="0" borderId="0" xfId="0" applyFont="1" applyFill="1" applyAlignment="1">
      <alignment horizontal="center"/>
    </xf>
    <xf numFmtId="0" fontId="8" fillId="0" borderId="1"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4" fontId="8" fillId="0" borderId="13" xfId="0" applyNumberFormat="1" applyFont="1" applyFill="1" applyBorder="1" applyAlignment="1">
      <alignment horizontal="center" vertical="center" shrinkToFit="1"/>
    </xf>
    <xf numFmtId="0" fontId="8" fillId="0" borderId="2"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4"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177" fontId="8" fillId="0" borderId="1" xfId="0" applyNumberFormat="1" applyFont="1" applyFill="1" applyBorder="1" applyAlignment="1" applyProtection="1">
      <alignment horizontal="center" vertical="center" shrinkToFit="1"/>
    </xf>
    <xf numFmtId="4" fontId="8" fillId="0" borderId="1" xfId="0" applyNumberFormat="1" applyFont="1" applyFill="1" applyBorder="1" applyAlignment="1" applyProtection="1">
      <alignment horizontal="center" vertical="center" shrinkToFit="1"/>
    </xf>
    <xf numFmtId="4" fontId="8" fillId="0" borderId="1" xfId="0" applyNumberFormat="1" applyFont="1" applyFill="1" applyBorder="1" applyAlignment="1" applyProtection="1">
      <alignment horizontal="center" vertical="center" shrinkToFit="1"/>
      <protection locked="0"/>
    </xf>
    <xf numFmtId="0" fontId="18" fillId="0" borderId="0" xfId="0" applyFont="1" applyFill="1" applyAlignment="1">
      <alignment horizontal="left" vertical="top" wrapText="1"/>
    </xf>
    <xf numFmtId="0" fontId="17" fillId="0" borderId="0" xfId="0" applyFont="1" applyFill="1" applyAlignment="1">
      <alignment horizontal="center" wrapText="1"/>
    </xf>
    <xf numFmtId="4" fontId="8" fillId="0" borderId="13" xfId="0" applyNumberFormat="1" applyFont="1" applyFill="1" applyBorder="1" applyAlignment="1">
      <alignment horizontal="center" vertical="center" wrapText="1" shrinkToFit="1"/>
    </xf>
    <xf numFmtId="4" fontId="8" fillId="0" borderId="15"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3" xfId="0" applyNumberFormat="1" applyFont="1" applyFill="1" applyBorder="1" applyAlignment="1">
      <alignment horizontal="center" vertical="center" shrinkToFit="1"/>
    </xf>
    <xf numFmtId="4" fontId="8" fillId="0" borderId="7"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0" fontId="8" fillId="0" borderId="15" xfId="0" applyFont="1" applyFill="1" applyBorder="1" applyAlignment="1">
      <alignment horizontal="center" vertical="center" shrinkToFit="1"/>
    </xf>
    <xf numFmtId="0" fontId="8" fillId="0" borderId="13"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0" fontId="8" fillId="0" borderId="17" xfId="0" applyFont="1" applyFill="1" applyBorder="1" applyAlignment="1">
      <alignment horizontal="center" vertical="center" shrinkToFit="1"/>
    </xf>
    <xf numFmtId="49" fontId="8" fillId="0" borderId="3" xfId="0" applyNumberFormat="1" applyFont="1" applyFill="1" applyBorder="1" applyAlignment="1">
      <alignment horizontal="center" vertical="center" shrinkToFit="1"/>
    </xf>
    <xf numFmtId="0" fontId="19" fillId="0" borderId="0" xfId="0" applyFont="1" applyAlignment="1">
      <alignment horizontal="center" vertical="center"/>
    </xf>
    <xf numFmtId="0" fontId="18" fillId="0" borderId="0" xfId="0" applyFont="1" applyAlignment="1"/>
    <xf numFmtId="0" fontId="20" fillId="2" borderId="18" xfId="0" applyNumberFormat="1" applyFont="1" applyFill="1" applyBorder="1" applyAlignment="1">
      <alignment horizontal="center" vertical="center"/>
    </xf>
    <xf numFmtId="0" fontId="20" fillId="2" borderId="18" xfId="0" applyNumberFormat="1" applyFont="1" applyFill="1" applyBorder="1" applyAlignment="1">
      <alignment horizontal="left" vertical="center"/>
    </xf>
    <xf numFmtId="4" fontId="20" fillId="2" borderId="18" xfId="0" applyNumberFormat="1" applyFont="1" applyFill="1" applyBorder="1" applyAlignment="1">
      <alignment horizontal="right" vertical="center"/>
    </xf>
    <xf numFmtId="3" fontId="20" fillId="2" borderId="18" xfId="0" applyNumberFormat="1" applyFont="1" applyFill="1" applyBorder="1" applyAlignment="1">
      <alignment horizontal="right" vertical="center"/>
    </xf>
    <xf numFmtId="0" fontId="20" fillId="2" borderId="18" xfId="0" applyNumberFormat="1" applyFont="1" applyFill="1" applyBorder="1" applyAlignment="1">
      <alignment horizontal="left" vertical="center" wrapText="1"/>
    </xf>
    <xf numFmtId="0" fontId="21" fillId="0" borderId="0" xfId="0" applyFont="1" applyAlignment="1"/>
    <xf numFmtId="0" fontId="22" fillId="0" borderId="0" xfId="0" applyFont="1" applyAlignment="1">
      <alignment horizontal="center" vertical="center"/>
    </xf>
    <xf numFmtId="0" fontId="2" fillId="0" borderId="0" xfId="0" applyFont="1" applyAlignment="1"/>
    <xf numFmtId="0" fontId="20" fillId="3" borderId="18" xfId="0" applyNumberFormat="1" applyFont="1" applyFill="1" applyBorder="1" applyAlignment="1">
      <alignment horizontal="center" vertical="center" wrapText="1"/>
    </xf>
    <xf numFmtId="0" fontId="20" fillId="3" borderId="18" xfId="0" applyNumberFormat="1" applyFont="1" applyFill="1" applyBorder="1" applyAlignment="1">
      <alignment horizontal="center" vertical="center"/>
    </xf>
    <xf numFmtId="0" fontId="20" fillId="0" borderId="0" xfId="0" applyFont="1" applyAlignment="1">
      <alignment horizontal="left" vertical="center"/>
    </xf>
    <xf numFmtId="0" fontId="20" fillId="3" borderId="18" xfId="0" applyNumberFormat="1" applyFont="1" applyFill="1" applyBorder="1" applyAlignment="1">
      <alignment horizontal="left" vertical="center"/>
    </xf>
    <xf numFmtId="0" fontId="23" fillId="2" borderId="18" xfId="0" applyNumberFormat="1" applyFont="1" applyFill="1" applyBorder="1" applyAlignment="1">
      <alignment horizontal="right" vertical="center"/>
    </xf>
    <xf numFmtId="0" fontId="20" fillId="2" borderId="18" xfId="0" applyNumberFormat="1" applyFont="1" applyFill="1" applyBorder="1" applyAlignment="1">
      <alignment horizontal="right" vertical="center"/>
    </xf>
    <xf numFmtId="4" fontId="23" fillId="2" borderId="18" xfId="0" applyNumberFormat="1" applyFont="1" applyFill="1" applyBorder="1" applyAlignment="1">
      <alignment horizontal="right" vertical="center"/>
    </xf>
    <xf numFmtId="4" fontId="20" fillId="3" borderId="18" xfId="0" applyNumberFormat="1" applyFont="1" applyFill="1" applyBorder="1" applyAlignment="1">
      <alignment horizontal="center" vertical="center"/>
    </xf>
    <xf numFmtId="4" fontId="20" fillId="2" borderId="18"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4" Type="http://schemas.openxmlformats.org/officeDocument/2006/relationships/sharedStrings" Target="sharedStrings.xml"/><Relationship Id="rId33" Type="http://schemas.openxmlformats.org/officeDocument/2006/relationships/styles" Target="styles.xml"/><Relationship Id="rId32" Type="http://schemas.openxmlformats.org/officeDocument/2006/relationships/theme" Target="theme/theme1.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C7" sqref="C7"/>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34" t="s">
        <v>0</v>
      </c>
    </row>
    <row r="2" ht="14.25" spans="6:6">
      <c r="F2" s="135" t="s">
        <v>1</v>
      </c>
    </row>
    <row r="3" ht="14.25" spans="1:6">
      <c r="A3" s="135" t="s">
        <v>2</v>
      </c>
      <c r="F3" s="135" t="s">
        <v>3</v>
      </c>
    </row>
    <row r="4" ht="19.5" customHeight="1" spans="1:6">
      <c r="A4" s="137" t="s">
        <v>4</v>
      </c>
      <c r="B4" s="137"/>
      <c r="C4" s="137"/>
      <c r="D4" s="137" t="s">
        <v>5</v>
      </c>
      <c r="E4" s="137"/>
      <c r="F4" s="137"/>
    </row>
    <row r="5" ht="19.5" customHeight="1" spans="1:6">
      <c r="A5" s="137" t="s">
        <v>6</v>
      </c>
      <c r="B5" s="137" t="s">
        <v>7</v>
      </c>
      <c r="C5" s="137" t="s">
        <v>8</v>
      </c>
      <c r="D5" s="137" t="s">
        <v>9</v>
      </c>
      <c r="E5" s="137" t="s">
        <v>7</v>
      </c>
      <c r="F5" s="137" t="s">
        <v>8</v>
      </c>
    </row>
    <row r="6" ht="19.5" customHeight="1" spans="1:6">
      <c r="A6" s="137" t="s">
        <v>10</v>
      </c>
      <c r="B6" s="137"/>
      <c r="C6" s="137" t="s">
        <v>11</v>
      </c>
      <c r="D6" s="137" t="s">
        <v>10</v>
      </c>
      <c r="E6" s="137"/>
      <c r="F6" s="137" t="s">
        <v>12</v>
      </c>
    </row>
    <row r="7" ht="19.5" customHeight="1" spans="1:6">
      <c r="A7" s="139" t="s">
        <v>13</v>
      </c>
      <c r="B7" s="137" t="s">
        <v>11</v>
      </c>
      <c r="C7" s="130">
        <v>16624880.53</v>
      </c>
      <c r="D7" s="139" t="s">
        <v>14</v>
      </c>
      <c r="E7" s="137" t="s">
        <v>15</v>
      </c>
      <c r="F7" s="130">
        <v>12245484.65</v>
      </c>
    </row>
    <row r="8" ht="19.5" customHeight="1" spans="1:6">
      <c r="A8" s="139" t="s">
        <v>16</v>
      </c>
      <c r="B8" s="137" t="s">
        <v>12</v>
      </c>
      <c r="C8" s="130">
        <v>0</v>
      </c>
      <c r="D8" s="139" t="s">
        <v>17</v>
      </c>
      <c r="E8" s="137" t="s">
        <v>18</v>
      </c>
      <c r="F8" s="130">
        <v>0</v>
      </c>
    </row>
    <row r="9" ht="19.5" customHeight="1" spans="1:6">
      <c r="A9" s="139" t="s">
        <v>19</v>
      </c>
      <c r="B9" s="137" t="s">
        <v>20</v>
      </c>
      <c r="C9" s="130">
        <v>0</v>
      </c>
      <c r="D9" s="139" t="s">
        <v>21</v>
      </c>
      <c r="E9" s="137" t="s">
        <v>22</v>
      </c>
      <c r="F9" s="130">
        <v>0</v>
      </c>
    </row>
    <row r="10" ht="19.5" customHeight="1" spans="1:6">
      <c r="A10" s="139" t="s">
        <v>23</v>
      </c>
      <c r="B10" s="137" t="s">
        <v>24</v>
      </c>
      <c r="C10" s="130">
        <v>0</v>
      </c>
      <c r="D10" s="139" t="s">
        <v>25</v>
      </c>
      <c r="E10" s="137" t="s">
        <v>26</v>
      </c>
      <c r="F10" s="130">
        <v>0</v>
      </c>
    </row>
    <row r="11" ht="19.5" customHeight="1" spans="1:6">
      <c r="A11" s="139" t="s">
        <v>27</v>
      </c>
      <c r="B11" s="137" t="s">
        <v>28</v>
      </c>
      <c r="C11" s="130">
        <v>0</v>
      </c>
      <c r="D11" s="139" t="s">
        <v>29</v>
      </c>
      <c r="E11" s="137" t="s">
        <v>30</v>
      </c>
      <c r="F11" s="130">
        <v>0</v>
      </c>
    </row>
    <row r="12" ht="19.5" customHeight="1" spans="1:6">
      <c r="A12" s="139" t="s">
        <v>31</v>
      </c>
      <c r="B12" s="137" t="s">
        <v>32</v>
      </c>
      <c r="C12" s="130">
        <v>0</v>
      </c>
      <c r="D12" s="139" t="s">
        <v>33</v>
      </c>
      <c r="E12" s="137" t="s">
        <v>34</v>
      </c>
      <c r="F12" s="130">
        <v>0</v>
      </c>
    </row>
    <row r="13" ht="19.5" customHeight="1" spans="1:6">
      <c r="A13" s="139" t="s">
        <v>35</v>
      </c>
      <c r="B13" s="137" t="s">
        <v>36</v>
      </c>
      <c r="C13" s="130">
        <v>0</v>
      </c>
      <c r="D13" s="139" t="s">
        <v>37</v>
      </c>
      <c r="E13" s="137" t="s">
        <v>38</v>
      </c>
      <c r="F13" s="130">
        <v>1863450.4</v>
      </c>
    </row>
    <row r="14" ht="19.5" customHeight="1" spans="1:6">
      <c r="A14" s="139" t="s">
        <v>39</v>
      </c>
      <c r="B14" s="137" t="s">
        <v>40</v>
      </c>
      <c r="C14" s="130">
        <v>31000</v>
      </c>
      <c r="D14" s="139" t="s">
        <v>41</v>
      </c>
      <c r="E14" s="137" t="s">
        <v>42</v>
      </c>
      <c r="F14" s="130">
        <v>1000106.46</v>
      </c>
    </row>
    <row r="15" ht="19.5" customHeight="1" spans="1:6">
      <c r="A15" s="139"/>
      <c r="B15" s="137" t="s">
        <v>43</v>
      </c>
      <c r="C15" s="141"/>
      <c r="D15" s="139" t="s">
        <v>44</v>
      </c>
      <c r="E15" s="137" t="s">
        <v>45</v>
      </c>
      <c r="F15" s="130">
        <v>787904.02</v>
      </c>
    </row>
    <row r="16" ht="19.5" customHeight="1" spans="1:6">
      <c r="A16" s="139"/>
      <c r="B16" s="137" t="s">
        <v>46</v>
      </c>
      <c r="C16" s="141"/>
      <c r="D16" s="139" t="s">
        <v>47</v>
      </c>
      <c r="E16" s="137" t="s">
        <v>48</v>
      </c>
      <c r="F16" s="130">
        <v>0</v>
      </c>
    </row>
    <row r="17" ht="19.5" customHeight="1" spans="1:6">
      <c r="A17" s="139"/>
      <c r="B17" s="137" t="s">
        <v>49</v>
      </c>
      <c r="C17" s="141"/>
      <c r="D17" s="139" t="s">
        <v>50</v>
      </c>
      <c r="E17" s="137" t="s">
        <v>51</v>
      </c>
      <c r="F17" s="130">
        <v>0</v>
      </c>
    </row>
    <row r="18" ht="19.5" customHeight="1" spans="1:6">
      <c r="A18" s="139"/>
      <c r="B18" s="137" t="s">
        <v>52</v>
      </c>
      <c r="C18" s="141"/>
      <c r="D18" s="139" t="s">
        <v>53</v>
      </c>
      <c r="E18" s="137" t="s">
        <v>54</v>
      </c>
      <c r="F18" s="130">
        <v>0</v>
      </c>
    </row>
    <row r="19" ht="19.5" customHeight="1" spans="1:6">
      <c r="A19" s="139"/>
      <c r="B19" s="137" t="s">
        <v>55</v>
      </c>
      <c r="C19" s="141"/>
      <c r="D19" s="139" t="s">
        <v>56</v>
      </c>
      <c r="E19" s="137" t="s">
        <v>57</v>
      </c>
      <c r="F19" s="130">
        <v>0</v>
      </c>
    </row>
    <row r="20" ht="19.5" customHeight="1" spans="1:6">
      <c r="A20" s="139"/>
      <c r="B20" s="137" t="s">
        <v>58</v>
      </c>
      <c r="C20" s="141"/>
      <c r="D20" s="139" t="s">
        <v>59</v>
      </c>
      <c r="E20" s="137" t="s">
        <v>60</v>
      </c>
      <c r="F20" s="130">
        <v>0</v>
      </c>
    </row>
    <row r="21" ht="19.5" customHeight="1" spans="1:6">
      <c r="A21" s="139"/>
      <c r="B21" s="137" t="s">
        <v>61</v>
      </c>
      <c r="C21" s="141"/>
      <c r="D21" s="139" t="s">
        <v>62</v>
      </c>
      <c r="E21" s="137" t="s">
        <v>63</v>
      </c>
      <c r="F21" s="130">
        <v>0</v>
      </c>
    </row>
    <row r="22" ht="19.5" customHeight="1" spans="1:6">
      <c r="A22" s="139"/>
      <c r="B22" s="137" t="s">
        <v>64</v>
      </c>
      <c r="C22" s="141"/>
      <c r="D22" s="139" t="s">
        <v>65</v>
      </c>
      <c r="E22" s="137" t="s">
        <v>66</v>
      </c>
      <c r="F22" s="130">
        <v>0</v>
      </c>
    </row>
    <row r="23" ht="19.5" customHeight="1" spans="1:6">
      <c r="A23" s="139"/>
      <c r="B23" s="137" t="s">
        <v>67</v>
      </c>
      <c r="C23" s="141"/>
      <c r="D23" s="139" t="s">
        <v>68</v>
      </c>
      <c r="E23" s="137" t="s">
        <v>69</v>
      </c>
      <c r="F23" s="130">
        <v>0</v>
      </c>
    </row>
    <row r="24" ht="19.5" customHeight="1" spans="1:6">
      <c r="A24" s="139"/>
      <c r="B24" s="137" t="s">
        <v>70</v>
      </c>
      <c r="C24" s="141"/>
      <c r="D24" s="139" t="s">
        <v>71</v>
      </c>
      <c r="E24" s="137" t="s">
        <v>72</v>
      </c>
      <c r="F24" s="130">
        <v>0</v>
      </c>
    </row>
    <row r="25" ht="19.5" customHeight="1" spans="1:6">
      <c r="A25" s="139"/>
      <c r="B25" s="137" t="s">
        <v>73</v>
      </c>
      <c r="C25" s="141"/>
      <c r="D25" s="139" t="s">
        <v>74</v>
      </c>
      <c r="E25" s="137" t="s">
        <v>75</v>
      </c>
      <c r="F25" s="130">
        <v>758935</v>
      </c>
    </row>
    <row r="26" ht="19.5" customHeight="1" spans="1:6">
      <c r="A26" s="139"/>
      <c r="B26" s="137" t="s">
        <v>76</v>
      </c>
      <c r="C26" s="141"/>
      <c r="D26" s="139" t="s">
        <v>77</v>
      </c>
      <c r="E26" s="137" t="s">
        <v>78</v>
      </c>
      <c r="F26" s="130">
        <v>0</v>
      </c>
    </row>
    <row r="27" ht="19.5" customHeight="1" spans="1:6">
      <c r="A27" s="139"/>
      <c r="B27" s="137" t="s">
        <v>79</v>
      </c>
      <c r="C27" s="141"/>
      <c r="D27" s="139" t="s">
        <v>80</v>
      </c>
      <c r="E27" s="137" t="s">
        <v>81</v>
      </c>
      <c r="F27" s="130">
        <v>0</v>
      </c>
    </row>
    <row r="28" ht="19.5" customHeight="1" spans="1:6">
      <c r="A28" s="139"/>
      <c r="B28" s="137" t="s">
        <v>82</v>
      </c>
      <c r="C28" s="141"/>
      <c r="D28" s="139" t="s">
        <v>83</v>
      </c>
      <c r="E28" s="137" t="s">
        <v>84</v>
      </c>
      <c r="F28" s="130">
        <v>0</v>
      </c>
    </row>
    <row r="29" ht="19.5" customHeight="1" spans="1:6">
      <c r="A29" s="139"/>
      <c r="B29" s="137" t="s">
        <v>85</v>
      </c>
      <c r="C29" s="141"/>
      <c r="D29" s="139" t="s">
        <v>86</v>
      </c>
      <c r="E29" s="137" t="s">
        <v>87</v>
      </c>
      <c r="F29" s="130">
        <v>0</v>
      </c>
    </row>
    <row r="30" ht="19.5" customHeight="1" spans="1:6">
      <c r="A30" s="137"/>
      <c r="B30" s="137" t="s">
        <v>88</v>
      </c>
      <c r="C30" s="141"/>
      <c r="D30" s="139" t="s">
        <v>89</v>
      </c>
      <c r="E30" s="137" t="s">
        <v>90</v>
      </c>
      <c r="F30" s="130">
        <v>0</v>
      </c>
    </row>
    <row r="31" ht="19.5" customHeight="1" spans="1:6">
      <c r="A31" s="137"/>
      <c r="B31" s="137" t="s">
        <v>91</v>
      </c>
      <c r="C31" s="141"/>
      <c r="D31" s="139" t="s">
        <v>92</v>
      </c>
      <c r="E31" s="137" t="s">
        <v>93</v>
      </c>
      <c r="F31" s="130">
        <v>0</v>
      </c>
    </row>
    <row r="32" ht="19.5" customHeight="1" spans="1:6">
      <c r="A32" s="137"/>
      <c r="B32" s="137" t="s">
        <v>94</v>
      </c>
      <c r="C32" s="141"/>
      <c r="D32" s="139" t="s">
        <v>95</v>
      </c>
      <c r="E32" s="137" t="s">
        <v>96</v>
      </c>
      <c r="F32" s="130">
        <v>0</v>
      </c>
    </row>
    <row r="33" ht="19.5" customHeight="1" spans="1:6">
      <c r="A33" s="137" t="s">
        <v>97</v>
      </c>
      <c r="B33" s="137" t="s">
        <v>98</v>
      </c>
      <c r="C33" s="130">
        <v>16655880.53</v>
      </c>
      <c r="D33" s="137" t="s">
        <v>99</v>
      </c>
      <c r="E33" s="137" t="s">
        <v>100</v>
      </c>
      <c r="F33" s="130">
        <v>16655880.53</v>
      </c>
    </row>
    <row r="34" ht="19.5" customHeight="1" spans="1:6">
      <c r="A34" s="137" t="s">
        <v>101</v>
      </c>
      <c r="B34" s="137" t="s">
        <v>102</v>
      </c>
      <c r="C34" s="130">
        <v>0</v>
      </c>
      <c r="D34" s="139" t="s">
        <v>103</v>
      </c>
      <c r="E34" s="137" t="s">
        <v>104</v>
      </c>
      <c r="F34" s="130">
        <v>0</v>
      </c>
    </row>
    <row r="35" ht="19.5" customHeight="1" spans="1:6">
      <c r="A35" s="137" t="s">
        <v>105</v>
      </c>
      <c r="B35" s="137" t="s">
        <v>106</v>
      </c>
      <c r="C35" s="130">
        <v>0</v>
      </c>
      <c r="D35" s="139" t="s">
        <v>107</v>
      </c>
      <c r="E35" s="137" t="s">
        <v>108</v>
      </c>
      <c r="F35" s="130">
        <v>0</v>
      </c>
    </row>
    <row r="36" ht="19.5" customHeight="1" spans="1:6">
      <c r="A36" s="137" t="s">
        <v>109</v>
      </c>
      <c r="B36" s="137" t="s">
        <v>110</v>
      </c>
      <c r="C36" s="130">
        <v>16655880.53</v>
      </c>
      <c r="D36" s="137" t="s">
        <v>109</v>
      </c>
      <c r="E36" s="137" t="s">
        <v>111</v>
      </c>
      <c r="F36" s="130">
        <v>16655880.53</v>
      </c>
    </row>
    <row r="37" ht="19.5" customHeight="1" spans="1:6">
      <c r="A37" s="129" t="s">
        <v>112</v>
      </c>
      <c r="B37" s="129"/>
      <c r="C37" s="129"/>
      <c r="D37" s="129"/>
      <c r="E37" s="129"/>
      <c r="F37" s="129"/>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4"/>
  <sheetViews>
    <sheetView workbookViewId="0">
      <pane xSplit="4" ySplit="9" topLeftCell="E3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34" t="s">
        <v>113</v>
      </c>
    </row>
    <row r="2" ht="14.25" spans="12:12">
      <c r="L2" s="135" t="s">
        <v>114</v>
      </c>
    </row>
    <row r="3" ht="14.25" spans="1:12">
      <c r="A3" s="135" t="s">
        <v>2</v>
      </c>
      <c r="L3" s="135" t="s">
        <v>3</v>
      </c>
    </row>
    <row r="4" ht="19.5" customHeight="1" spans="1:12">
      <c r="A4" s="137" t="s">
        <v>6</v>
      </c>
      <c r="B4" s="137"/>
      <c r="C4" s="137"/>
      <c r="D4" s="137"/>
      <c r="E4" s="136" t="s">
        <v>97</v>
      </c>
      <c r="F4" s="136" t="s">
        <v>115</v>
      </c>
      <c r="G4" s="136" t="s">
        <v>116</v>
      </c>
      <c r="H4" s="136" t="s">
        <v>117</v>
      </c>
      <c r="I4" s="136"/>
      <c r="J4" s="136" t="s">
        <v>118</v>
      </c>
      <c r="K4" s="136" t="s">
        <v>119</v>
      </c>
      <c r="L4" s="136" t="s">
        <v>120</v>
      </c>
    </row>
    <row r="5" ht="19.5" customHeight="1" spans="1:12">
      <c r="A5" s="136" t="s">
        <v>121</v>
      </c>
      <c r="B5" s="136"/>
      <c r="C5" s="136"/>
      <c r="D5" s="137" t="s">
        <v>122</v>
      </c>
      <c r="E5" s="136"/>
      <c r="F5" s="136"/>
      <c r="G5" s="136"/>
      <c r="H5" s="136" t="s">
        <v>123</v>
      </c>
      <c r="I5" s="136" t="s">
        <v>124</v>
      </c>
      <c r="J5" s="136"/>
      <c r="K5" s="136"/>
      <c r="L5" s="136" t="s">
        <v>123</v>
      </c>
    </row>
    <row r="6" ht="19.5" customHeight="1" spans="1:12">
      <c r="A6" s="136"/>
      <c r="B6" s="136"/>
      <c r="C6" s="136"/>
      <c r="D6" s="137"/>
      <c r="E6" s="136"/>
      <c r="F6" s="136"/>
      <c r="G6" s="136"/>
      <c r="H6" s="136"/>
      <c r="I6" s="136"/>
      <c r="J6" s="136"/>
      <c r="K6" s="136"/>
      <c r="L6" s="136"/>
    </row>
    <row r="7" ht="19.5" customHeight="1" spans="1:12">
      <c r="A7" s="136"/>
      <c r="B7" s="136"/>
      <c r="C7" s="136"/>
      <c r="D7" s="137"/>
      <c r="E7" s="136"/>
      <c r="F7" s="136"/>
      <c r="G7" s="136"/>
      <c r="H7" s="136"/>
      <c r="I7" s="136"/>
      <c r="J7" s="136"/>
      <c r="K7" s="136"/>
      <c r="L7" s="136"/>
    </row>
    <row r="8" ht="19.5" customHeight="1" spans="1:12">
      <c r="A8" s="137" t="s">
        <v>125</v>
      </c>
      <c r="B8" s="137" t="s">
        <v>126</v>
      </c>
      <c r="C8" s="137" t="s">
        <v>127</v>
      </c>
      <c r="D8" s="137" t="s">
        <v>10</v>
      </c>
      <c r="E8" s="136" t="s">
        <v>11</v>
      </c>
      <c r="F8" s="136" t="s">
        <v>12</v>
      </c>
      <c r="G8" s="136" t="s">
        <v>20</v>
      </c>
      <c r="H8" s="136" t="s">
        <v>24</v>
      </c>
      <c r="I8" s="136" t="s">
        <v>28</v>
      </c>
      <c r="J8" s="136" t="s">
        <v>32</v>
      </c>
      <c r="K8" s="136" t="s">
        <v>36</v>
      </c>
      <c r="L8" s="136" t="s">
        <v>40</v>
      </c>
    </row>
    <row r="9" ht="19.5" customHeight="1" spans="1:12">
      <c r="A9" s="137"/>
      <c r="B9" s="137"/>
      <c r="C9" s="137"/>
      <c r="D9" s="137" t="s">
        <v>128</v>
      </c>
      <c r="E9" s="130">
        <v>16655880.53</v>
      </c>
      <c r="F9" s="130">
        <v>16624880.53</v>
      </c>
      <c r="G9" s="130">
        <v>0</v>
      </c>
      <c r="H9" s="130">
        <v>0</v>
      </c>
      <c r="I9" s="130">
        <v>0</v>
      </c>
      <c r="J9" s="130">
        <v>0</v>
      </c>
      <c r="K9" s="130">
        <v>0</v>
      </c>
      <c r="L9" s="130">
        <v>31000</v>
      </c>
    </row>
    <row r="10" ht="19.5" customHeight="1" spans="1:12">
      <c r="A10" s="129" t="s">
        <v>129</v>
      </c>
      <c r="B10" s="129"/>
      <c r="C10" s="129"/>
      <c r="D10" s="129" t="s">
        <v>130</v>
      </c>
      <c r="E10" s="130">
        <v>12245484.65</v>
      </c>
      <c r="F10" s="130">
        <v>12245484.65</v>
      </c>
      <c r="G10" s="130">
        <v>0</v>
      </c>
      <c r="H10" s="130">
        <v>0</v>
      </c>
      <c r="I10" s="130">
        <v>0</v>
      </c>
      <c r="J10" s="130">
        <v>0</v>
      </c>
      <c r="K10" s="130">
        <v>0</v>
      </c>
      <c r="L10" s="130">
        <v>0</v>
      </c>
    </row>
    <row r="11" ht="19.5" customHeight="1" spans="1:12">
      <c r="A11" s="129" t="s">
        <v>131</v>
      </c>
      <c r="B11" s="129"/>
      <c r="C11" s="129"/>
      <c r="D11" s="129" t="s">
        <v>132</v>
      </c>
      <c r="E11" s="130">
        <v>11654523.19</v>
      </c>
      <c r="F11" s="130">
        <v>11654523.19</v>
      </c>
      <c r="G11" s="130">
        <v>0</v>
      </c>
      <c r="H11" s="130">
        <v>0</v>
      </c>
      <c r="I11" s="130">
        <v>0</v>
      </c>
      <c r="J11" s="130">
        <v>0</v>
      </c>
      <c r="K11" s="130">
        <v>0</v>
      </c>
      <c r="L11" s="130">
        <v>0</v>
      </c>
    </row>
    <row r="12" ht="19.5" customHeight="1" spans="1:12">
      <c r="A12" s="129" t="s">
        <v>133</v>
      </c>
      <c r="B12" s="129"/>
      <c r="C12" s="129"/>
      <c r="D12" s="129" t="s">
        <v>134</v>
      </c>
      <c r="E12" s="130">
        <v>6652068.16</v>
      </c>
      <c r="F12" s="130">
        <v>6652068.16</v>
      </c>
      <c r="G12" s="130">
        <v>0</v>
      </c>
      <c r="H12" s="130">
        <v>0</v>
      </c>
      <c r="I12" s="130">
        <v>0</v>
      </c>
      <c r="J12" s="130">
        <v>0</v>
      </c>
      <c r="K12" s="130">
        <v>0</v>
      </c>
      <c r="L12" s="130">
        <v>0</v>
      </c>
    </row>
    <row r="13" ht="19.5" customHeight="1" spans="1:12">
      <c r="A13" s="129" t="s">
        <v>135</v>
      </c>
      <c r="B13" s="129"/>
      <c r="C13" s="129"/>
      <c r="D13" s="129" t="s">
        <v>136</v>
      </c>
      <c r="E13" s="130">
        <v>5002455.03</v>
      </c>
      <c r="F13" s="130">
        <v>5002455.03</v>
      </c>
      <c r="G13" s="130">
        <v>0</v>
      </c>
      <c r="H13" s="130">
        <v>0</v>
      </c>
      <c r="I13" s="130">
        <v>0</v>
      </c>
      <c r="J13" s="130">
        <v>0</v>
      </c>
      <c r="K13" s="130">
        <v>0</v>
      </c>
      <c r="L13" s="130">
        <v>0</v>
      </c>
    </row>
    <row r="14" ht="19.5" customHeight="1" spans="1:12">
      <c r="A14" s="129" t="s">
        <v>137</v>
      </c>
      <c r="B14" s="129"/>
      <c r="C14" s="129"/>
      <c r="D14" s="129" t="s">
        <v>138</v>
      </c>
      <c r="E14" s="130">
        <v>590961.46</v>
      </c>
      <c r="F14" s="130">
        <v>590961.46</v>
      </c>
      <c r="G14" s="130">
        <v>0</v>
      </c>
      <c r="H14" s="130">
        <v>0</v>
      </c>
      <c r="I14" s="130">
        <v>0</v>
      </c>
      <c r="J14" s="130">
        <v>0</v>
      </c>
      <c r="K14" s="130">
        <v>0</v>
      </c>
      <c r="L14" s="130">
        <v>0</v>
      </c>
    </row>
    <row r="15" ht="19.5" customHeight="1" spans="1:12">
      <c r="A15" s="129" t="s">
        <v>139</v>
      </c>
      <c r="B15" s="129"/>
      <c r="C15" s="129"/>
      <c r="D15" s="129" t="s">
        <v>140</v>
      </c>
      <c r="E15" s="130">
        <v>590961.46</v>
      </c>
      <c r="F15" s="130">
        <v>590961.46</v>
      </c>
      <c r="G15" s="130">
        <v>0</v>
      </c>
      <c r="H15" s="130">
        <v>0</v>
      </c>
      <c r="I15" s="130">
        <v>0</v>
      </c>
      <c r="J15" s="130">
        <v>0</v>
      </c>
      <c r="K15" s="130">
        <v>0</v>
      </c>
      <c r="L15" s="130">
        <v>0</v>
      </c>
    </row>
    <row r="16" ht="19.5" customHeight="1" spans="1:12">
      <c r="A16" s="129" t="s">
        <v>141</v>
      </c>
      <c r="B16" s="129"/>
      <c r="C16" s="129"/>
      <c r="D16" s="129" t="s">
        <v>142</v>
      </c>
      <c r="E16" s="130">
        <v>1863450.4</v>
      </c>
      <c r="F16" s="130">
        <v>1863450.4</v>
      </c>
      <c r="G16" s="130">
        <v>0</v>
      </c>
      <c r="H16" s="130">
        <v>0</v>
      </c>
      <c r="I16" s="130">
        <v>0</v>
      </c>
      <c r="J16" s="130">
        <v>0</v>
      </c>
      <c r="K16" s="130">
        <v>0</v>
      </c>
      <c r="L16" s="130">
        <v>0</v>
      </c>
    </row>
    <row r="17" ht="19.5" customHeight="1" spans="1:12">
      <c r="A17" s="129" t="s">
        <v>143</v>
      </c>
      <c r="B17" s="129"/>
      <c r="C17" s="129"/>
      <c r="D17" s="129" t="s">
        <v>144</v>
      </c>
      <c r="E17" s="130">
        <v>120400</v>
      </c>
      <c r="F17" s="130">
        <v>120400</v>
      </c>
      <c r="G17" s="130">
        <v>0</v>
      </c>
      <c r="H17" s="130">
        <v>0</v>
      </c>
      <c r="I17" s="130">
        <v>0</v>
      </c>
      <c r="J17" s="130">
        <v>0</v>
      </c>
      <c r="K17" s="130">
        <v>0</v>
      </c>
      <c r="L17" s="130">
        <v>0</v>
      </c>
    </row>
    <row r="18" ht="19.5" customHeight="1" spans="1:12">
      <c r="A18" s="129" t="s">
        <v>145</v>
      </c>
      <c r="B18" s="129"/>
      <c r="C18" s="129"/>
      <c r="D18" s="129" t="s">
        <v>146</v>
      </c>
      <c r="E18" s="130">
        <v>120400</v>
      </c>
      <c r="F18" s="130">
        <v>120400</v>
      </c>
      <c r="G18" s="130">
        <v>0</v>
      </c>
      <c r="H18" s="130">
        <v>0</v>
      </c>
      <c r="I18" s="130">
        <v>0</v>
      </c>
      <c r="J18" s="130">
        <v>0</v>
      </c>
      <c r="K18" s="130">
        <v>0</v>
      </c>
      <c r="L18" s="130">
        <v>0</v>
      </c>
    </row>
    <row r="19" ht="19.5" customHeight="1" spans="1:12">
      <c r="A19" s="129" t="s">
        <v>147</v>
      </c>
      <c r="B19" s="129"/>
      <c r="C19" s="129"/>
      <c r="D19" s="129" t="s">
        <v>148</v>
      </c>
      <c r="E19" s="130">
        <v>1637389</v>
      </c>
      <c r="F19" s="130">
        <v>1637389</v>
      </c>
      <c r="G19" s="130">
        <v>0</v>
      </c>
      <c r="H19" s="130">
        <v>0</v>
      </c>
      <c r="I19" s="130">
        <v>0</v>
      </c>
      <c r="J19" s="130">
        <v>0</v>
      </c>
      <c r="K19" s="130">
        <v>0</v>
      </c>
      <c r="L19" s="130">
        <v>0</v>
      </c>
    </row>
    <row r="20" ht="19.5" customHeight="1" spans="1:12">
      <c r="A20" s="129" t="s">
        <v>149</v>
      </c>
      <c r="B20" s="129"/>
      <c r="C20" s="129"/>
      <c r="D20" s="129" t="s">
        <v>150</v>
      </c>
      <c r="E20" s="130">
        <v>4400</v>
      </c>
      <c r="F20" s="130">
        <v>4400</v>
      </c>
      <c r="G20" s="130">
        <v>0</v>
      </c>
      <c r="H20" s="130">
        <v>0</v>
      </c>
      <c r="I20" s="130">
        <v>0</v>
      </c>
      <c r="J20" s="130">
        <v>0</v>
      </c>
      <c r="K20" s="130">
        <v>0</v>
      </c>
      <c r="L20" s="130">
        <v>0</v>
      </c>
    </row>
    <row r="21" ht="19.5" customHeight="1" spans="1:12">
      <c r="A21" s="129" t="s">
        <v>151</v>
      </c>
      <c r="B21" s="129"/>
      <c r="C21" s="129"/>
      <c r="D21" s="129" t="s">
        <v>152</v>
      </c>
      <c r="E21" s="130">
        <v>1168089</v>
      </c>
      <c r="F21" s="130">
        <v>1168089</v>
      </c>
      <c r="G21" s="130">
        <v>0</v>
      </c>
      <c r="H21" s="130">
        <v>0</v>
      </c>
      <c r="I21" s="130">
        <v>0</v>
      </c>
      <c r="J21" s="130">
        <v>0</v>
      </c>
      <c r="K21" s="130">
        <v>0</v>
      </c>
      <c r="L21" s="130">
        <v>0</v>
      </c>
    </row>
    <row r="22" ht="19.5" customHeight="1" spans="1:12">
      <c r="A22" s="129" t="s">
        <v>153</v>
      </c>
      <c r="B22" s="129"/>
      <c r="C22" s="129"/>
      <c r="D22" s="129" t="s">
        <v>154</v>
      </c>
      <c r="E22" s="130">
        <v>464900</v>
      </c>
      <c r="F22" s="130">
        <v>464900</v>
      </c>
      <c r="G22" s="130">
        <v>0</v>
      </c>
      <c r="H22" s="130">
        <v>0</v>
      </c>
      <c r="I22" s="130">
        <v>0</v>
      </c>
      <c r="J22" s="130">
        <v>0</v>
      </c>
      <c r="K22" s="130">
        <v>0</v>
      </c>
      <c r="L22" s="130">
        <v>0</v>
      </c>
    </row>
    <row r="23" ht="19.5" customHeight="1" spans="1:12">
      <c r="A23" s="129" t="s">
        <v>155</v>
      </c>
      <c r="B23" s="129"/>
      <c r="C23" s="129"/>
      <c r="D23" s="129" t="s">
        <v>156</v>
      </c>
      <c r="E23" s="130">
        <v>105661.4</v>
      </c>
      <c r="F23" s="130">
        <v>105661.4</v>
      </c>
      <c r="G23" s="130">
        <v>0</v>
      </c>
      <c r="H23" s="130">
        <v>0</v>
      </c>
      <c r="I23" s="130">
        <v>0</v>
      </c>
      <c r="J23" s="130">
        <v>0</v>
      </c>
      <c r="K23" s="130">
        <v>0</v>
      </c>
      <c r="L23" s="130">
        <v>0</v>
      </c>
    </row>
    <row r="24" ht="19.5" customHeight="1" spans="1:12">
      <c r="A24" s="129" t="s">
        <v>157</v>
      </c>
      <c r="B24" s="129"/>
      <c r="C24" s="129"/>
      <c r="D24" s="129" t="s">
        <v>156</v>
      </c>
      <c r="E24" s="130">
        <v>105661.4</v>
      </c>
      <c r="F24" s="130">
        <v>105661.4</v>
      </c>
      <c r="G24" s="130">
        <v>0</v>
      </c>
      <c r="H24" s="130">
        <v>0</v>
      </c>
      <c r="I24" s="130">
        <v>0</v>
      </c>
      <c r="J24" s="130">
        <v>0</v>
      </c>
      <c r="K24" s="130">
        <v>0</v>
      </c>
      <c r="L24" s="130">
        <v>0</v>
      </c>
    </row>
    <row r="25" ht="19.5" customHeight="1" spans="1:12">
      <c r="A25" s="129" t="s">
        <v>158</v>
      </c>
      <c r="B25" s="129"/>
      <c r="C25" s="129"/>
      <c r="D25" s="129" t="s">
        <v>159</v>
      </c>
      <c r="E25" s="130">
        <v>1000106.46</v>
      </c>
      <c r="F25" s="130">
        <v>969106.46</v>
      </c>
      <c r="G25" s="130">
        <v>0</v>
      </c>
      <c r="H25" s="130">
        <v>0</v>
      </c>
      <c r="I25" s="130">
        <v>0</v>
      </c>
      <c r="J25" s="130">
        <v>0</v>
      </c>
      <c r="K25" s="130">
        <v>0</v>
      </c>
      <c r="L25" s="130">
        <v>31000</v>
      </c>
    </row>
    <row r="26" ht="19.5" customHeight="1" spans="1:12">
      <c r="A26" s="129" t="s">
        <v>160</v>
      </c>
      <c r="B26" s="129"/>
      <c r="C26" s="129"/>
      <c r="D26" s="129" t="s">
        <v>161</v>
      </c>
      <c r="E26" s="130">
        <v>957484.46</v>
      </c>
      <c r="F26" s="130">
        <v>957484.46</v>
      </c>
      <c r="G26" s="130">
        <v>0</v>
      </c>
      <c r="H26" s="130">
        <v>0</v>
      </c>
      <c r="I26" s="130">
        <v>0</v>
      </c>
      <c r="J26" s="130">
        <v>0</v>
      </c>
      <c r="K26" s="130">
        <v>0</v>
      </c>
      <c r="L26" s="130">
        <v>0</v>
      </c>
    </row>
    <row r="27" ht="19.5" customHeight="1" spans="1:12">
      <c r="A27" s="129" t="s">
        <v>162</v>
      </c>
      <c r="B27" s="129"/>
      <c r="C27" s="129"/>
      <c r="D27" s="129" t="s">
        <v>163</v>
      </c>
      <c r="E27" s="130">
        <v>4800</v>
      </c>
      <c r="F27" s="130">
        <v>4800</v>
      </c>
      <c r="G27" s="130">
        <v>0</v>
      </c>
      <c r="H27" s="130">
        <v>0</v>
      </c>
      <c r="I27" s="130">
        <v>0</v>
      </c>
      <c r="J27" s="130">
        <v>0</v>
      </c>
      <c r="K27" s="130">
        <v>0</v>
      </c>
      <c r="L27" s="130">
        <v>0</v>
      </c>
    </row>
    <row r="28" ht="19.5" customHeight="1" spans="1:12">
      <c r="A28" s="129" t="s">
        <v>164</v>
      </c>
      <c r="B28" s="129"/>
      <c r="C28" s="129"/>
      <c r="D28" s="129" t="s">
        <v>165</v>
      </c>
      <c r="E28" s="130">
        <v>2400</v>
      </c>
      <c r="F28" s="130">
        <v>2400</v>
      </c>
      <c r="G28" s="130">
        <v>0</v>
      </c>
      <c r="H28" s="130">
        <v>0</v>
      </c>
      <c r="I28" s="130">
        <v>0</v>
      </c>
      <c r="J28" s="130">
        <v>0</v>
      </c>
      <c r="K28" s="130">
        <v>0</v>
      </c>
      <c r="L28" s="130">
        <v>0</v>
      </c>
    </row>
    <row r="29" ht="19.5" customHeight="1" spans="1:12">
      <c r="A29" s="129" t="s">
        <v>166</v>
      </c>
      <c r="B29" s="129"/>
      <c r="C29" s="129"/>
      <c r="D29" s="129" t="s">
        <v>167</v>
      </c>
      <c r="E29" s="130">
        <v>915214.56</v>
      </c>
      <c r="F29" s="130">
        <v>915214.56</v>
      </c>
      <c r="G29" s="130">
        <v>0</v>
      </c>
      <c r="H29" s="130">
        <v>0</v>
      </c>
      <c r="I29" s="130">
        <v>0</v>
      </c>
      <c r="J29" s="130">
        <v>0</v>
      </c>
      <c r="K29" s="130">
        <v>0</v>
      </c>
      <c r="L29" s="130">
        <v>0</v>
      </c>
    </row>
    <row r="30" ht="19.5" customHeight="1" spans="1:12">
      <c r="A30" s="129" t="s">
        <v>168</v>
      </c>
      <c r="B30" s="129"/>
      <c r="C30" s="129"/>
      <c r="D30" s="129" t="s">
        <v>169</v>
      </c>
      <c r="E30" s="130">
        <v>35069.9</v>
      </c>
      <c r="F30" s="130">
        <v>35069.9</v>
      </c>
      <c r="G30" s="130">
        <v>0</v>
      </c>
      <c r="H30" s="130">
        <v>0</v>
      </c>
      <c r="I30" s="130">
        <v>0</v>
      </c>
      <c r="J30" s="130">
        <v>0</v>
      </c>
      <c r="K30" s="130">
        <v>0</v>
      </c>
      <c r="L30" s="130">
        <v>0</v>
      </c>
    </row>
    <row r="31" ht="19.5" customHeight="1" spans="1:12">
      <c r="A31" s="129" t="s">
        <v>170</v>
      </c>
      <c r="B31" s="129"/>
      <c r="C31" s="129"/>
      <c r="D31" s="129" t="s">
        <v>171</v>
      </c>
      <c r="E31" s="130">
        <v>11622</v>
      </c>
      <c r="F31" s="130">
        <v>11622</v>
      </c>
      <c r="G31" s="130">
        <v>0</v>
      </c>
      <c r="H31" s="130">
        <v>0</v>
      </c>
      <c r="I31" s="130">
        <v>0</v>
      </c>
      <c r="J31" s="130">
        <v>0</v>
      </c>
      <c r="K31" s="130">
        <v>0</v>
      </c>
      <c r="L31" s="130">
        <v>0</v>
      </c>
    </row>
    <row r="32" ht="19.5" customHeight="1" spans="1:12">
      <c r="A32" s="129" t="s">
        <v>172</v>
      </c>
      <c r="B32" s="129"/>
      <c r="C32" s="129"/>
      <c r="D32" s="129" t="s">
        <v>173</v>
      </c>
      <c r="E32" s="130">
        <v>11622</v>
      </c>
      <c r="F32" s="130">
        <v>11622</v>
      </c>
      <c r="G32" s="130">
        <v>0</v>
      </c>
      <c r="H32" s="130">
        <v>0</v>
      </c>
      <c r="I32" s="130">
        <v>0</v>
      </c>
      <c r="J32" s="130">
        <v>0</v>
      </c>
      <c r="K32" s="130">
        <v>0</v>
      </c>
      <c r="L32" s="130">
        <v>0</v>
      </c>
    </row>
    <row r="33" ht="19.5" customHeight="1" spans="1:12">
      <c r="A33" s="129" t="s">
        <v>174</v>
      </c>
      <c r="B33" s="129"/>
      <c r="C33" s="129"/>
      <c r="D33" s="129" t="s">
        <v>175</v>
      </c>
      <c r="E33" s="130">
        <v>31000</v>
      </c>
      <c r="F33" s="130">
        <v>0</v>
      </c>
      <c r="G33" s="130">
        <v>0</v>
      </c>
      <c r="H33" s="130">
        <v>0</v>
      </c>
      <c r="I33" s="130">
        <v>0</v>
      </c>
      <c r="J33" s="130">
        <v>0</v>
      </c>
      <c r="K33" s="130">
        <v>0</v>
      </c>
      <c r="L33" s="130">
        <v>31000</v>
      </c>
    </row>
    <row r="34" ht="19.5" customHeight="1" spans="1:12">
      <c r="A34" s="129" t="s">
        <v>176</v>
      </c>
      <c r="B34" s="129"/>
      <c r="C34" s="129"/>
      <c r="D34" s="129" t="s">
        <v>177</v>
      </c>
      <c r="E34" s="130">
        <v>31000</v>
      </c>
      <c r="F34" s="130">
        <v>0</v>
      </c>
      <c r="G34" s="130">
        <v>0</v>
      </c>
      <c r="H34" s="130">
        <v>0</v>
      </c>
      <c r="I34" s="130">
        <v>0</v>
      </c>
      <c r="J34" s="130">
        <v>0</v>
      </c>
      <c r="K34" s="130">
        <v>0</v>
      </c>
      <c r="L34" s="130">
        <v>31000</v>
      </c>
    </row>
    <row r="35" ht="19.5" customHeight="1" spans="1:12">
      <c r="A35" s="129" t="s">
        <v>178</v>
      </c>
      <c r="B35" s="129"/>
      <c r="C35" s="129"/>
      <c r="D35" s="129" t="s">
        <v>179</v>
      </c>
      <c r="E35" s="130">
        <v>787904.02</v>
      </c>
      <c r="F35" s="130">
        <v>787904.02</v>
      </c>
      <c r="G35" s="130">
        <v>0</v>
      </c>
      <c r="H35" s="130">
        <v>0</v>
      </c>
      <c r="I35" s="130">
        <v>0</v>
      </c>
      <c r="J35" s="130">
        <v>0</v>
      </c>
      <c r="K35" s="130">
        <v>0</v>
      </c>
      <c r="L35" s="130">
        <v>0</v>
      </c>
    </row>
    <row r="36" ht="19.5" customHeight="1" spans="1:12">
      <c r="A36" s="129" t="s">
        <v>180</v>
      </c>
      <c r="B36" s="129"/>
      <c r="C36" s="129"/>
      <c r="D36" s="129" t="s">
        <v>181</v>
      </c>
      <c r="E36" s="130">
        <v>787904.02</v>
      </c>
      <c r="F36" s="130">
        <v>787904.02</v>
      </c>
      <c r="G36" s="130">
        <v>0</v>
      </c>
      <c r="H36" s="130">
        <v>0</v>
      </c>
      <c r="I36" s="130">
        <v>0</v>
      </c>
      <c r="J36" s="130">
        <v>0</v>
      </c>
      <c r="K36" s="130">
        <v>0</v>
      </c>
      <c r="L36" s="130">
        <v>0</v>
      </c>
    </row>
    <row r="37" ht="19.5" customHeight="1" spans="1:12">
      <c r="A37" s="129" t="s">
        <v>182</v>
      </c>
      <c r="B37" s="129"/>
      <c r="C37" s="129"/>
      <c r="D37" s="129" t="s">
        <v>183</v>
      </c>
      <c r="E37" s="130">
        <v>360101.59</v>
      </c>
      <c r="F37" s="130">
        <v>360101.59</v>
      </c>
      <c r="G37" s="130">
        <v>0</v>
      </c>
      <c r="H37" s="130">
        <v>0</v>
      </c>
      <c r="I37" s="130">
        <v>0</v>
      </c>
      <c r="J37" s="130">
        <v>0</v>
      </c>
      <c r="K37" s="130">
        <v>0</v>
      </c>
      <c r="L37" s="130">
        <v>0</v>
      </c>
    </row>
    <row r="38" ht="19.5" customHeight="1" spans="1:12">
      <c r="A38" s="129" t="s">
        <v>184</v>
      </c>
      <c r="B38" s="129"/>
      <c r="C38" s="129"/>
      <c r="D38" s="129" t="s">
        <v>185</v>
      </c>
      <c r="E38" s="130">
        <v>119917.01</v>
      </c>
      <c r="F38" s="130">
        <v>119917.01</v>
      </c>
      <c r="G38" s="130">
        <v>0</v>
      </c>
      <c r="H38" s="130">
        <v>0</v>
      </c>
      <c r="I38" s="130">
        <v>0</v>
      </c>
      <c r="J38" s="130">
        <v>0</v>
      </c>
      <c r="K38" s="130">
        <v>0</v>
      </c>
      <c r="L38" s="130">
        <v>0</v>
      </c>
    </row>
    <row r="39" ht="19.5" customHeight="1" spans="1:12">
      <c r="A39" s="129" t="s">
        <v>186</v>
      </c>
      <c r="B39" s="129"/>
      <c r="C39" s="129"/>
      <c r="D39" s="129" t="s">
        <v>187</v>
      </c>
      <c r="E39" s="130">
        <v>279519.05</v>
      </c>
      <c r="F39" s="130">
        <v>279519.05</v>
      </c>
      <c r="G39" s="130">
        <v>0</v>
      </c>
      <c r="H39" s="130">
        <v>0</v>
      </c>
      <c r="I39" s="130">
        <v>0</v>
      </c>
      <c r="J39" s="130">
        <v>0</v>
      </c>
      <c r="K39" s="130">
        <v>0</v>
      </c>
      <c r="L39" s="130">
        <v>0</v>
      </c>
    </row>
    <row r="40" ht="19.5" customHeight="1" spans="1:12">
      <c r="A40" s="129" t="s">
        <v>188</v>
      </c>
      <c r="B40" s="129"/>
      <c r="C40" s="129"/>
      <c r="D40" s="129" t="s">
        <v>189</v>
      </c>
      <c r="E40" s="130">
        <v>28366.37</v>
      </c>
      <c r="F40" s="130">
        <v>28366.37</v>
      </c>
      <c r="G40" s="130">
        <v>0</v>
      </c>
      <c r="H40" s="130">
        <v>0</v>
      </c>
      <c r="I40" s="130">
        <v>0</v>
      </c>
      <c r="J40" s="130">
        <v>0</v>
      </c>
      <c r="K40" s="130">
        <v>0</v>
      </c>
      <c r="L40" s="130">
        <v>0</v>
      </c>
    </row>
    <row r="41" ht="19.5" customHeight="1" spans="1:12">
      <c r="A41" s="129" t="s">
        <v>190</v>
      </c>
      <c r="B41" s="129"/>
      <c r="C41" s="129"/>
      <c r="D41" s="129" t="s">
        <v>191</v>
      </c>
      <c r="E41" s="130">
        <v>758935</v>
      </c>
      <c r="F41" s="130">
        <v>758935</v>
      </c>
      <c r="G41" s="130">
        <v>0</v>
      </c>
      <c r="H41" s="130">
        <v>0</v>
      </c>
      <c r="I41" s="130">
        <v>0</v>
      </c>
      <c r="J41" s="130">
        <v>0</v>
      </c>
      <c r="K41" s="130">
        <v>0</v>
      </c>
      <c r="L41" s="130">
        <v>0</v>
      </c>
    </row>
    <row r="42" ht="19.5" customHeight="1" spans="1:12">
      <c r="A42" s="129" t="s">
        <v>192</v>
      </c>
      <c r="B42" s="129"/>
      <c r="C42" s="129"/>
      <c r="D42" s="129" t="s">
        <v>193</v>
      </c>
      <c r="E42" s="130">
        <v>758935</v>
      </c>
      <c r="F42" s="130">
        <v>758935</v>
      </c>
      <c r="G42" s="130">
        <v>0</v>
      </c>
      <c r="H42" s="130">
        <v>0</v>
      </c>
      <c r="I42" s="130">
        <v>0</v>
      </c>
      <c r="J42" s="130">
        <v>0</v>
      </c>
      <c r="K42" s="130">
        <v>0</v>
      </c>
      <c r="L42" s="130">
        <v>0</v>
      </c>
    </row>
    <row r="43" ht="19.5" customHeight="1" spans="1:12">
      <c r="A43" s="129" t="s">
        <v>194</v>
      </c>
      <c r="B43" s="129"/>
      <c r="C43" s="129"/>
      <c r="D43" s="129" t="s">
        <v>195</v>
      </c>
      <c r="E43" s="130">
        <v>758935</v>
      </c>
      <c r="F43" s="130">
        <v>758935</v>
      </c>
      <c r="G43" s="130">
        <v>0</v>
      </c>
      <c r="H43" s="130">
        <v>0</v>
      </c>
      <c r="I43" s="130">
        <v>0</v>
      </c>
      <c r="J43" s="130">
        <v>0</v>
      </c>
      <c r="K43" s="130">
        <v>0</v>
      </c>
      <c r="L43" s="130">
        <v>0</v>
      </c>
    </row>
    <row r="44" ht="19.5" customHeight="1" spans="1:12">
      <c r="A44" s="129" t="s">
        <v>196</v>
      </c>
      <c r="B44" s="129"/>
      <c r="C44" s="129"/>
      <c r="D44" s="129"/>
      <c r="E44" s="129"/>
      <c r="F44" s="129"/>
      <c r="G44" s="129"/>
      <c r="H44" s="129"/>
      <c r="I44" s="129"/>
      <c r="J44" s="129"/>
      <c r="K44" s="129"/>
      <c r="L44" s="129"/>
    </row>
  </sheetData>
  <mergeCells count="5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L4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34" t="s">
        <v>197</v>
      </c>
    </row>
    <row r="2" ht="14.25" spans="10:10">
      <c r="J2" s="135" t="s">
        <v>198</v>
      </c>
    </row>
    <row r="3" ht="14.25" spans="1:10">
      <c r="A3" s="135" t="s">
        <v>2</v>
      </c>
      <c r="J3" s="135" t="s">
        <v>3</v>
      </c>
    </row>
    <row r="4" ht="19.5" customHeight="1" spans="1:10">
      <c r="A4" s="137" t="s">
        <v>6</v>
      </c>
      <c r="B4" s="137"/>
      <c r="C4" s="137"/>
      <c r="D4" s="137"/>
      <c r="E4" s="136" t="s">
        <v>99</v>
      </c>
      <c r="F4" s="136" t="s">
        <v>199</v>
      </c>
      <c r="G4" s="136" t="s">
        <v>200</v>
      </c>
      <c r="H4" s="136" t="s">
        <v>201</v>
      </c>
      <c r="I4" s="136" t="s">
        <v>202</v>
      </c>
      <c r="J4" s="136" t="s">
        <v>203</v>
      </c>
    </row>
    <row r="5" ht="19.5" customHeight="1" spans="1:10">
      <c r="A5" s="136" t="s">
        <v>121</v>
      </c>
      <c r="B5" s="136"/>
      <c r="C5" s="136"/>
      <c r="D5" s="137" t="s">
        <v>122</v>
      </c>
      <c r="E5" s="136"/>
      <c r="F5" s="136"/>
      <c r="G5" s="136"/>
      <c r="H5" s="136"/>
      <c r="I5" s="136"/>
      <c r="J5" s="136"/>
    </row>
    <row r="6" ht="19.5" customHeight="1" spans="1:10">
      <c r="A6" s="136"/>
      <c r="B6" s="136"/>
      <c r="C6" s="136"/>
      <c r="D6" s="137"/>
      <c r="E6" s="136"/>
      <c r="F6" s="136"/>
      <c r="G6" s="136"/>
      <c r="H6" s="136"/>
      <c r="I6" s="136"/>
      <c r="J6" s="136"/>
    </row>
    <row r="7" ht="19.5" customHeight="1" spans="1:10">
      <c r="A7" s="136"/>
      <c r="B7" s="136"/>
      <c r="C7" s="136"/>
      <c r="D7" s="137"/>
      <c r="E7" s="136"/>
      <c r="F7" s="136"/>
      <c r="G7" s="136"/>
      <c r="H7" s="136"/>
      <c r="I7" s="136"/>
      <c r="J7" s="136"/>
    </row>
    <row r="8" ht="19.5" customHeight="1" spans="1:10">
      <c r="A8" s="137" t="s">
        <v>125</v>
      </c>
      <c r="B8" s="137" t="s">
        <v>126</v>
      </c>
      <c r="C8" s="137" t="s">
        <v>127</v>
      </c>
      <c r="D8" s="137" t="s">
        <v>10</v>
      </c>
      <c r="E8" s="136" t="s">
        <v>11</v>
      </c>
      <c r="F8" s="136" t="s">
        <v>12</v>
      </c>
      <c r="G8" s="136" t="s">
        <v>20</v>
      </c>
      <c r="H8" s="136" t="s">
        <v>24</v>
      </c>
      <c r="I8" s="136" t="s">
        <v>28</v>
      </c>
      <c r="J8" s="136" t="s">
        <v>32</v>
      </c>
    </row>
    <row r="9" ht="19.5" customHeight="1" spans="1:10">
      <c r="A9" s="137"/>
      <c r="B9" s="137"/>
      <c r="C9" s="137"/>
      <c r="D9" s="137" t="s">
        <v>128</v>
      </c>
      <c r="E9" s="130">
        <v>16655880.53</v>
      </c>
      <c r="F9" s="130">
        <v>10927064.1</v>
      </c>
      <c r="G9" s="130">
        <v>5728816.43</v>
      </c>
      <c r="H9" s="130">
        <v>0</v>
      </c>
      <c r="I9" s="130">
        <v>0</v>
      </c>
      <c r="J9" s="130">
        <v>0</v>
      </c>
    </row>
    <row r="10" ht="19.5" customHeight="1" spans="1:10">
      <c r="A10" s="129" t="s">
        <v>129</v>
      </c>
      <c r="B10" s="129"/>
      <c r="C10" s="129"/>
      <c r="D10" s="129" t="s">
        <v>130</v>
      </c>
      <c r="E10" s="130">
        <v>12245484.65</v>
      </c>
      <c r="F10" s="130">
        <v>7243029.62</v>
      </c>
      <c r="G10" s="130">
        <v>5002455.03</v>
      </c>
      <c r="H10" s="130">
        <v>0</v>
      </c>
      <c r="I10" s="130">
        <v>0</v>
      </c>
      <c r="J10" s="130">
        <v>0</v>
      </c>
    </row>
    <row r="11" ht="19.5" customHeight="1" spans="1:10">
      <c r="A11" s="129" t="s">
        <v>131</v>
      </c>
      <c r="B11" s="129"/>
      <c r="C11" s="129"/>
      <c r="D11" s="129" t="s">
        <v>132</v>
      </c>
      <c r="E11" s="130">
        <v>11654523.19</v>
      </c>
      <c r="F11" s="130">
        <v>6652068.16</v>
      </c>
      <c r="G11" s="130">
        <v>5002455.03</v>
      </c>
      <c r="H11" s="130">
        <v>0</v>
      </c>
      <c r="I11" s="130">
        <v>0</v>
      </c>
      <c r="J11" s="130">
        <v>0</v>
      </c>
    </row>
    <row r="12" ht="19.5" customHeight="1" spans="1:10">
      <c r="A12" s="129" t="s">
        <v>133</v>
      </c>
      <c r="B12" s="129"/>
      <c r="C12" s="129"/>
      <c r="D12" s="129" t="s">
        <v>134</v>
      </c>
      <c r="E12" s="130">
        <v>6652068.16</v>
      </c>
      <c r="F12" s="130">
        <v>6652068.16</v>
      </c>
      <c r="G12" s="130">
        <v>0</v>
      </c>
      <c r="H12" s="130">
        <v>0</v>
      </c>
      <c r="I12" s="130">
        <v>0</v>
      </c>
      <c r="J12" s="130">
        <v>0</v>
      </c>
    </row>
    <row r="13" ht="19.5" customHeight="1" spans="1:10">
      <c r="A13" s="129" t="s">
        <v>135</v>
      </c>
      <c r="B13" s="129"/>
      <c r="C13" s="129"/>
      <c r="D13" s="129" t="s">
        <v>136</v>
      </c>
      <c r="E13" s="130">
        <v>5002455.03</v>
      </c>
      <c r="F13" s="130">
        <v>0</v>
      </c>
      <c r="G13" s="130">
        <v>5002455.03</v>
      </c>
      <c r="H13" s="130">
        <v>0</v>
      </c>
      <c r="I13" s="130">
        <v>0</v>
      </c>
      <c r="J13" s="130">
        <v>0</v>
      </c>
    </row>
    <row r="14" ht="19.5" customHeight="1" spans="1:10">
      <c r="A14" s="129" t="s">
        <v>137</v>
      </c>
      <c r="B14" s="129"/>
      <c r="C14" s="129"/>
      <c r="D14" s="129" t="s">
        <v>138</v>
      </c>
      <c r="E14" s="130">
        <v>590961.46</v>
      </c>
      <c r="F14" s="130">
        <v>590961.46</v>
      </c>
      <c r="G14" s="130">
        <v>0</v>
      </c>
      <c r="H14" s="130">
        <v>0</v>
      </c>
      <c r="I14" s="130">
        <v>0</v>
      </c>
      <c r="J14" s="130">
        <v>0</v>
      </c>
    </row>
    <row r="15" ht="19.5" customHeight="1" spans="1:10">
      <c r="A15" s="129" t="s">
        <v>139</v>
      </c>
      <c r="B15" s="129"/>
      <c r="C15" s="129"/>
      <c r="D15" s="129" t="s">
        <v>140</v>
      </c>
      <c r="E15" s="130">
        <v>590961.46</v>
      </c>
      <c r="F15" s="130">
        <v>590961.46</v>
      </c>
      <c r="G15" s="130">
        <v>0</v>
      </c>
      <c r="H15" s="130">
        <v>0</v>
      </c>
      <c r="I15" s="130">
        <v>0</v>
      </c>
      <c r="J15" s="130">
        <v>0</v>
      </c>
    </row>
    <row r="16" ht="19.5" customHeight="1" spans="1:10">
      <c r="A16" s="129" t="s">
        <v>141</v>
      </c>
      <c r="B16" s="129"/>
      <c r="C16" s="129"/>
      <c r="D16" s="129" t="s">
        <v>142</v>
      </c>
      <c r="E16" s="130">
        <v>1863450.4</v>
      </c>
      <c r="F16" s="130">
        <v>1168089</v>
      </c>
      <c r="G16" s="130">
        <v>695361.4</v>
      </c>
      <c r="H16" s="130">
        <v>0</v>
      </c>
      <c r="I16" s="130">
        <v>0</v>
      </c>
      <c r="J16" s="130">
        <v>0</v>
      </c>
    </row>
    <row r="17" ht="19.5" customHeight="1" spans="1:10">
      <c r="A17" s="129" t="s">
        <v>143</v>
      </c>
      <c r="B17" s="129"/>
      <c r="C17" s="129"/>
      <c r="D17" s="129" t="s">
        <v>144</v>
      </c>
      <c r="E17" s="130">
        <v>120400</v>
      </c>
      <c r="F17" s="130">
        <v>0</v>
      </c>
      <c r="G17" s="130">
        <v>120400</v>
      </c>
      <c r="H17" s="130">
        <v>0</v>
      </c>
      <c r="I17" s="130">
        <v>0</v>
      </c>
      <c r="J17" s="130">
        <v>0</v>
      </c>
    </row>
    <row r="18" ht="19.5" customHeight="1" spans="1:10">
      <c r="A18" s="129" t="s">
        <v>145</v>
      </c>
      <c r="B18" s="129"/>
      <c r="C18" s="129"/>
      <c r="D18" s="129" t="s">
        <v>146</v>
      </c>
      <c r="E18" s="130">
        <v>120400</v>
      </c>
      <c r="F18" s="130">
        <v>0</v>
      </c>
      <c r="G18" s="130">
        <v>120400</v>
      </c>
      <c r="H18" s="130">
        <v>0</v>
      </c>
      <c r="I18" s="130">
        <v>0</v>
      </c>
      <c r="J18" s="130">
        <v>0</v>
      </c>
    </row>
    <row r="19" ht="19.5" customHeight="1" spans="1:10">
      <c r="A19" s="129" t="s">
        <v>147</v>
      </c>
      <c r="B19" s="129"/>
      <c r="C19" s="129"/>
      <c r="D19" s="129" t="s">
        <v>148</v>
      </c>
      <c r="E19" s="130">
        <v>1637389</v>
      </c>
      <c r="F19" s="130">
        <v>1168089</v>
      </c>
      <c r="G19" s="130">
        <v>469300</v>
      </c>
      <c r="H19" s="130">
        <v>0</v>
      </c>
      <c r="I19" s="130">
        <v>0</v>
      </c>
      <c r="J19" s="130">
        <v>0</v>
      </c>
    </row>
    <row r="20" ht="19.5" customHeight="1" spans="1:10">
      <c r="A20" s="129" t="s">
        <v>149</v>
      </c>
      <c r="B20" s="129"/>
      <c r="C20" s="129"/>
      <c r="D20" s="129" t="s">
        <v>150</v>
      </c>
      <c r="E20" s="130">
        <v>4400</v>
      </c>
      <c r="F20" s="130">
        <v>0</v>
      </c>
      <c r="G20" s="130">
        <v>4400</v>
      </c>
      <c r="H20" s="130">
        <v>0</v>
      </c>
      <c r="I20" s="130">
        <v>0</v>
      </c>
      <c r="J20" s="130">
        <v>0</v>
      </c>
    </row>
    <row r="21" ht="19.5" customHeight="1" spans="1:10">
      <c r="A21" s="129" t="s">
        <v>151</v>
      </c>
      <c r="B21" s="129"/>
      <c r="C21" s="129"/>
      <c r="D21" s="129" t="s">
        <v>152</v>
      </c>
      <c r="E21" s="130">
        <v>1168089</v>
      </c>
      <c r="F21" s="130">
        <v>1168089</v>
      </c>
      <c r="G21" s="130">
        <v>0</v>
      </c>
      <c r="H21" s="130">
        <v>0</v>
      </c>
      <c r="I21" s="130">
        <v>0</v>
      </c>
      <c r="J21" s="130">
        <v>0</v>
      </c>
    </row>
    <row r="22" ht="19.5" customHeight="1" spans="1:10">
      <c r="A22" s="129" t="s">
        <v>153</v>
      </c>
      <c r="B22" s="129"/>
      <c r="C22" s="129"/>
      <c r="D22" s="129" t="s">
        <v>154</v>
      </c>
      <c r="E22" s="130">
        <v>464900</v>
      </c>
      <c r="F22" s="130">
        <v>0</v>
      </c>
      <c r="G22" s="130">
        <v>464900</v>
      </c>
      <c r="H22" s="130">
        <v>0</v>
      </c>
      <c r="I22" s="130">
        <v>0</v>
      </c>
      <c r="J22" s="130">
        <v>0</v>
      </c>
    </row>
    <row r="23" ht="19.5" customHeight="1" spans="1:10">
      <c r="A23" s="129" t="s">
        <v>155</v>
      </c>
      <c r="B23" s="129"/>
      <c r="C23" s="129"/>
      <c r="D23" s="129" t="s">
        <v>156</v>
      </c>
      <c r="E23" s="130">
        <v>105661.4</v>
      </c>
      <c r="F23" s="130">
        <v>0</v>
      </c>
      <c r="G23" s="130">
        <v>105661.4</v>
      </c>
      <c r="H23" s="130">
        <v>0</v>
      </c>
      <c r="I23" s="130">
        <v>0</v>
      </c>
      <c r="J23" s="130">
        <v>0</v>
      </c>
    </row>
    <row r="24" ht="19.5" customHeight="1" spans="1:10">
      <c r="A24" s="129" t="s">
        <v>157</v>
      </c>
      <c r="B24" s="129"/>
      <c r="C24" s="129"/>
      <c r="D24" s="129" t="s">
        <v>156</v>
      </c>
      <c r="E24" s="130">
        <v>105661.4</v>
      </c>
      <c r="F24" s="130">
        <v>0</v>
      </c>
      <c r="G24" s="130">
        <v>105661.4</v>
      </c>
      <c r="H24" s="130">
        <v>0</v>
      </c>
      <c r="I24" s="130">
        <v>0</v>
      </c>
      <c r="J24" s="130">
        <v>0</v>
      </c>
    </row>
    <row r="25" ht="19.5" customHeight="1" spans="1:10">
      <c r="A25" s="129" t="s">
        <v>158</v>
      </c>
      <c r="B25" s="129"/>
      <c r="C25" s="129"/>
      <c r="D25" s="129" t="s">
        <v>159</v>
      </c>
      <c r="E25" s="130">
        <v>1000106.46</v>
      </c>
      <c r="F25" s="130">
        <v>969106.46</v>
      </c>
      <c r="G25" s="130">
        <v>31000</v>
      </c>
      <c r="H25" s="130">
        <v>0</v>
      </c>
      <c r="I25" s="130">
        <v>0</v>
      </c>
      <c r="J25" s="130">
        <v>0</v>
      </c>
    </row>
    <row r="26" ht="19.5" customHeight="1" spans="1:10">
      <c r="A26" s="129" t="s">
        <v>160</v>
      </c>
      <c r="B26" s="129"/>
      <c r="C26" s="129"/>
      <c r="D26" s="129" t="s">
        <v>161</v>
      </c>
      <c r="E26" s="130">
        <v>957484.46</v>
      </c>
      <c r="F26" s="130">
        <v>957484.46</v>
      </c>
      <c r="G26" s="130">
        <v>0</v>
      </c>
      <c r="H26" s="130">
        <v>0</v>
      </c>
      <c r="I26" s="130">
        <v>0</v>
      </c>
      <c r="J26" s="130">
        <v>0</v>
      </c>
    </row>
    <row r="27" ht="19.5" customHeight="1" spans="1:10">
      <c r="A27" s="129" t="s">
        <v>162</v>
      </c>
      <c r="B27" s="129"/>
      <c r="C27" s="129"/>
      <c r="D27" s="129" t="s">
        <v>163</v>
      </c>
      <c r="E27" s="130">
        <v>4800</v>
      </c>
      <c r="F27" s="130">
        <v>4800</v>
      </c>
      <c r="G27" s="130">
        <v>0</v>
      </c>
      <c r="H27" s="130">
        <v>0</v>
      </c>
      <c r="I27" s="130">
        <v>0</v>
      </c>
      <c r="J27" s="130">
        <v>0</v>
      </c>
    </row>
    <row r="28" ht="19.5" customHeight="1" spans="1:10">
      <c r="A28" s="129" t="s">
        <v>164</v>
      </c>
      <c r="B28" s="129"/>
      <c r="C28" s="129"/>
      <c r="D28" s="129" t="s">
        <v>165</v>
      </c>
      <c r="E28" s="130">
        <v>2400</v>
      </c>
      <c r="F28" s="130">
        <v>2400</v>
      </c>
      <c r="G28" s="130">
        <v>0</v>
      </c>
      <c r="H28" s="130">
        <v>0</v>
      </c>
      <c r="I28" s="130">
        <v>0</v>
      </c>
      <c r="J28" s="130">
        <v>0</v>
      </c>
    </row>
    <row r="29" ht="19.5" customHeight="1" spans="1:10">
      <c r="A29" s="129" t="s">
        <v>166</v>
      </c>
      <c r="B29" s="129"/>
      <c r="C29" s="129"/>
      <c r="D29" s="129" t="s">
        <v>167</v>
      </c>
      <c r="E29" s="130">
        <v>915214.56</v>
      </c>
      <c r="F29" s="130">
        <v>915214.56</v>
      </c>
      <c r="G29" s="130">
        <v>0</v>
      </c>
      <c r="H29" s="130">
        <v>0</v>
      </c>
      <c r="I29" s="130">
        <v>0</v>
      </c>
      <c r="J29" s="130">
        <v>0</v>
      </c>
    </row>
    <row r="30" ht="19.5" customHeight="1" spans="1:10">
      <c r="A30" s="129" t="s">
        <v>168</v>
      </c>
      <c r="B30" s="129"/>
      <c r="C30" s="129"/>
      <c r="D30" s="129" t="s">
        <v>169</v>
      </c>
      <c r="E30" s="130">
        <v>35069.9</v>
      </c>
      <c r="F30" s="130">
        <v>35069.9</v>
      </c>
      <c r="G30" s="130">
        <v>0</v>
      </c>
      <c r="H30" s="130">
        <v>0</v>
      </c>
      <c r="I30" s="130">
        <v>0</v>
      </c>
      <c r="J30" s="130">
        <v>0</v>
      </c>
    </row>
    <row r="31" ht="19.5" customHeight="1" spans="1:10">
      <c r="A31" s="129" t="s">
        <v>170</v>
      </c>
      <c r="B31" s="129"/>
      <c r="C31" s="129"/>
      <c r="D31" s="129" t="s">
        <v>171</v>
      </c>
      <c r="E31" s="130">
        <v>11622</v>
      </c>
      <c r="F31" s="130">
        <v>11622</v>
      </c>
      <c r="G31" s="130">
        <v>0</v>
      </c>
      <c r="H31" s="130">
        <v>0</v>
      </c>
      <c r="I31" s="130">
        <v>0</v>
      </c>
      <c r="J31" s="130">
        <v>0</v>
      </c>
    </row>
    <row r="32" ht="19.5" customHeight="1" spans="1:10">
      <c r="A32" s="129" t="s">
        <v>172</v>
      </c>
      <c r="B32" s="129"/>
      <c r="C32" s="129"/>
      <c r="D32" s="129" t="s">
        <v>173</v>
      </c>
      <c r="E32" s="130">
        <v>11622</v>
      </c>
      <c r="F32" s="130">
        <v>11622</v>
      </c>
      <c r="G32" s="130">
        <v>0</v>
      </c>
      <c r="H32" s="130">
        <v>0</v>
      </c>
      <c r="I32" s="130">
        <v>0</v>
      </c>
      <c r="J32" s="130">
        <v>0</v>
      </c>
    </row>
    <row r="33" ht="19.5" customHeight="1" spans="1:10">
      <c r="A33" s="129" t="s">
        <v>174</v>
      </c>
      <c r="B33" s="129"/>
      <c r="C33" s="129"/>
      <c r="D33" s="129" t="s">
        <v>175</v>
      </c>
      <c r="E33" s="130">
        <v>31000</v>
      </c>
      <c r="F33" s="130">
        <v>0</v>
      </c>
      <c r="G33" s="130">
        <v>31000</v>
      </c>
      <c r="H33" s="130">
        <v>0</v>
      </c>
      <c r="I33" s="130">
        <v>0</v>
      </c>
      <c r="J33" s="130">
        <v>0</v>
      </c>
    </row>
    <row r="34" ht="19.5" customHeight="1" spans="1:10">
      <c r="A34" s="129" t="s">
        <v>176</v>
      </c>
      <c r="B34" s="129"/>
      <c r="C34" s="129"/>
      <c r="D34" s="129" t="s">
        <v>177</v>
      </c>
      <c r="E34" s="130">
        <v>31000</v>
      </c>
      <c r="F34" s="130">
        <v>0</v>
      </c>
      <c r="G34" s="130">
        <v>31000</v>
      </c>
      <c r="H34" s="130">
        <v>0</v>
      </c>
      <c r="I34" s="130">
        <v>0</v>
      </c>
      <c r="J34" s="130">
        <v>0</v>
      </c>
    </row>
    <row r="35" ht="19.5" customHeight="1" spans="1:10">
      <c r="A35" s="129" t="s">
        <v>178</v>
      </c>
      <c r="B35" s="129"/>
      <c r="C35" s="129"/>
      <c r="D35" s="129" t="s">
        <v>179</v>
      </c>
      <c r="E35" s="130">
        <v>787904.02</v>
      </c>
      <c r="F35" s="130">
        <v>787904.02</v>
      </c>
      <c r="G35" s="130">
        <v>0</v>
      </c>
      <c r="H35" s="130">
        <v>0</v>
      </c>
      <c r="I35" s="130">
        <v>0</v>
      </c>
      <c r="J35" s="130">
        <v>0</v>
      </c>
    </row>
    <row r="36" ht="19.5" customHeight="1" spans="1:10">
      <c r="A36" s="129" t="s">
        <v>180</v>
      </c>
      <c r="B36" s="129"/>
      <c r="C36" s="129"/>
      <c r="D36" s="129" t="s">
        <v>181</v>
      </c>
      <c r="E36" s="130">
        <v>787904.02</v>
      </c>
      <c r="F36" s="130">
        <v>787904.02</v>
      </c>
      <c r="G36" s="130">
        <v>0</v>
      </c>
      <c r="H36" s="130">
        <v>0</v>
      </c>
      <c r="I36" s="130">
        <v>0</v>
      </c>
      <c r="J36" s="130">
        <v>0</v>
      </c>
    </row>
    <row r="37" ht="19.5" customHeight="1" spans="1:10">
      <c r="A37" s="129" t="s">
        <v>182</v>
      </c>
      <c r="B37" s="129"/>
      <c r="C37" s="129"/>
      <c r="D37" s="129" t="s">
        <v>183</v>
      </c>
      <c r="E37" s="130">
        <v>360101.59</v>
      </c>
      <c r="F37" s="130">
        <v>360101.59</v>
      </c>
      <c r="G37" s="130">
        <v>0</v>
      </c>
      <c r="H37" s="130">
        <v>0</v>
      </c>
      <c r="I37" s="130">
        <v>0</v>
      </c>
      <c r="J37" s="130">
        <v>0</v>
      </c>
    </row>
    <row r="38" ht="19.5" customHeight="1" spans="1:10">
      <c r="A38" s="129" t="s">
        <v>184</v>
      </c>
      <c r="B38" s="129"/>
      <c r="C38" s="129"/>
      <c r="D38" s="129" t="s">
        <v>185</v>
      </c>
      <c r="E38" s="130">
        <v>119917.01</v>
      </c>
      <c r="F38" s="130">
        <v>119917.01</v>
      </c>
      <c r="G38" s="130">
        <v>0</v>
      </c>
      <c r="H38" s="130">
        <v>0</v>
      </c>
      <c r="I38" s="130">
        <v>0</v>
      </c>
      <c r="J38" s="130">
        <v>0</v>
      </c>
    </row>
    <row r="39" ht="19.5" customHeight="1" spans="1:10">
      <c r="A39" s="129" t="s">
        <v>186</v>
      </c>
      <c r="B39" s="129"/>
      <c r="C39" s="129"/>
      <c r="D39" s="129" t="s">
        <v>187</v>
      </c>
      <c r="E39" s="130">
        <v>279519.05</v>
      </c>
      <c r="F39" s="130">
        <v>279519.05</v>
      </c>
      <c r="G39" s="130">
        <v>0</v>
      </c>
      <c r="H39" s="130">
        <v>0</v>
      </c>
      <c r="I39" s="130">
        <v>0</v>
      </c>
      <c r="J39" s="130">
        <v>0</v>
      </c>
    </row>
    <row r="40" ht="19.5" customHeight="1" spans="1:10">
      <c r="A40" s="129" t="s">
        <v>188</v>
      </c>
      <c r="B40" s="129"/>
      <c r="C40" s="129"/>
      <c r="D40" s="129" t="s">
        <v>189</v>
      </c>
      <c r="E40" s="130">
        <v>28366.37</v>
      </c>
      <c r="F40" s="130">
        <v>28366.37</v>
      </c>
      <c r="G40" s="130">
        <v>0</v>
      </c>
      <c r="H40" s="130">
        <v>0</v>
      </c>
      <c r="I40" s="130">
        <v>0</v>
      </c>
      <c r="J40" s="130">
        <v>0</v>
      </c>
    </row>
    <row r="41" ht="19.5" customHeight="1" spans="1:10">
      <c r="A41" s="129" t="s">
        <v>190</v>
      </c>
      <c r="B41" s="129"/>
      <c r="C41" s="129"/>
      <c r="D41" s="129" t="s">
        <v>191</v>
      </c>
      <c r="E41" s="130">
        <v>758935</v>
      </c>
      <c r="F41" s="130">
        <v>758935</v>
      </c>
      <c r="G41" s="130">
        <v>0</v>
      </c>
      <c r="H41" s="130">
        <v>0</v>
      </c>
      <c r="I41" s="130">
        <v>0</v>
      </c>
      <c r="J41" s="130">
        <v>0</v>
      </c>
    </row>
    <row r="42" ht="19.5" customHeight="1" spans="1:10">
      <c r="A42" s="129" t="s">
        <v>192</v>
      </c>
      <c r="B42" s="129"/>
      <c r="C42" s="129"/>
      <c r="D42" s="129" t="s">
        <v>193</v>
      </c>
      <c r="E42" s="130">
        <v>758935</v>
      </c>
      <c r="F42" s="130">
        <v>758935</v>
      </c>
      <c r="G42" s="130">
        <v>0</v>
      </c>
      <c r="H42" s="130">
        <v>0</v>
      </c>
      <c r="I42" s="130">
        <v>0</v>
      </c>
      <c r="J42" s="130">
        <v>0</v>
      </c>
    </row>
    <row r="43" ht="19.5" customHeight="1" spans="1:10">
      <c r="A43" s="129" t="s">
        <v>194</v>
      </c>
      <c r="B43" s="129"/>
      <c r="C43" s="129"/>
      <c r="D43" s="129" t="s">
        <v>195</v>
      </c>
      <c r="E43" s="130">
        <v>758935</v>
      </c>
      <c r="F43" s="130">
        <v>758935</v>
      </c>
      <c r="G43" s="130">
        <v>0</v>
      </c>
      <c r="H43" s="130">
        <v>0</v>
      </c>
      <c r="I43" s="130">
        <v>0</v>
      </c>
      <c r="J43" s="130">
        <v>0</v>
      </c>
    </row>
    <row r="44" ht="19.5" customHeight="1" spans="1:10">
      <c r="A44" s="129" t="s">
        <v>204</v>
      </c>
      <c r="B44" s="129"/>
      <c r="C44" s="129"/>
      <c r="D44" s="129"/>
      <c r="E44" s="129"/>
      <c r="F44" s="129"/>
      <c r="G44" s="129"/>
      <c r="H44" s="129"/>
      <c r="I44" s="129"/>
      <c r="J44" s="129"/>
    </row>
  </sheetData>
  <mergeCells count="4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J44"/>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34" t="s">
        <v>205</v>
      </c>
    </row>
    <row r="2" ht="14.25" spans="9:9">
      <c r="I2" s="135" t="s">
        <v>206</v>
      </c>
    </row>
    <row r="3" ht="14.25" spans="1:9">
      <c r="A3" s="135" t="s">
        <v>2</v>
      </c>
      <c r="I3" s="135" t="s">
        <v>3</v>
      </c>
    </row>
    <row r="4" ht="19.5" customHeight="1" spans="1:9">
      <c r="A4" s="137" t="s">
        <v>207</v>
      </c>
      <c r="B4" s="137"/>
      <c r="C4" s="137"/>
      <c r="D4" s="137" t="s">
        <v>208</v>
      </c>
      <c r="E4" s="137"/>
      <c r="F4" s="137"/>
      <c r="G4" s="137"/>
      <c r="H4" s="137"/>
      <c r="I4" s="137"/>
    </row>
    <row r="5" ht="19.5" customHeight="1" spans="1:9">
      <c r="A5" s="136" t="s">
        <v>209</v>
      </c>
      <c r="B5" s="136" t="s">
        <v>7</v>
      </c>
      <c r="C5" s="136" t="s">
        <v>210</v>
      </c>
      <c r="D5" s="136" t="s">
        <v>211</v>
      </c>
      <c r="E5" s="136" t="s">
        <v>7</v>
      </c>
      <c r="F5" s="137" t="s">
        <v>128</v>
      </c>
      <c r="G5" s="136" t="s">
        <v>212</v>
      </c>
      <c r="H5" s="136" t="s">
        <v>213</v>
      </c>
      <c r="I5" s="136" t="s">
        <v>214</v>
      </c>
    </row>
    <row r="6" ht="19.5" customHeight="1" spans="1:9">
      <c r="A6" s="136"/>
      <c r="B6" s="136"/>
      <c r="C6" s="136"/>
      <c r="D6" s="136"/>
      <c r="E6" s="136"/>
      <c r="F6" s="137" t="s">
        <v>123</v>
      </c>
      <c r="G6" s="136" t="s">
        <v>212</v>
      </c>
      <c r="H6" s="136"/>
      <c r="I6" s="136"/>
    </row>
    <row r="7" ht="19.5" customHeight="1" spans="1:9">
      <c r="A7" s="137" t="s">
        <v>215</v>
      </c>
      <c r="B7" s="137"/>
      <c r="C7" s="137" t="s">
        <v>11</v>
      </c>
      <c r="D7" s="137" t="s">
        <v>215</v>
      </c>
      <c r="E7" s="137"/>
      <c r="F7" s="137" t="s">
        <v>12</v>
      </c>
      <c r="G7" s="137" t="s">
        <v>20</v>
      </c>
      <c r="H7" s="137" t="s">
        <v>24</v>
      </c>
      <c r="I7" s="137" t="s">
        <v>28</v>
      </c>
    </row>
    <row r="8" ht="19.5" customHeight="1" spans="1:9">
      <c r="A8" s="139" t="s">
        <v>216</v>
      </c>
      <c r="B8" s="137" t="s">
        <v>11</v>
      </c>
      <c r="C8" s="130">
        <v>16624880.53</v>
      </c>
      <c r="D8" s="139" t="s">
        <v>14</v>
      </c>
      <c r="E8" s="137" t="s">
        <v>22</v>
      </c>
      <c r="F8" s="130">
        <v>12245484.65</v>
      </c>
      <c r="G8" s="130">
        <v>12245484.65</v>
      </c>
      <c r="H8" s="130">
        <v>0</v>
      </c>
      <c r="I8" s="130">
        <v>0</v>
      </c>
    </row>
    <row r="9" ht="19.5" customHeight="1" spans="1:9">
      <c r="A9" s="139" t="s">
        <v>217</v>
      </c>
      <c r="B9" s="137" t="s">
        <v>12</v>
      </c>
      <c r="C9" s="130">
        <v>0</v>
      </c>
      <c r="D9" s="139" t="s">
        <v>17</v>
      </c>
      <c r="E9" s="137" t="s">
        <v>26</v>
      </c>
      <c r="F9" s="130">
        <v>0</v>
      </c>
      <c r="G9" s="130">
        <v>0</v>
      </c>
      <c r="H9" s="130">
        <v>0</v>
      </c>
      <c r="I9" s="130">
        <v>0</v>
      </c>
    </row>
    <row r="10" ht="19.5" customHeight="1" spans="1:9">
      <c r="A10" s="139" t="s">
        <v>218</v>
      </c>
      <c r="B10" s="137" t="s">
        <v>20</v>
      </c>
      <c r="C10" s="130">
        <v>0</v>
      </c>
      <c r="D10" s="139" t="s">
        <v>21</v>
      </c>
      <c r="E10" s="137" t="s">
        <v>30</v>
      </c>
      <c r="F10" s="130">
        <v>0</v>
      </c>
      <c r="G10" s="130">
        <v>0</v>
      </c>
      <c r="H10" s="130">
        <v>0</v>
      </c>
      <c r="I10" s="130">
        <v>0</v>
      </c>
    </row>
    <row r="11" ht="19.5" customHeight="1" spans="1:9">
      <c r="A11" s="139"/>
      <c r="B11" s="137" t="s">
        <v>24</v>
      </c>
      <c r="C11" s="141"/>
      <c r="D11" s="139" t="s">
        <v>25</v>
      </c>
      <c r="E11" s="137" t="s">
        <v>34</v>
      </c>
      <c r="F11" s="130">
        <v>0</v>
      </c>
      <c r="G11" s="130">
        <v>0</v>
      </c>
      <c r="H11" s="130">
        <v>0</v>
      </c>
      <c r="I11" s="130">
        <v>0</v>
      </c>
    </row>
    <row r="12" ht="19.5" customHeight="1" spans="1:9">
      <c r="A12" s="139"/>
      <c r="B12" s="137" t="s">
        <v>28</v>
      </c>
      <c r="C12" s="141"/>
      <c r="D12" s="139" t="s">
        <v>29</v>
      </c>
      <c r="E12" s="137" t="s">
        <v>38</v>
      </c>
      <c r="F12" s="130">
        <v>0</v>
      </c>
      <c r="G12" s="130">
        <v>0</v>
      </c>
      <c r="H12" s="130">
        <v>0</v>
      </c>
      <c r="I12" s="130">
        <v>0</v>
      </c>
    </row>
    <row r="13" ht="19.5" customHeight="1" spans="1:9">
      <c r="A13" s="139"/>
      <c r="B13" s="137" t="s">
        <v>32</v>
      </c>
      <c r="C13" s="141"/>
      <c r="D13" s="139" t="s">
        <v>33</v>
      </c>
      <c r="E13" s="137" t="s">
        <v>42</v>
      </c>
      <c r="F13" s="130">
        <v>0</v>
      </c>
      <c r="G13" s="130">
        <v>0</v>
      </c>
      <c r="H13" s="130">
        <v>0</v>
      </c>
      <c r="I13" s="130">
        <v>0</v>
      </c>
    </row>
    <row r="14" ht="19.5" customHeight="1" spans="1:9">
      <c r="A14" s="139"/>
      <c r="B14" s="137" t="s">
        <v>36</v>
      </c>
      <c r="C14" s="141"/>
      <c r="D14" s="139" t="s">
        <v>37</v>
      </c>
      <c r="E14" s="137" t="s">
        <v>45</v>
      </c>
      <c r="F14" s="130">
        <v>1863450.4</v>
      </c>
      <c r="G14" s="130">
        <v>1863450.4</v>
      </c>
      <c r="H14" s="130">
        <v>0</v>
      </c>
      <c r="I14" s="130">
        <v>0</v>
      </c>
    </row>
    <row r="15" ht="19.5" customHeight="1" spans="1:9">
      <c r="A15" s="139"/>
      <c r="B15" s="137" t="s">
        <v>40</v>
      </c>
      <c r="C15" s="141"/>
      <c r="D15" s="139" t="s">
        <v>41</v>
      </c>
      <c r="E15" s="137" t="s">
        <v>48</v>
      </c>
      <c r="F15" s="130">
        <v>969106.46</v>
      </c>
      <c r="G15" s="130">
        <v>969106.46</v>
      </c>
      <c r="H15" s="130">
        <v>0</v>
      </c>
      <c r="I15" s="130">
        <v>0</v>
      </c>
    </row>
    <row r="16" ht="19.5" customHeight="1" spans="1:9">
      <c r="A16" s="139"/>
      <c r="B16" s="137" t="s">
        <v>43</v>
      </c>
      <c r="C16" s="141"/>
      <c r="D16" s="139" t="s">
        <v>44</v>
      </c>
      <c r="E16" s="137" t="s">
        <v>51</v>
      </c>
      <c r="F16" s="130">
        <v>787904.02</v>
      </c>
      <c r="G16" s="130">
        <v>787904.02</v>
      </c>
      <c r="H16" s="130">
        <v>0</v>
      </c>
      <c r="I16" s="130">
        <v>0</v>
      </c>
    </row>
    <row r="17" ht="19.5" customHeight="1" spans="1:9">
      <c r="A17" s="139"/>
      <c r="B17" s="137" t="s">
        <v>46</v>
      </c>
      <c r="C17" s="141"/>
      <c r="D17" s="139" t="s">
        <v>47</v>
      </c>
      <c r="E17" s="137" t="s">
        <v>54</v>
      </c>
      <c r="F17" s="130">
        <v>0</v>
      </c>
      <c r="G17" s="130">
        <v>0</v>
      </c>
      <c r="H17" s="130">
        <v>0</v>
      </c>
      <c r="I17" s="130">
        <v>0</v>
      </c>
    </row>
    <row r="18" ht="19.5" customHeight="1" spans="1:9">
      <c r="A18" s="139"/>
      <c r="B18" s="137" t="s">
        <v>49</v>
      </c>
      <c r="C18" s="141"/>
      <c r="D18" s="139" t="s">
        <v>50</v>
      </c>
      <c r="E18" s="137" t="s">
        <v>57</v>
      </c>
      <c r="F18" s="130">
        <v>0</v>
      </c>
      <c r="G18" s="130">
        <v>0</v>
      </c>
      <c r="H18" s="130">
        <v>0</v>
      </c>
      <c r="I18" s="130">
        <v>0</v>
      </c>
    </row>
    <row r="19" ht="19.5" customHeight="1" spans="1:9">
      <c r="A19" s="139"/>
      <c r="B19" s="137" t="s">
        <v>52</v>
      </c>
      <c r="C19" s="141"/>
      <c r="D19" s="139" t="s">
        <v>53</v>
      </c>
      <c r="E19" s="137" t="s">
        <v>60</v>
      </c>
      <c r="F19" s="130">
        <v>0</v>
      </c>
      <c r="G19" s="130">
        <v>0</v>
      </c>
      <c r="H19" s="130">
        <v>0</v>
      </c>
      <c r="I19" s="130">
        <v>0</v>
      </c>
    </row>
    <row r="20" ht="19.5" customHeight="1" spans="1:9">
      <c r="A20" s="139"/>
      <c r="B20" s="137" t="s">
        <v>55</v>
      </c>
      <c r="C20" s="141"/>
      <c r="D20" s="139" t="s">
        <v>56</v>
      </c>
      <c r="E20" s="137" t="s">
        <v>63</v>
      </c>
      <c r="F20" s="130">
        <v>0</v>
      </c>
      <c r="G20" s="130">
        <v>0</v>
      </c>
      <c r="H20" s="130">
        <v>0</v>
      </c>
      <c r="I20" s="130">
        <v>0</v>
      </c>
    </row>
    <row r="21" ht="19.5" customHeight="1" spans="1:9">
      <c r="A21" s="139"/>
      <c r="B21" s="137" t="s">
        <v>58</v>
      </c>
      <c r="C21" s="141"/>
      <c r="D21" s="139" t="s">
        <v>59</v>
      </c>
      <c r="E21" s="137" t="s">
        <v>66</v>
      </c>
      <c r="F21" s="130">
        <v>0</v>
      </c>
      <c r="G21" s="130">
        <v>0</v>
      </c>
      <c r="H21" s="130">
        <v>0</v>
      </c>
      <c r="I21" s="130">
        <v>0</v>
      </c>
    </row>
    <row r="22" ht="19.5" customHeight="1" spans="1:9">
      <c r="A22" s="139"/>
      <c r="B22" s="137" t="s">
        <v>61</v>
      </c>
      <c r="C22" s="141"/>
      <c r="D22" s="139" t="s">
        <v>62</v>
      </c>
      <c r="E22" s="137" t="s">
        <v>69</v>
      </c>
      <c r="F22" s="130">
        <v>0</v>
      </c>
      <c r="G22" s="130">
        <v>0</v>
      </c>
      <c r="H22" s="130">
        <v>0</v>
      </c>
      <c r="I22" s="130">
        <v>0</v>
      </c>
    </row>
    <row r="23" ht="19.5" customHeight="1" spans="1:9">
      <c r="A23" s="139"/>
      <c r="B23" s="137" t="s">
        <v>64</v>
      </c>
      <c r="C23" s="141"/>
      <c r="D23" s="139" t="s">
        <v>65</v>
      </c>
      <c r="E23" s="137" t="s">
        <v>72</v>
      </c>
      <c r="F23" s="130">
        <v>0</v>
      </c>
      <c r="G23" s="130">
        <v>0</v>
      </c>
      <c r="H23" s="130">
        <v>0</v>
      </c>
      <c r="I23" s="130">
        <v>0</v>
      </c>
    </row>
    <row r="24" ht="19.5" customHeight="1" spans="1:9">
      <c r="A24" s="139"/>
      <c r="B24" s="137" t="s">
        <v>67</v>
      </c>
      <c r="C24" s="141"/>
      <c r="D24" s="139" t="s">
        <v>68</v>
      </c>
      <c r="E24" s="137" t="s">
        <v>75</v>
      </c>
      <c r="F24" s="130">
        <v>0</v>
      </c>
      <c r="G24" s="130">
        <v>0</v>
      </c>
      <c r="H24" s="130">
        <v>0</v>
      </c>
      <c r="I24" s="130">
        <v>0</v>
      </c>
    </row>
    <row r="25" ht="19.5" customHeight="1" spans="1:9">
      <c r="A25" s="139"/>
      <c r="B25" s="137" t="s">
        <v>70</v>
      </c>
      <c r="C25" s="141"/>
      <c r="D25" s="139" t="s">
        <v>71</v>
      </c>
      <c r="E25" s="137" t="s">
        <v>78</v>
      </c>
      <c r="F25" s="130">
        <v>0</v>
      </c>
      <c r="G25" s="130">
        <v>0</v>
      </c>
      <c r="H25" s="130">
        <v>0</v>
      </c>
      <c r="I25" s="130">
        <v>0</v>
      </c>
    </row>
    <row r="26" ht="19.5" customHeight="1" spans="1:9">
      <c r="A26" s="139"/>
      <c r="B26" s="137" t="s">
        <v>73</v>
      </c>
      <c r="C26" s="141"/>
      <c r="D26" s="139" t="s">
        <v>74</v>
      </c>
      <c r="E26" s="137" t="s">
        <v>81</v>
      </c>
      <c r="F26" s="130">
        <v>758935</v>
      </c>
      <c r="G26" s="130">
        <v>758935</v>
      </c>
      <c r="H26" s="130">
        <v>0</v>
      </c>
      <c r="I26" s="130">
        <v>0</v>
      </c>
    </row>
    <row r="27" ht="19.5" customHeight="1" spans="1:9">
      <c r="A27" s="139"/>
      <c r="B27" s="137" t="s">
        <v>76</v>
      </c>
      <c r="C27" s="141"/>
      <c r="D27" s="139" t="s">
        <v>77</v>
      </c>
      <c r="E27" s="137" t="s">
        <v>84</v>
      </c>
      <c r="F27" s="130">
        <v>0</v>
      </c>
      <c r="G27" s="130">
        <v>0</v>
      </c>
      <c r="H27" s="130">
        <v>0</v>
      </c>
      <c r="I27" s="130">
        <v>0</v>
      </c>
    </row>
    <row r="28" ht="19.5" customHeight="1" spans="1:9">
      <c r="A28" s="139"/>
      <c r="B28" s="137" t="s">
        <v>79</v>
      </c>
      <c r="C28" s="141"/>
      <c r="D28" s="139" t="s">
        <v>80</v>
      </c>
      <c r="E28" s="137" t="s">
        <v>87</v>
      </c>
      <c r="F28" s="130">
        <v>0</v>
      </c>
      <c r="G28" s="130">
        <v>0</v>
      </c>
      <c r="H28" s="130">
        <v>0</v>
      </c>
      <c r="I28" s="130">
        <v>0</v>
      </c>
    </row>
    <row r="29" ht="19.5" customHeight="1" spans="1:9">
      <c r="A29" s="139"/>
      <c r="B29" s="137" t="s">
        <v>82</v>
      </c>
      <c r="C29" s="141"/>
      <c r="D29" s="139" t="s">
        <v>83</v>
      </c>
      <c r="E29" s="137" t="s">
        <v>90</v>
      </c>
      <c r="F29" s="130">
        <v>0</v>
      </c>
      <c r="G29" s="130">
        <v>0</v>
      </c>
      <c r="H29" s="130">
        <v>0</v>
      </c>
      <c r="I29" s="130">
        <v>0</v>
      </c>
    </row>
    <row r="30" ht="19.5" customHeight="1" spans="1:9">
      <c r="A30" s="139"/>
      <c r="B30" s="137" t="s">
        <v>85</v>
      </c>
      <c r="C30" s="141"/>
      <c r="D30" s="139" t="s">
        <v>86</v>
      </c>
      <c r="E30" s="137" t="s">
        <v>93</v>
      </c>
      <c r="F30" s="130">
        <v>0</v>
      </c>
      <c r="G30" s="130">
        <v>0</v>
      </c>
      <c r="H30" s="130">
        <v>0</v>
      </c>
      <c r="I30" s="130">
        <v>0</v>
      </c>
    </row>
    <row r="31" ht="19.5" customHeight="1" spans="1:9">
      <c r="A31" s="139"/>
      <c r="B31" s="137" t="s">
        <v>88</v>
      </c>
      <c r="C31" s="141"/>
      <c r="D31" s="139" t="s">
        <v>89</v>
      </c>
      <c r="E31" s="137" t="s">
        <v>96</v>
      </c>
      <c r="F31" s="130">
        <v>0</v>
      </c>
      <c r="G31" s="130">
        <v>0</v>
      </c>
      <c r="H31" s="130">
        <v>0</v>
      </c>
      <c r="I31" s="130">
        <v>0</v>
      </c>
    </row>
    <row r="32" ht="19.5" customHeight="1" spans="1:9">
      <c r="A32" s="139"/>
      <c r="B32" s="137" t="s">
        <v>91</v>
      </c>
      <c r="C32" s="141"/>
      <c r="D32" s="139" t="s">
        <v>92</v>
      </c>
      <c r="E32" s="137" t="s">
        <v>100</v>
      </c>
      <c r="F32" s="130">
        <v>0</v>
      </c>
      <c r="G32" s="130">
        <v>0</v>
      </c>
      <c r="H32" s="130">
        <v>0</v>
      </c>
      <c r="I32" s="130">
        <v>0</v>
      </c>
    </row>
    <row r="33" ht="19.5" customHeight="1" spans="1:9">
      <c r="A33" s="139"/>
      <c r="B33" s="137" t="s">
        <v>94</v>
      </c>
      <c r="C33" s="141"/>
      <c r="D33" s="139" t="s">
        <v>95</v>
      </c>
      <c r="E33" s="137" t="s">
        <v>104</v>
      </c>
      <c r="F33" s="130">
        <v>0</v>
      </c>
      <c r="G33" s="130">
        <v>0</v>
      </c>
      <c r="H33" s="130">
        <v>0</v>
      </c>
      <c r="I33" s="130">
        <v>0</v>
      </c>
    </row>
    <row r="34" ht="19.5" customHeight="1" spans="1:9">
      <c r="A34" s="137" t="s">
        <v>97</v>
      </c>
      <c r="B34" s="137" t="s">
        <v>98</v>
      </c>
      <c r="C34" s="130">
        <v>16624880.53</v>
      </c>
      <c r="D34" s="137" t="s">
        <v>99</v>
      </c>
      <c r="E34" s="137" t="s">
        <v>108</v>
      </c>
      <c r="F34" s="130">
        <v>16624880.53</v>
      </c>
      <c r="G34" s="130">
        <v>16624880.53</v>
      </c>
      <c r="H34" s="130">
        <v>0</v>
      </c>
      <c r="I34" s="130">
        <v>0</v>
      </c>
    </row>
    <row r="35" ht="19.5" customHeight="1" spans="1:9">
      <c r="A35" s="139" t="s">
        <v>219</v>
      </c>
      <c r="B35" s="137" t="s">
        <v>102</v>
      </c>
      <c r="C35" s="130">
        <v>0</v>
      </c>
      <c r="D35" s="139" t="s">
        <v>220</v>
      </c>
      <c r="E35" s="137" t="s">
        <v>111</v>
      </c>
      <c r="F35" s="130">
        <v>0</v>
      </c>
      <c r="G35" s="130">
        <v>0</v>
      </c>
      <c r="H35" s="130">
        <v>0</v>
      </c>
      <c r="I35" s="130">
        <v>0</v>
      </c>
    </row>
    <row r="36" ht="19.5" customHeight="1" spans="1:9">
      <c r="A36" s="139" t="s">
        <v>216</v>
      </c>
      <c r="B36" s="137" t="s">
        <v>106</v>
      </c>
      <c r="C36" s="130">
        <v>0</v>
      </c>
      <c r="D36" s="139"/>
      <c r="E36" s="137" t="s">
        <v>221</v>
      </c>
      <c r="F36" s="141"/>
      <c r="G36" s="141"/>
      <c r="H36" s="141"/>
      <c r="I36" s="141"/>
    </row>
    <row r="37" ht="19.5" customHeight="1" spans="1:9">
      <c r="A37" s="139" t="s">
        <v>217</v>
      </c>
      <c r="B37" s="137" t="s">
        <v>110</v>
      </c>
      <c r="C37" s="130">
        <v>0</v>
      </c>
      <c r="D37" s="137"/>
      <c r="E37" s="137" t="s">
        <v>222</v>
      </c>
      <c r="F37" s="141"/>
      <c r="G37" s="141"/>
      <c r="H37" s="141"/>
      <c r="I37" s="141"/>
    </row>
    <row r="38" ht="19.5" customHeight="1" spans="1:9">
      <c r="A38" s="139" t="s">
        <v>218</v>
      </c>
      <c r="B38" s="137" t="s">
        <v>15</v>
      </c>
      <c r="C38" s="130">
        <v>0</v>
      </c>
      <c r="D38" s="139"/>
      <c r="E38" s="137" t="s">
        <v>223</v>
      </c>
      <c r="F38" s="141"/>
      <c r="G38" s="141"/>
      <c r="H38" s="141"/>
      <c r="I38" s="141"/>
    </row>
    <row r="39" ht="19.5" customHeight="1" spans="1:9">
      <c r="A39" s="137" t="s">
        <v>109</v>
      </c>
      <c r="B39" s="137" t="s">
        <v>18</v>
      </c>
      <c r="C39" s="130">
        <v>16624880.53</v>
      </c>
      <c r="D39" s="137" t="s">
        <v>109</v>
      </c>
      <c r="E39" s="137" t="s">
        <v>224</v>
      </c>
      <c r="F39" s="130">
        <v>16624880.53</v>
      </c>
      <c r="G39" s="130">
        <v>16624880.53</v>
      </c>
      <c r="H39" s="130">
        <v>0</v>
      </c>
      <c r="I39" s="130">
        <v>0</v>
      </c>
    </row>
    <row r="40" ht="19.5" customHeight="1" spans="1:9">
      <c r="A40" s="129" t="s">
        <v>225</v>
      </c>
      <c r="B40" s="129"/>
      <c r="C40" s="129"/>
      <c r="D40" s="129"/>
      <c r="E40" s="129"/>
      <c r="F40" s="129"/>
      <c r="G40" s="129"/>
      <c r="H40" s="129"/>
      <c r="I40" s="129"/>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42"/>
  <sheetViews>
    <sheetView workbookViewId="0">
      <pane xSplit="4" ySplit="9" topLeftCell="E3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34" t="s">
        <v>226</v>
      </c>
    </row>
    <row r="2" ht="14.25" spans="20:20">
      <c r="T2" s="135" t="s">
        <v>227</v>
      </c>
    </row>
    <row r="3" ht="14.25" spans="1:20">
      <c r="A3" s="135" t="s">
        <v>2</v>
      </c>
      <c r="T3" s="135" t="s">
        <v>3</v>
      </c>
    </row>
    <row r="4" ht="19.5" customHeight="1" spans="1:20">
      <c r="A4" s="136" t="s">
        <v>6</v>
      </c>
      <c r="B4" s="136"/>
      <c r="C4" s="136"/>
      <c r="D4" s="136"/>
      <c r="E4" s="136" t="s">
        <v>105</v>
      </c>
      <c r="F4" s="136"/>
      <c r="G4" s="136"/>
      <c r="H4" s="136" t="s">
        <v>228</v>
      </c>
      <c r="I4" s="136"/>
      <c r="J4" s="136"/>
      <c r="K4" s="136" t="s">
        <v>229</v>
      </c>
      <c r="L4" s="136"/>
      <c r="M4" s="136"/>
      <c r="N4" s="136"/>
      <c r="O4" s="136"/>
      <c r="P4" s="136" t="s">
        <v>107</v>
      </c>
      <c r="Q4" s="136"/>
      <c r="R4" s="136"/>
      <c r="S4" s="136"/>
      <c r="T4" s="136"/>
    </row>
    <row r="5" ht="19.5" customHeight="1" spans="1:20">
      <c r="A5" s="136" t="s">
        <v>121</v>
      </c>
      <c r="B5" s="136"/>
      <c r="C5" s="136"/>
      <c r="D5" s="136" t="s">
        <v>122</v>
      </c>
      <c r="E5" s="136" t="s">
        <v>128</v>
      </c>
      <c r="F5" s="136" t="s">
        <v>230</v>
      </c>
      <c r="G5" s="136" t="s">
        <v>231</v>
      </c>
      <c r="H5" s="136" t="s">
        <v>128</v>
      </c>
      <c r="I5" s="136" t="s">
        <v>199</v>
      </c>
      <c r="J5" s="136" t="s">
        <v>200</v>
      </c>
      <c r="K5" s="136" t="s">
        <v>128</v>
      </c>
      <c r="L5" s="136" t="s">
        <v>199</v>
      </c>
      <c r="M5" s="136"/>
      <c r="N5" s="136" t="s">
        <v>199</v>
      </c>
      <c r="O5" s="136" t="s">
        <v>200</v>
      </c>
      <c r="P5" s="136" t="s">
        <v>128</v>
      </c>
      <c r="Q5" s="136" t="s">
        <v>230</v>
      </c>
      <c r="R5" s="136" t="s">
        <v>231</v>
      </c>
      <c r="S5" s="136" t="s">
        <v>231</v>
      </c>
      <c r="T5" s="136"/>
    </row>
    <row r="6" ht="19.5" customHeight="1" spans="1:20">
      <c r="A6" s="136"/>
      <c r="B6" s="136"/>
      <c r="C6" s="136"/>
      <c r="D6" s="136"/>
      <c r="E6" s="136"/>
      <c r="F6" s="136"/>
      <c r="G6" s="136" t="s">
        <v>123</v>
      </c>
      <c r="H6" s="136"/>
      <c r="I6" s="136" t="s">
        <v>232</v>
      </c>
      <c r="J6" s="136" t="s">
        <v>123</v>
      </c>
      <c r="K6" s="136"/>
      <c r="L6" s="136" t="s">
        <v>123</v>
      </c>
      <c r="M6" s="136" t="s">
        <v>233</v>
      </c>
      <c r="N6" s="136" t="s">
        <v>232</v>
      </c>
      <c r="O6" s="136" t="s">
        <v>123</v>
      </c>
      <c r="P6" s="136"/>
      <c r="Q6" s="136"/>
      <c r="R6" s="136" t="s">
        <v>123</v>
      </c>
      <c r="S6" s="136" t="s">
        <v>234</v>
      </c>
      <c r="T6" s="136" t="s">
        <v>235</v>
      </c>
    </row>
    <row r="7" ht="19.5" customHeight="1" spans="1:20">
      <c r="A7" s="136"/>
      <c r="B7" s="136"/>
      <c r="C7" s="136"/>
      <c r="D7" s="136"/>
      <c r="E7" s="136"/>
      <c r="F7" s="136"/>
      <c r="G7" s="136"/>
      <c r="H7" s="136"/>
      <c r="I7" s="136"/>
      <c r="J7" s="136"/>
      <c r="K7" s="136"/>
      <c r="L7" s="136"/>
      <c r="M7" s="136"/>
      <c r="N7" s="136"/>
      <c r="O7" s="136"/>
      <c r="P7" s="136"/>
      <c r="Q7" s="136"/>
      <c r="R7" s="136"/>
      <c r="S7" s="136"/>
      <c r="T7" s="136"/>
    </row>
    <row r="8" ht="19.5" customHeight="1" spans="1:20">
      <c r="A8" s="136" t="s">
        <v>125</v>
      </c>
      <c r="B8" s="136" t="s">
        <v>126</v>
      </c>
      <c r="C8" s="136" t="s">
        <v>127</v>
      </c>
      <c r="D8" s="136" t="s">
        <v>10</v>
      </c>
      <c r="E8" s="137" t="s">
        <v>11</v>
      </c>
      <c r="F8" s="137" t="s">
        <v>12</v>
      </c>
      <c r="G8" s="137" t="s">
        <v>20</v>
      </c>
      <c r="H8" s="137" t="s">
        <v>24</v>
      </c>
      <c r="I8" s="137" t="s">
        <v>28</v>
      </c>
      <c r="J8" s="137" t="s">
        <v>32</v>
      </c>
      <c r="K8" s="137" t="s">
        <v>36</v>
      </c>
      <c r="L8" s="137" t="s">
        <v>40</v>
      </c>
      <c r="M8" s="137" t="s">
        <v>43</v>
      </c>
      <c r="N8" s="137" t="s">
        <v>46</v>
      </c>
      <c r="O8" s="137" t="s">
        <v>49</v>
      </c>
      <c r="P8" s="137" t="s">
        <v>52</v>
      </c>
      <c r="Q8" s="137" t="s">
        <v>55</v>
      </c>
      <c r="R8" s="137" t="s">
        <v>58</v>
      </c>
      <c r="S8" s="137" t="s">
        <v>61</v>
      </c>
      <c r="T8" s="137" t="s">
        <v>64</v>
      </c>
    </row>
    <row r="9" ht="19.5" customHeight="1" spans="1:20">
      <c r="A9" s="136"/>
      <c r="B9" s="136"/>
      <c r="C9" s="136"/>
      <c r="D9" s="136" t="s">
        <v>128</v>
      </c>
      <c r="E9" s="130">
        <v>0</v>
      </c>
      <c r="F9" s="130">
        <v>0</v>
      </c>
      <c r="G9" s="130">
        <v>0</v>
      </c>
      <c r="H9" s="130">
        <v>16624880.53</v>
      </c>
      <c r="I9" s="130">
        <v>10927064.1</v>
      </c>
      <c r="J9" s="130">
        <v>5697816.43</v>
      </c>
      <c r="K9" s="130">
        <v>16624880.53</v>
      </c>
      <c r="L9" s="130">
        <v>10927064.1</v>
      </c>
      <c r="M9" s="130">
        <v>10087512.53</v>
      </c>
      <c r="N9" s="130">
        <v>839551.57</v>
      </c>
      <c r="O9" s="130">
        <v>5697816.43</v>
      </c>
      <c r="P9" s="130">
        <v>0</v>
      </c>
      <c r="Q9" s="130">
        <v>0</v>
      </c>
      <c r="R9" s="130">
        <v>0</v>
      </c>
      <c r="S9" s="130">
        <v>0</v>
      </c>
      <c r="T9" s="130">
        <v>0</v>
      </c>
    </row>
    <row r="10" ht="19.5" customHeight="1" spans="1:20">
      <c r="A10" s="129" t="s">
        <v>129</v>
      </c>
      <c r="B10" s="129"/>
      <c r="C10" s="129"/>
      <c r="D10" s="129" t="s">
        <v>130</v>
      </c>
      <c r="E10" s="130">
        <v>0</v>
      </c>
      <c r="F10" s="130">
        <v>0</v>
      </c>
      <c r="G10" s="130">
        <v>0</v>
      </c>
      <c r="H10" s="130">
        <v>12245484.65</v>
      </c>
      <c r="I10" s="130">
        <v>7243029.62</v>
      </c>
      <c r="J10" s="130">
        <v>5002455.03</v>
      </c>
      <c r="K10" s="130">
        <v>12245484.65</v>
      </c>
      <c r="L10" s="130">
        <v>7243029.62</v>
      </c>
      <c r="M10" s="130">
        <v>6503647.12</v>
      </c>
      <c r="N10" s="130">
        <v>739382.5</v>
      </c>
      <c r="O10" s="130">
        <v>5002455.03</v>
      </c>
      <c r="P10" s="130">
        <v>0</v>
      </c>
      <c r="Q10" s="130">
        <v>0</v>
      </c>
      <c r="R10" s="130">
        <v>0</v>
      </c>
      <c r="S10" s="130">
        <v>0</v>
      </c>
      <c r="T10" s="130">
        <v>0</v>
      </c>
    </row>
    <row r="11" ht="19.5" customHeight="1" spans="1:20">
      <c r="A11" s="129" t="s">
        <v>131</v>
      </c>
      <c r="B11" s="129"/>
      <c r="C11" s="129"/>
      <c r="D11" s="129" t="s">
        <v>132</v>
      </c>
      <c r="E11" s="130">
        <v>0</v>
      </c>
      <c r="F11" s="130">
        <v>0</v>
      </c>
      <c r="G11" s="130">
        <v>0</v>
      </c>
      <c r="H11" s="130">
        <v>11654523.19</v>
      </c>
      <c r="I11" s="130">
        <v>6652068.16</v>
      </c>
      <c r="J11" s="130">
        <v>5002455.03</v>
      </c>
      <c r="K11" s="130">
        <v>11654523.19</v>
      </c>
      <c r="L11" s="130">
        <v>6652068.16</v>
      </c>
      <c r="M11" s="130">
        <v>5948089.12</v>
      </c>
      <c r="N11" s="130">
        <v>703979.04</v>
      </c>
      <c r="O11" s="130">
        <v>5002455.03</v>
      </c>
      <c r="P11" s="130">
        <v>0</v>
      </c>
      <c r="Q11" s="130">
        <v>0</v>
      </c>
      <c r="R11" s="130">
        <v>0</v>
      </c>
      <c r="S11" s="130">
        <v>0</v>
      </c>
      <c r="T11" s="130">
        <v>0</v>
      </c>
    </row>
    <row r="12" ht="19.5" customHeight="1" spans="1:20">
      <c r="A12" s="129" t="s">
        <v>133</v>
      </c>
      <c r="B12" s="129"/>
      <c r="C12" s="129"/>
      <c r="D12" s="129" t="s">
        <v>134</v>
      </c>
      <c r="E12" s="130">
        <v>0</v>
      </c>
      <c r="F12" s="130">
        <v>0</v>
      </c>
      <c r="G12" s="130">
        <v>0</v>
      </c>
      <c r="H12" s="130">
        <v>6652068.16</v>
      </c>
      <c r="I12" s="130">
        <v>6652068.16</v>
      </c>
      <c r="J12" s="130">
        <v>0</v>
      </c>
      <c r="K12" s="130">
        <v>6652068.16</v>
      </c>
      <c r="L12" s="130">
        <v>6652068.16</v>
      </c>
      <c r="M12" s="130">
        <v>5948089.12</v>
      </c>
      <c r="N12" s="130">
        <v>703979.04</v>
      </c>
      <c r="O12" s="130">
        <v>0</v>
      </c>
      <c r="P12" s="130">
        <v>0</v>
      </c>
      <c r="Q12" s="130">
        <v>0</v>
      </c>
      <c r="R12" s="130">
        <v>0</v>
      </c>
      <c r="S12" s="130">
        <v>0</v>
      </c>
      <c r="T12" s="130">
        <v>0</v>
      </c>
    </row>
    <row r="13" ht="19.5" customHeight="1" spans="1:20">
      <c r="A13" s="129" t="s">
        <v>135</v>
      </c>
      <c r="B13" s="129"/>
      <c r="C13" s="129"/>
      <c r="D13" s="129" t="s">
        <v>136</v>
      </c>
      <c r="E13" s="130">
        <v>0</v>
      </c>
      <c r="F13" s="130">
        <v>0</v>
      </c>
      <c r="G13" s="130">
        <v>0</v>
      </c>
      <c r="H13" s="130">
        <v>5002455.03</v>
      </c>
      <c r="I13" s="130">
        <v>0</v>
      </c>
      <c r="J13" s="130">
        <v>5002455.03</v>
      </c>
      <c r="K13" s="130">
        <v>5002455.03</v>
      </c>
      <c r="L13" s="130">
        <v>0</v>
      </c>
      <c r="M13" s="130">
        <v>0</v>
      </c>
      <c r="N13" s="130">
        <v>0</v>
      </c>
      <c r="O13" s="130">
        <v>5002455.03</v>
      </c>
      <c r="P13" s="130">
        <v>0</v>
      </c>
      <c r="Q13" s="130">
        <v>0</v>
      </c>
      <c r="R13" s="130">
        <v>0</v>
      </c>
      <c r="S13" s="130">
        <v>0</v>
      </c>
      <c r="T13" s="130">
        <v>0</v>
      </c>
    </row>
    <row r="14" ht="19.5" customHeight="1" spans="1:20">
      <c r="A14" s="129" t="s">
        <v>137</v>
      </c>
      <c r="B14" s="129"/>
      <c r="C14" s="129"/>
      <c r="D14" s="129" t="s">
        <v>138</v>
      </c>
      <c r="E14" s="130">
        <v>0</v>
      </c>
      <c r="F14" s="130">
        <v>0</v>
      </c>
      <c r="G14" s="130">
        <v>0</v>
      </c>
      <c r="H14" s="130">
        <v>590961.46</v>
      </c>
      <c r="I14" s="130">
        <v>590961.46</v>
      </c>
      <c r="J14" s="130">
        <v>0</v>
      </c>
      <c r="K14" s="130">
        <v>590961.46</v>
      </c>
      <c r="L14" s="130">
        <v>590961.46</v>
      </c>
      <c r="M14" s="130">
        <v>555558</v>
      </c>
      <c r="N14" s="130">
        <v>35403.46</v>
      </c>
      <c r="O14" s="130">
        <v>0</v>
      </c>
      <c r="P14" s="130">
        <v>0</v>
      </c>
      <c r="Q14" s="130">
        <v>0</v>
      </c>
      <c r="R14" s="130">
        <v>0</v>
      </c>
      <c r="S14" s="130">
        <v>0</v>
      </c>
      <c r="T14" s="130">
        <v>0</v>
      </c>
    </row>
    <row r="15" ht="19.5" customHeight="1" spans="1:20">
      <c r="A15" s="129" t="s">
        <v>139</v>
      </c>
      <c r="B15" s="129"/>
      <c r="C15" s="129"/>
      <c r="D15" s="129" t="s">
        <v>140</v>
      </c>
      <c r="E15" s="130">
        <v>0</v>
      </c>
      <c r="F15" s="130">
        <v>0</v>
      </c>
      <c r="G15" s="130">
        <v>0</v>
      </c>
      <c r="H15" s="130">
        <v>590961.46</v>
      </c>
      <c r="I15" s="130">
        <v>590961.46</v>
      </c>
      <c r="J15" s="130">
        <v>0</v>
      </c>
      <c r="K15" s="130">
        <v>590961.46</v>
      </c>
      <c r="L15" s="130">
        <v>590961.46</v>
      </c>
      <c r="M15" s="130">
        <v>555558</v>
      </c>
      <c r="N15" s="130">
        <v>35403.46</v>
      </c>
      <c r="O15" s="130">
        <v>0</v>
      </c>
      <c r="P15" s="130">
        <v>0</v>
      </c>
      <c r="Q15" s="130">
        <v>0</v>
      </c>
      <c r="R15" s="130">
        <v>0</v>
      </c>
      <c r="S15" s="130">
        <v>0</v>
      </c>
      <c r="T15" s="130">
        <v>0</v>
      </c>
    </row>
    <row r="16" ht="19.5" customHeight="1" spans="1:20">
      <c r="A16" s="129" t="s">
        <v>141</v>
      </c>
      <c r="B16" s="129"/>
      <c r="C16" s="129"/>
      <c r="D16" s="129" t="s">
        <v>142</v>
      </c>
      <c r="E16" s="130">
        <v>0</v>
      </c>
      <c r="F16" s="130">
        <v>0</v>
      </c>
      <c r="G16" s="130">
        <v>0</v>
      </c>
      <c r="H16" s="130">
        <v>1863450.4</v>
      </c>
      <c r="I16" s="130">
        <v>1168089</v>
      </c>
      <c r="J16" s="130">
        <v>695361.4</v>
      </c>
      <c r="K16" s="130">
        <v>1863450.4</v>
      </c>
      <c r="L16" s="130">
        <v>1168089</v>
      </c>
      <c r="M16" s="130">
        <v>1075119.93</v>
      </c>
      <c r="N16" s="130">
        <v>92969.07</v>
      </c>
      <c r="O16" s="130">
        <v>695361.4</v>
      </c>
      <c r="P16" s="130">
        <v>0</v>
      </c>
      <c r="Q16" s="130">
        <v>0</v>
      </c>
      <c r="R16" s="130">
        <v>0</v>
      </c>
      <c r="S16" s="130">
        <v>0</v>
      </c>
      <c r="T16" s="130">
        <v>0</v>
      </c>
    </row>
    <row r="17" ht="19.5" customHeight="1" spans="1:20">
      <c r="A17" s="129" t="s">
        <v>143</v>
      </c>
      <c r="B17" s="129"/>
      <c r="C17" s="129"/>
      <c r="D17" s="129" t="s">
        <v>144</v>
      </c>
      <c r="E17" s="130">
        <v>0</v>
      </c>
      <c r="F17" s="130">
        <v>0</v>
      </c>
      <c r="G17" s="130">
        <v>0</v>
      </c>
      <c r="H17" s="130">
        <v>120400</v>
      </c>
      <c r="I17" s="130">
        <v>0</v>
      </c>
      <c r="J17" s="130">
        <v>120400</v>
      </c>
      <c r="K17" s="130">
        <v>120400</v>
      </c>
      <c r="L17" s="130">
        <v>0</v>
      </c>
      <c r="M17" s="130">
        <v>0</v>
      </c>
      <c r="N17" s="130">
        <v>0</v>
      </c>
      <c r="O17" s="130">
        <v>120400</v>
      </c>
      <c r="P17" s="130">
        <v>0</v>
      </c>
      <c r="Q17" s="130">
        <v>0</v>
      </c>
      <c r="R17" s="130">
        <v>0</v>
      </c>
      <c r="S17" s="130">
        <v>0</v>
      </c>
      <c r="T17" s="130">
        <v>0</v>
      </c>
    </row>
    <row r="18" ht="19.5" customHeight="1" spans="1:20">
      <c r="A18" s="129" t="s">
        <v>145</v>
      </c>
      <c r="B18" s="129"/>
      <c r="C18" s="129"/>
      <c r="D18" s="129" t="s">
        <v>146</v>
      </c>
      <c r="E18" s="130">
        <v>0</v>
      </c>
      <c r="F18" s="130">
        <v>0</v>
      </c>
      <c r="G18" s="130">
        <v>0</v>
      </c>
      <c r="H18" s="130">
        <v>120400</v>
      </c>
      <c r="I18" s="130">
        <v>0</v>
      </c>
      <c r="J18" s="130">
        <v>120400</v>
      </c>
      <c r="K18" s="130">
        <v>120400</v>
      </c>
      <c r="L18" s="130">
        <v>0</v>
      </c>
      <c r="M18" s="130">
        <v>0</v>
      </c>
      <c r="N18" s="130">
        <v>0</v>
      </c>
      <c r="O18" s="130">
        <v>120400</v>
      </c>
      <c r="P18" s="130">
        <v>0</v>
      </c>
      <c r="Q18" s="130">
        <v>0</v>
      </c>
      <c r="R18" s="130">
        <v>0</v>
      </c>
      <c r="S18" s="130">
        <v>0</v>
      </c>
      <c r="T18" s="130">
        <v>0</v>
      </c>
    </row>
    <row r="19" ht="19.5" customHeight="1" spans="1:20">
      <c r="A19" s="129" t="s">
        <v>147</v>
      </c>
      <c r="B19" s="129"/>
      <c r="C19" s="129"/>
      <c r="D19" s="129" t="s">
        <v>148</v>
      </c>
      <c r="E19" s="130">
        <v>0</v>
      </c>
      <c r="F19" s="130">
        <v>0</v>
      </c>
      <c r="G19" s="130">
        <v>0</v>
      </c>
      <c r="H19" s="130">
        <v>1637389</v>
      </c>
      <c r="I19" s="130">
        <v>1168089</v>
      </c>
      <c r="J19" s="130">
        <v>469300</v>
      </c>
      <c r="K19" s="130">
        <v>1637389</v>
      </c>
      <c r="L19" s="130">
        <v>1168089</v>
      </c>
      <c r="M19" s="130">
        <v>1075119.93</v>
      </c>
      <c r="N19" s="130">
        <v>92969.07</v>
      </c>
      <c r="O19" s="130">
        <v>469300</v>
      </c>
      <c r="P19" s="130">
        <v>0</v>
      </c>
      <c r="Q19" s="130">
        <v>0</v>
      </c>
      <c r="R19" s="130">
        <v>0</v>
      </c>
      <c r="S19" s="130">
        <v>0</v>
      </c>
      <c r="T19" s="130">
        <v>0</v>
      </c>
    </row>
    <row r="20" ht="19.5" customHeight="1" spans="1:20">
      <c r="A20" s="129" t="s">
        <v>149</v>
      </c>
      <c r="B20" s="129"/>
      <c r="C20" s="129"/>
      <c r="D20" s="129" t="s">
        <v>150</v>
      </c>
      <c r="E20" s="130">
        <v>0</v>
      </c>
      <c r="F20" s="130">
        <v>0</v>
      </c>
      <c r="G20" s="130">
        <v>0</v>
      </c>
      <c r="H20" s="130">
        <v>4400</v>
      </c>
      <c r="I20" s="130">
        <v>0</v>
      </c>
      <c r="J20" s="130">
        <v>4400</v>
      </c>
      <c r="K20" s="130">
        <v>4400</v>
      </c>
      <c r="L20" s="130">
        <v>0</v>
      </c>
      <c r="M20" s="130">
        <v>0</v>
      </c>
      <c r="N20" s="130">
        <v>0</v>
      </c>
      <c r="O20" s="130">
        <v>4400</v>
      </c>
      <c r="P20" s="130">
        <v>0</v>
      </c>
      <c r="Q20" s="130">
        <v>0</v>
      </c>
      <c r="R20" s="130">
        <v>0</v>
      </c>
      <c r="S20" s="130">
        <v>0</v>
      </c>
      <c r="T20" s="130">
        <v>0</v>
      </c>
    </row>
    <row r="21" ht="19.5" customHeight="1" spans="1:20">
      <c r="A21" s="129" t="s">
        <v>151</v>
      </c>
      <c r="B21" s="129"/>
      <c r="C21" s="129"/>
      <c r="D21" s="129" t="s">
        <v>152</v>
      </c>
      <c r="E21" s="130">
        <v>0</v>
      </c>
      <c r="F21" s="130">
        <v>0</v>
      </c>
      <c r="G21" s="130">
        <v>0</v>
      </c>
      <c r="H21" s="130">
        <v>1168089</v>
      </c>
      <c r="I21" s="130">
        <v>1168089</v>
      </c>
      <c r="J21" s="130">
        <v>0</v>
      </c>
      <c r="K21" s="130">
        <v>1168089</v>
      </c>
      <c r="L21" s="130">
        <v>1168089</v>
      </c>
      <c r="M21" s="130">
        <v>1075119.93</v>
      </c>
      <c r="N21" s="130">
        <v>92969.07</v>
      </c>
      <c r="O21" s="130">
        <v>0</v>
      </c>
      <c r="P21" s="130">
        <v>0</v>
      </c>
      <c r="Q21" s="130">
        <v>0</v>
      </c>
      <c r="R21" s="130">
        <v>0</v>
      </c>
      <c r="S21" s="130">
        <v>0</v>
      </c>
      <c r="T21" s="130">
        <v>0</v>
      </c>
    </row>
    <row r="22" ht="19.5" customHeight="1" spans="1:20">
      <c r="A22" s="129" t="s">
        <v>153</v>
      </c>
      <c r="B22" s="129"/>
      <c r="C22" s="129"/>
      <c r="D22" s="129" t="s">
        <v>154</v>
      </c>
      <c r="E22" s="130">
        <v>0</v>
      </c>
      <c r="F22" s="130">
        <v>0</v>
      </c>
      <c r="G22" s="130">
        <v>0</v>
      </c>
      <c r="H22" s="130">
        <v>464900</v>
      </c>
      <c r="I22" s="130">
        <v>0</v>
      </c>
      <c r="J22" s="130">
        <v>464900</v>
      </c>
      <c r="K22" s="130">
        <v>464900</v>
      </c>
      <c r="L22" s="130">
        <v>0</v>
      </c>
      <c r="M22" s="130">
        <v>0</v>
      </c>
      <c r="N22" s="130">
        <v>0</v>
      </c>
      <c r="O22" s="130">
        <v>464900</v>
      </c>
      <c r="P22" s="130">
        <v>0</v>
      </c>
      <c r="Q22" s="130">
        <v>0</v>
      </c>
      <c r="R22" s="130">
        <v>0</v>
      </c>
      <c r="S22" s="130">
        <v>0</v>
      </c>
      <c r="T22" s="130">
        <v>0</v>
      </c>
    </row>
    <row r="23" ht="19.5" customHeight="1" spans="1:20">
      <c r="A23" s="129" t="s">
        <v>155</v>
      </c>
      <c r="B23" s="129"/>
      <c r="C23" s="129"/>
      <c r="D23" s="129" t="s">
        <v>156</v>
      </c>
      <c r="E23" s="130">
        <v>0</v>
      </c>
      <c r="F23" s="130">
        <v>0</v>
      </c>
      <c r="G23" s="130">
        <v>0</v>
      </c>
      <c r="H23" s="130">
        <v>105661.4</v>
      </c>
      <c r="I23" s="130">
        <v>0</v>
      </c>
      <c r="J23" s="130">
        <v>105661.4</v>
      </c>
      <c r="K23" s="130">
        <v>105661.4</v>
      </c>
      <c r="L23" s="130">
        <v>0</v>
      </c>
      <c r="M23" s="130">
        <v>0</v>
      </c>
      <c r="N23" s="130">
        <v>0</v>
      </c>
      <c r="O23" s="130">
        <v>105661.4</v>
      </c>
      <c r="P23" s="130">
        <v>0</v>
      </c>
      <c r="Q23" s="130">
        <v>0</v>
      </c>
      <c r="R23" s="130">
        <v>0</v>
      </c>
      <c r="S23" s="130">
        <v>0</v>
      </c>
      <c r="T23" s="130">
        <v>0</v>
      </c>
    </row>
    <row r="24" ht="19.5" customHeight="1" spans="1:20">
      <c r="A24" s="129" t="s">
        <v>157</v>
      </c>
      <c r="B24" s="129"/>
      <c r="C24" s="129"/>
      <c r="D24" s="129" t="s">
        <v>156</v>
      </c>
      <c r="E24" s="130">
        <v>0</v>
      </c>
      <c r="F24" s="130">
        <v>0</v>
      </c>
      <c r="G24" s="130">
        <v>0</v>
      </c>
      <c r="H24" s="130">
        <v>105661.4</v>
      </c>
      <c r="I24" s="130">
        <v>0</v>
      </c>
      <c r="J24" s="130">
        <v>105661.4</v>
      </c>
      <c r="K24" s="130">
        <v>105661.4</v>
      </c>
      <c r="L24" s="130">
        <v>0</v>
      </c>
      <c r="M24" s="130">
        <v>0</v>
      </c>
      <c r="N24" s="130">
        <v>0</v>
      </c>
      <c r="O24" s="130">
        <v>105661.4</v>
      </c>
      <c r="P24" s="130">
        <v>0</v>
      </c>
      <c r="Q24" s="130">
        <v>0</v>
      </c>
      <c r="R24" s="130">
        <v>0</v>
      </c>
      <c r="S24" s="130">
        <v>0</v>
      </c>
      <c r="T24" s="130">
        <v>0</v>
      </c>
    </row>
    <row r="25" ht="19.5" customHeight="1" spans="1:20">
      <c r="A25" s="129" t="s">
        <v>158</v>
      </c>
      <c r="B25" s="129"/>
      <c r="C25" s="129"/>
      <c r="D25" s="129" t="s">
        <v>159</v>
      </c>
      <c r="E25" s="130">
        <v>0</v>
      </c>
      <c r="F25" s="130">
        <v>0</v>
      </c>
      <c r="G25" s="130">
        <v>0</v>
      </c>
      <c r="H25" s="130">
        <v>969106.46</v>
      </c>
      <c r="I25" s="130">
        <v>969106.46</v>
      </c>
      <c r="J25" s="130">
        <v>0</v>
      </c>
      <c r="K25" s="130">
        <v>969106.46</v>
      </c>
      <c r="L25" s="130">
        <v>969106.46</v>
      </c>
      <c r="M25" s="130">
        <v>961906.46</v>
      </c>
      <c r="N25" s="130">
        <v>7200</v>
      </c>
      <c r="O25" s="130">
        <v>0</v>
      </c>
      <c r="P25" s="130">
        <v>0</v>
      </c>
      <c r="Q25" s="130">
        <v>0</v>
      </c>
      <c r="R25" s="130">
        <v>0</v>
      </c>
      <c r="S25" s="130">
        <v>0</v>
      </c>
      <c r="T25" s="130">
        <v>0</v>
      </c>
    </row>
    <row r="26" ht="19.5" customHeight="1" spans="1:20">
      <c r="A26" s="129" t="s">
        <v>160</v>
      </c>
      <c r="B26" s="129"/>
      <c r="C26" s="129"/>
      <c r="D26" s="129" t="s">
        <v>161</v>
      </c>
      <c r="E26" s="130">
        <v>0</v>
      </c>
      <c r="F26" s="130">
        <v>0</v>
      </c>
      <c r="G26" s="130">
        <v>0</v>
      </c>
      <c r="H26" s="130">
        <v>957484.46</v>
      </c>
      <c r="I26" s="130">
        <v>957484.46</v>
      </c>
      <c r="J26" s="130">
        <v>0</v>
      </c>
      <c r="K26" s="130">
        <v>957484.46</v>
      </c>
      <c r="L26" s="130">
        <v>957484.46</v>
      </c>
      <c r="M26" s="130">
        <v>950284.46</v>
      </c>
      <c r="N26" s="130">
        <v>7200</v>
      </c>
      <c r="O26" s="130">
        <v>0</v>
      </c>
      <c r="P26" s="130">
        <v>0</v>
      </c>
      <c r="Q26" s="130">
        <v>0</v>
      </c>
      <c r="R26" s="130">
        <v>0</v>
      </c>
      <c r="S26" s="130">
        <v>0</v>
      </c>
      <c r="T26" s="130">
        <v>0</v>
      </c>
    </row>
    <row r="27" ht="19.5" customHeight="1" spans="1:20">
      <c r="A27" s="129" t="s">
        <v>162</v>
      </c>
      <c r="B27" s="129"/>
      <c r="C27" s="129"/>
      <c r="D27" s="129" t="s">
        <v>163</v>
      </c>
      <c r="E27" s="130">
        <v>0</v>
      </c>
      <c r="F27" s="130">
        <v>0</v>
      </c>
      <c r="G27" s="130">
        <v>0</v>
      </c>
      <c r="H27" s="130">
        <v>4800</v>
      </c>
      <c r="I27" s="130">
        <v>4800</v>
      </c>
      <c r="J27" s="130">
        <v>0</v>
      </c>
      <c r="K27" s="130">
        <v>4800</v>
      </c>
      <c r="L27" s="130">
        <v>4800</v>
      </c>
      <c r="M27" s="130">
        <v>0</v>
      </c>
      <c r="N27" s="130">
        <v>4800</v>
      </c>
      <c r="O27" s="130">
        <v>0</v>
      </c>
      <c r="P27" s="130">
        <v>0</v>
      </c>
      <c r="Q27" s="130">
        <v>0</v>
      </c>
      <c r="R27" s="130">
        <v>0</v>
      </c>
      <c r="S27" s="130">
        <v>0</v>
      </c>
      <c r="T27" s="130">
        <v>0</v>
      </c>
    </row>
    <row r="28" ht="19.5" customHeight="1" spans="1:20">
      <c r="A28" s="129" t="s">
        <v>164</v>
      </c>
      <c r="B28" s="129"/>
      <c r="C28" s="129"/>
      <c r="D28" s="129" t="s">
        <v>165</v>
      </c>
      <c r="E28" s="130">
        <v>0</v>
      </c>
      <c r="F28" s="130">
        <v>0</v>
      </c>
      <c r="G28" s="130">
        <v>0</v>
      </c>
      <c r="H28" s="130">
        <v>2400</v>
      </c>
      <c r="I28" s="130">
        <v>2400</v>
      </c>
      <c r="J28" s="130">
        <v>0</v>
      </c>
      <c r="K28" s="130">
        <v>2400</v>
      </c>
      <c r="L28" s="130">
        <v>2400</v>
      </c>
      <c r="M28" s="130">
        <v>0</v>
      </c>
      <c r="N28" s="130">
        <v>2400</v>
      </c>
      <c r="O28" s="130">
        <v>0</v>
      </c>
      <c r="P28" s="130">
        <v>0</v>
      </c>
      <c r="Q28" s="130">
        <v>0</v>
      </c>
      <c r="R28" s="130">
        <v>0</v>
      </c>
      <c r="S28" s="130">
        <v>0</v>
      </c>
      <c r="T28" s="130">
        <v>0</v>
      </c>
    </row>
    <row r="29" ht="19.5" customHeight="1" spans="1:20">
      <c r="A29" s="129" t="s">
        <v>166</v>
      </c>
      <c r="B29" s="129"/>
      <c r="C29" s="129"/>
      <c r="D29" s="129" t="s">
        <v>167</v>
      </c>
      <c r="E29" s="130">
        <v>0</v>
      </c>
      <c r="F29" s="130">
        <v>0</v>
      </c>
      <c r="G29" s="130">
        <v>0</v>
      </c>
      <c r="H29" s="130">
        <v>915214.56</v>
      </c>
      <c r="I29" s="130">
        <v>915214.56</v>
      </c>
      <c r="J29" s="130">
        <v>0</v>
      </c>
      <c r="K29" s="130">
        <v>915214.56</v>
      </c>
      <c r="L29" s="130">
        <v>915214.56</v>
      </c>
      <c r="M29" s="130">
        <v>915214.56</v>
      </c>
      <c r="N29" s="130">
        <v>0</v>
      </c>
      <c r="O29" s="130">
        <v>0</v>
      </c>
      <c r="P29" s="130">
        <v>0</v>
      </c>
      <c r="Q29" s="130">
        <v>0</v>
      </c>
      <c r="R29" s="130">
        <v>0</v>
      </c>
      <c r="S29" s="130">
        <v>0</v>
      </c>
      <c r="T29" s="130">
        <v>0</v>
      </c>
    </row>
    <row r="30" ht="19.5" customHeight="1" spans="1:20">
      <c r="A30" s="129" t="s">
        <v>168</v>
      </c>
      <c r="B30" s="129"/>
      <c r="C30" s="129"/>
      <c r="D30" s="129" t="s">
        <v>169</v>
      </c>
      <c r="E30" s="130">
        <v>0</v>
      </c>
      <c r="F30" s="130">
        <v>0</v>
      </c>
      <c r="G30" s="130">
        <v>0</v>
      </c>
      <c r="H30" s="130">
        <v>35069.9</v>
      </c>
      <c r="I30" s="130">
        <v>35069.9</v>
      </c>
      <c r="J30" s="130">
        <v>0</v>
      </c>
      <c r="K30" s="130">
        <v>35069.9</v>
      </c>
      <c r="L30" s="130">
        <v>35069.9</v>
      </c>
      <c r="M30" s="130">
        <v>35069.9</v>
      </c>
      <c r="N30" s="130">
        <v>0</v>
      </c>
      <c r="O30" s="130">
        <v>0</v>
      </c>
      <c r="P30" s="130">
        <v>0</v>
      </c>
      <c r="Q30" s="130">
        <v>0</v>
      </c>
      <c r="R30" s="130">
        <v>0</v>
      </c>
      <c r="S30" s="130">
        <v>0</v>
      </c>
      <c r="T30" s="130">
        <v>0</v>
      </c>
    </row>
    <row r="31" ht="19.5" customHeight="1" spans="1:20">
      <c r="A31" s="129" t="s">
        <v>170</v>
      </c>
      <c r="B31" s="129"/>
      <c r="C31" s="129"/>
      <c r="D31" s="129" t="s">
        <v>171</v>
      </c>
      <c r="E31" s="130">
        <v>0</v>
      </c>
      <c r="F31" s="130">
        <v>0</v>
      </c>
      <c r="G31" s="130">
        <v>0</v>
      </c>
      <c r="H31" s="130">
        <v>11622</v>
      </c>
      <c r="I31" s="130">
        <v>11622</v>
      </c>
      <c r="J31" s="130">
        <v>0</v>
      </c>
      <c r="K31" s="130">
        <v>11622</v>
      </c>
      <c r="L31" s="130">
        <v>11622</v>
      </c>
      <c r="M31" s="130">
        <v>11622</v>
      </c>
      <c r="N31" s="130">
        <v>0</v>
      </c>
      <c r="O31" s="130">
        <v>0</v>
      </c>
      <c r="P31" s="130">
        <v>0</v>
      </c>
      <c r="Q31" s="130">
        <v>0</v>
      </c>
      <c r="R31" s="130">
        <v>0</v>
      </c>
      <c r="S31" s="130">
        <v>0</v>
      </c>
      <c r="T31" s="130">
        <v>0</v>
      </c>
    </row>
    <row r="32" ht="19.5" customHeight="1" spans="1:20">
      <c r="A32" s="129" t="s">
        <v>172</v>
      </c>
      <c r="B32" s="129"/>
      <c r="C32" s="129"/>
      <c r="D32" s="129" t="s">
        <v>173</v>
      </c>
      <c r="E32" s="130">
        <v>0</v>
      </c>
      <c r="F32" s="130">
        <v>0</v>
      </c>
      <c r="G32" s="130">
        <v>0</v>
      </c>
      <c r="H32" s="130">
        <v>11622</v>
      </c>
      <c r="I32" s="130">
        <v>11622</v>
      </c>
      <c r="J32" s="130">
        <v>0</v>
      </c>
      <c r="K32" s="130">
        <v>11622</v>
      </c>
      <c r="L32" s="130">
        <v>11622</v>
      </c>
      <c r="M32" s="130">
        <v>11622</v>
      </c>
      <c r="N32" s="130">
        <v>0</v>
      </c>
      <c r="O32" s="130">
        <v>0</v>
      </c>
      <c r="P32" s="130">
        <v>0</v>
      </c>
      <c r="Q32" s="130">
        <v>0</v>
      </c>
      <c r="R32" s="130">
        <v>0</v>
      </c>
      <c r="S32" s="130">
        <v>0</v>
      </c>
      <c r="T32" s="130">
        <v>0</v>
      </c>
    </row>
    <row r="33" ht="19.5" customHeight="1" spans="1:20">
      <c r="A33" s="129" t="s">
        <v>178</v>
      </c>
      <c r="B33" s="129"/>
      <c r="C33" s="129"/>
      <c r="D33" s="129" t="s">
        <v>179</v>
      </c>
      <c r="E33" s="130">
        <v>0</v>
      </c>
      <c r="F33" s="130">
        <v>0</v>
      </c>
      <c r="G33" s="130">
        <v>0</v>
      </c>
      <c r="H33" s="130">
        <v>787904.02</v>
      </c>
      <c r="I33" s="130">
        <v>787904.02</v>
      </c>
      <c r="J33" s="130">
        <v>0</v>
      </c>
      <c r="K33" s="130">
        <v>787904.02</v>
      </c>
      <c r="L33" s="130">
        <v>787904.02</v>
      </c>
      <c r="M33" s="130">
        <v>787904.02</v>
      </c>
      <c r="N33" s="130">
        <v>0</v>
      </c>
      <c r="O33" s="130">
        <v>0</v>
      </c>
      <c r="P33" s="130">
        <v>0</v>
      </c>
      <c r="Q33" s="130">
        <v>0</v>
      </c>
      <c r="R33" s="130">
        <v>0</v>
      </c>
      <c r="S33" s="130">
        <v>0</v>
      </c>
      <c r="T33" s="130">
        <v>0</v>
      </c>
    </row>
    <row r="34" ht="19.5" customHeight="1" spans="1:20">
      <c r="A34" s="129" t="s">
        <v>180</v>
      </c>
      <c r="B34" s="129"/>
      <c r="C34" s="129"/>
      <c r="D34" s="129" t="s">
        <v>181</v>
      </c>
      <c r="E34" s="130">
        <v>0</v>
      </c>
      <c r="F34" s="130">
        <v>0</v>
      </c>
      <c r="G34" s="130">
        <v>0</v>
      </c>
      <c r="H34" s="130">
        <v>787904.02</v>
      </c>
      <c r="I34" s="130">
        <v>787904.02</v>
      </c>
      <c r="J34" s="130">
        <v>0</v>
      </c>
      <c r="K34" s="130">
        <v>787904.02</v>
      </c>
      <c r="L34" s="130">
        <v>787904.02</v>
      </c>
      <c r="M34" s="130">
        <v>787904.02</v>
      </c>
      <c r="N34" s="130">
        <v>0</v>
      </c>
      <c r="O34" s="130">
        <v>0</v>
      </c>
      <c r="P34" s="130">
        <v>0</v>
      </c>
      <c r="Q34" s="130">
        <v>0</v>
      </c>
      <c r="R34" s="130">
        <v>0</v>
      </c>
      <c r="S34" s="130">
        <v>0</v>
      </c>
      <c r="T34" s="130">
        <v>0</v>
      </c>
    </row>
    <row r="35" ht="19.5" customHeight="1" spans="1:20">
      <c r="A35" s="129" t="s">
        <v>182</v>
      </c>
      <c r="B35" s="129"/>
      <c r="C35" s="129"/>
      <c r="D35" s="129" t="s">
        <v>183</v>
      </c>
      <c r="E35" s="130">
        <v>0</v>
      </c>
      <c r="F35" s="130">
        <v>0</v>
      </c>
      <c r="G35" s="130">
        <v>0</v>
      </c>
      <c r="H35" s="130">
        <v>360101.59</v>
      </c>
      <c r="I35" s="130">
        <v>360101.59</v>
      </c>
      <c r="J35" s="130">
        <v>0</v>
      </c>
      <c r="K35" s="130">
        <v>360101.59</v>
      </c>
      <c r="L35" s="130">
        <v>360101.59</v>
      </c>
      <c r="M35" s="130">
        <v>360101.59</v>
      </c>
      <c r="N35" s="130">
        <v>0</v>
      </c>
      <c r="O35" s="130">
        <v>0</v>
      </c>
      <c r="P35" s="130">
        <v>0</v>
      </c>
      <c r="Q35" s="130">
        <v>0</v>
      </c>
      <c r="R35" s="130">
        <v>0</v>
      </c>
      <c r="S35" s="130">
        <v>0</v>
      </c>
      <c r="T35" s="130">
        <v>0</v>
      </c>
    </row>
    <row r="36" ht="19.5" customHeight="1" spans="1:20">
      <c r="A36" s="129" t="s">
        <v>184</v>
      </c>
      <c r="B36" s="129"/>
      <c r="C36" s="129"/>
      <c r="D36" s="129" t="s">
        <v>185</v>
      </c>
      <c r="E36" s="130">
        <v>0</v>
      </c>
      <c r="F36" s="130">
        <v>0</v>
      </c>
      <c r="G36" s="130">
        <v>0</v>
      </c>
      <c r="H36" s="130">
        <v>119917.01</v>
      </c>
      <c r="I36" s="130">
        <v>119917.01</v>
      </c>
      <c r="J36" s="130">
        <v>0</v>
      </c>
      <c r="K36" s="130">
        <v>119917.01</v>
      </c>
      <c r="L36" s="130">
        <v>119917.01</v>
      </c>
      <c r="M36" s="130">
        <v>119917.01</v>
      </c>
      <c r="N36" s="130">
        <v>0</v>
      </c>
      <c r="O36" s="130">
        <v>0</v>
      </c>
      <c r="P36" s="130">
        <v>0</v>
      </c>
      <c r="Q36" s="130">
        <v>0</v>
      </c>
      <c r="R36" s="130">
        <v>0</v>
      </c>
      <c r="S36" s="130">
        <v>0</v>
      </c>
      <c r="T36" s="130">
        <v>0</v>
      </c>
    </row>
    <row r="37" ht="19.5" customHeight="1" spans="1:20">
      <c r="A37" s="129" t="s">
        <v>186</v>
      </c>
      <c r="B37" s="129"/>
      <c r="C37" s="129"/>
      <c r="D37" s="129" t="s">
        <v>187</v>
      </c>
      <c r="E37" s="130">
        <v>0</v>
      </c>
      <c r="F37" s="130">
        <v>0</v>
      </c>
      <c r="G37" s="130">
        <v>0</v>
      </c>
      <c r="H37" s="130">
        <v>279519.05</v>
      </c>
      <c r="I37" s="130">
        <v>279519.05</v>
      </c>
      <c r="J37" s="130">
        <v>0</v>
      </c>
      <c r="K37" s="130">
        <v>279519.05</v>
      </c>
      <c r="L37" s="130">
        <v>279519.05</v>
      </c>
      <c r="M37" s="130">
        <v>279519.05</v>
      </c>
      <c r="N37" s="130">
        <v>0</v>
      </c>
      <c r="O37" s="130">
        <v>0</v>
      </c>
      <c r="P37" s="130">
        <v>0</v>
      </c>
      <c r="Q37" s="130">
        <v>0</v>
      </c>
      <c r="R37" s="130">
        <v>0</v>
      </c>
      <c r="S37" s="130">
        <v>0</v>
      </c>
      <c r="T37" s="130">
        <v>0</v>
      </c>
    </row>
    <row r="38" ht="19.5" customHeight="1" spans="1:20">
      <c r="A38" s="129" t="s">
        <v>188</v>
      </c>
      <c r="B38" s="129"/>
      <c r="C38" s="129"/>
      <c r="D38" s="129" t="s">
        <v>189</v>
      </c>
      <c r="E38" s="130">
        <v>0</v>
      </c>
      <c r="F38" s="130">
        <v>0</v>
      </c>
      <c r="G38" s="130">
        <v>0</v>
      </c>
      <c r="H38" s="130">
        <v>28366.37</v>
      </c>
      <c r="I38" s="130">
        <v>28366.37</v>
      </c>
      <c r="J38" s="130">
        <v>0</v>
      </c>
      <c r="K38" s="130">
        <v>28366.37</v>
      </c>
      <c r="L38" s="130">
        <v>28366.37</v>
      </c>
      <c r="M38" s="130">
        <v>28366.37</v>
      </c>
      <c r="N38" s="130">
        <v>0</v>
      </c>
      <c r="O38" s="130">
        <v>0</v>
      </c>
      <c r="P38" s="130">
        <v>0</v>
      </c>
      <c r="Q38" s="130">
        <v>0</v>
      </c>
      <c r="R38" s="130">
        <v>0</v>
      </c>
      <c r="S38" s="130">
        <v>0</v>
      </c>
      <c r="T38" s="130">
        <v>0</v>
      </c>
    </row>
    <row r="39" ht="19.5" customHeight="1" spans="1:20">
      <c r="A39" s="129" t="s">
        <v>190</v>
      </c>
      <c r="B39" s="129"/>
      <c r="C39" s="129"/>
      <c r="D39" s="129" t="s">
        <v>191</v>
      </c>
      <c r="E39" s="130">
        <v>0</v>
      </c>
      <c r="F39" s="130">
        <v>0</v>
      </c>
      <c r="G39" s="130">
        <v>0</v>
      </c>
      <c r="H39" s="130">
        <v>758935</v>
      </c>
      <c r="I39" s="130">
        <v>758935</v>
      </c>
      <c r="J39" s="130">
        <v>0</v>
      </c>
      <c r="K39" s="130">
        <v>758935</v>
      </c>
      <c r="L39" s="130">
        <v>758935</v>
      </c>
      <c r="M39" s="130">
        <v>758935</v>
      </c>
      <c r="N39" s="130">
        <v>0</v>
      </c>
      <c r="O39" s="130">
        <v>0</v>
      </c>
      <c r="P39" s="130">
        <v>0</v>
      </c>
      <c r="Q39" s="130">
        <v>0</v>
      </c>
      <c r="R39" s="130">
        <v>0</v>
      </c>
      <c r="S39" s="130">
        <v>0</v>
      </c>
      <c r="T39" s="130">
        <v>0</v>
      </c>
    </row>
    <row r="40" ht="19.5" customHeight="1" spans="1:20">
      <c r="A40" s="129" t="s">
        <v>192</v>
      </c>
      <c r="B40" s="129"/>
      <c r="C40" s="129"/>
      <c r="D40" s="129" t="s">
        <v>193</v>
      </c>
      <c r="E40" s="130">
        <v>0</v>
      </c>
      <c r="F40" s="130">
        <v>0</v>
      </c>
      <c r="G40" s="130">
        <v>0</v>
      </c>
      <c r="H40" s="130">
        <v>758935</v>
      </c>
      <c r="I40" s="130">
        <v>758935</v>
      </c>
      <c r="J40" s="130">
        <v>0</v>
      </c>
      <c r="K40" s="130">
        <v>758935</v>
      </c>
      <c r="L40" s="130">
        <v>758935</v>
      </c>
      <c r="M40" s="130">
        <v>758935</v>
      </c>
      <c r="N40" s="130">
        <v>0</v>
      </c>
      <c r="O40" s="130">
        <v>0</v>
      </c>
      <c r="P40" s="130">
        <v>0</v>
      </c>
      <c r="Q40" s="130">
        <v>0</v>
      </c>
      <c r="R40" s="130">
        <v>0</v>
      </c>
      <c r="S40" s="130">
        <v>0</v>
      </c>
      <c r="T40" s="130">
        <v>0</v>
      </c>
    </row>
    <row r="41" ht="19.5" customHeight="1" spans="1:20">
      <c r="A41" s="129" t="s">
        <v>194</v>
      </c>
      <c r="B41" s="129"/>
      <c r="C41" s="129"/>
      <c r="D41" s="129" t="s">
        <v>195</v>
      </c>
      <c r="E41" s="130">
        <v>0</v>
      </c>
      <c r="F41" s="130">
        <v>0</v>
      </c>
      <c r="G41" s="130">
        <v>0</v>
      </c>
      <c r="H41" s="130">
        <v>758935</v>
      </c>
      <c r="I41" s="130">
        <v>758935</v>
      </c>
      <c r="J41" s="130">
        <v>0</v>
      </c>
      <c r="K41" s="130">
        <v>758935</v>
      </c>
      <c r="L41" s="130">
        <v>758935</v>
      </c>
      <c r="M41" s="130">
        <v>758935</v>
      </c>
      <c r="N41" s="130">
        <v>0</v>
      </c>
      <c r="O41" s="130">
        <v>0</v>
      </c>
      <c r="P41" s="130">
        <v>0</v>
      </c>
      <c r="Q41" s="130">
        <v>0</v>
      </c>
      <c r="R41" s="130">
        <v>0</v>
      </c>
      <c r="S41" s="130">
        <v>0</v>
      </c>
      <c r="T41" s="130">
        <v>0</v>
      </c>
    </row>
    <row r="42" ht="19.5" customHeight="1" spans="1:20">
      <c r="A42" s="129" t="s">
        <v>236</v>
      </c>
      <c r="B42" s="129"/>
      <c r="C42" s="129"/>
      <c r="D42" s="129"/>
      <c r="E42" s="129"/>
      <c r="F42" s="129"/>
      <c r="G42" s="129"/>
      <c r="H42" s="129"/>
      <c r="I42" s="129"/>
      <c r="J42" s="129"/>
      <c r="K42" s="129"/>
      <c r="L42" s="129"/>
      <c r="M42" s="129"/>
      <c r="N42" s="129"/>
      <c r="O42" s="129"/>
      <c r="P42" s="129"/>
      <c r="Q42" s="129"/>
      <c r="R42" s="129"/>
      <c r="S42" s="129"/>
      <c r="T42" s="129"/>
    </row>
  </sheetData>
  <mergeCells count="6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T4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0"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34" t="s">
        <v>237</v>
      </c>
    </row>
    <row r="2" spans="9:9">
      <c r="I2" s="127" t="s">
        <v>238</v>
      </c>
    </row>
    <row r="3" spans="1:9">
      <c r="A3" s="127" t="s">
        <v>2</v>
      </c>
      <c r="I3" s="127" t="s">
        <v>3</v>
      </c>
    </row>
    <row r="4" ht="19.5" customHeight="1" spans="1:9">
      <c r="A4" s="136" t="s">
        <v>233</v>
      </c>
      <c r="B4" s="136"/>
      <c r="C4" s="136"/>
      <c r="D4" s="136" t="s">
        <v>232</v>
      </c>
      <c r="E4" s="136"/>
      <c r="F4" s="136"/>
      <c r="G4" s="136"/>
      <c r="H4" s="136"/>
      <c r="I4" s="136"/>
    </row>
    <row r="5" ht="19.5" customHeight="1" spans="1:9">
      <c r="A5" s="136" t="s">
        <v>239</v>
      </c>
      <c r="B5" s="136" t="s">
        <v>122</v>
      </c>
      <c r="C5" s="136" t="s">
        <v>8</v>
      </c>
      <c r="D5" s="136" t="s">
        <v>239</v>
      </c>
      <c r="E5" s="136" t="s">
        <v>122</v>
      </c>
      <c r="F5" s="136" t="s">
        <v>8</v>
      </c>
      <c r="G5" s="136" t="s">
        <v>239</v>
      </c>
      <c r="H5" s="136" t="s">
        <v>122</v>
      </c>
      <c r="I5" s="136" t="s">
        <v>8</v>
      </c>
    </row>
    <row r="6" ht="19.5" customHeight="1" spans="1:9">
      <c r="A6" s="136"/>
      <c r="B6" s="136"/>
      <c r="C6" s="136"/>
      <c r="D6" s="136"/>
      <c r="E6" s="136"/>
      <c r="F6" s="136"/>
      <c r="G6" s="136"/>
      <c r="H6" s="136"/>
      <c r="I6" s="136"/>
    </row>
    <row r="7" ht="19.5" customHeight="1" spans="1:9">
      <c r="A7" s="139" t="s">
        <v>240</v>
      </c>
      <c r="B7" s="139" t="s">
        <v>241</v>
      </c>
      <c r="C7" s="130">
        <v>10075890.53</v>
      </c>
      <c r="D7" s="139" t="s">
        <v>242</v>
      </c>
      <c r="E7" s="139" t="s">
        <v>243</v>
      </c>
      <c r="F7" s="130">
        <v>839551.57</v>
      </c>
      <c r="G7" s="139" t="s">
        <v>244</v>
      </c>
      <c r="H7" s="139" t="s">
        <v>245</v>
      </c>
      <c r="I7" s="130">
        <v>0</v>
      </c>
    </row>
    <row r="8" ht="19.5" customHeight="1" spans="1:9">
      <c r="A8" s="139" t="s">
        <v>246</v>
      </c>
      <c r="B8" s="139" t="s">
        <v>247</v>
      </c>
      <c r="C8" s="130">
        <v>2323505</v>
      </c>
      <c r="D8" s="139" t="s">
        <v>248</v>
      </c>
      <c r="E8" s="139" t="s">
        <v>249</v>
      </c>
      <c r="F8" s="130">
        <v>140273.95</v>
      </c>
      <c r="G8" s="139" t="s">
        <v>250</v>
      </c>
      <c r="H8" s="139" t="s">
        <v>251</v>
      </c>
      <c r="I8" s="130">
        <v>0</v>
      </c>
    </row>
    <row r="9" ht="19.5" customHeight="1" spans="1:9">
      <c r="A9" s="139" t="s">
        <v>252</v>
      </c>
      <c r="B9" s="139" t="s">
        <v>253</v>
      </c>
      <c r="C9" s="130">
        <v>2121009</v>
      </c>
      <c r="D9" s="139" t="s">
        <v>254</v>
      </c>
      <c r="E9" s="139" t="s">
        <v>255</v>
      </c>
      <c r="F9" s="130">
        <v>0</v>
      </c>
      <c r="G9" s="139" t="s">
        <v>256</v>
      </c>
      <c r="H9" s="139" t="s">
        <v>257</v>
      </c>
      <c r="I9" s="130">
        <v>0</v>
      </c>
    </row>
    <row r="10" ht="19.5" customHeight="1" spans="1:9">
      <c r="A10" s="139" t="s">
        <v>258</v>
      </c>
      <c r="B10" s="139" t="s">
        <v>259</v>
      </c>
      <c r="C10" s="130">
        <v>1289144</v>
      </c>
      <c r="D10" s="139" t="s">
        <v>260</v>
      </c>
      <c r="E10" s="139" t="s">
        <v>261</v>
      </c>
      <c r="F10" s="130">
        <v>0</v>
      </c>
      <c r="G10" s="139" t="s">
        <v>262</v>
      </c>
      <c r="H10" s="139" t="s">
        <v>263</v>
      </c>
      <c r="I10" s="130">
        <v>0</v>
      </c>
    </row>
    <row r="11" ht="19.5" customHeight="1" spans="1:9">
      <c r="A11" s="139" t="s">
        <v>264</v>
      </c>
      <c r="B11" s="139" t="s">
        <v>265</v>
      </c>
      <c r="C11" s="130">
        <v>0</v>
      </c>
      <c r="D11" s="139" t="s">
        <v>266</v>
      </c>
      <c r="E11" s="139" t="s">
        <v>267</v>
      </c>
      <c r="F11" s="130">
        <v>0</v>
      </c>
      <c r="G11" s="139" t="s">
        <v>268</v>
      </c>
      <c r="H11" s="139" t="s">
        <v>269</v>
      </c>
      <c r="I11" s="130">
        <v>0</v>
      </c>
    </row>
    <row r="12" ht="19.5" customHeight="1" spans="1:9">
      <c r="A12" s="139" t="s">
        <v>270</v>
      </c>
      <c r="B12" s="139" t="s">
        <v>271</v>
      </c>
      <c r="C12" s="130">
        <v>960853</v>
      </c>
      <c r="D12" s="139" t="s">
        <v>272</v>
      </c>
      <c r="E12" s="139" t="s">
        <v>273</v>
      </c>
      <c r="F12" s="130">
        <v>1000</v>
      </c>
      <c r="G12" s="139" t="s">
        <v>274</v>
      </c>
      <c r="H12" s="139" t="s">
        <v>275</v>
      </c>
      <c r="I12" s="130">
        <v>0</v>
      </c>
    </row>
    <row r="13" ht="19.5" customHeight="1" spans="1:9">
      <c r="A13" s="139" t="s">
        <v>276</v>
      </c>
      <c r="B13" s="139" t="s">
        <v>277</v>
      </c>
      <c r="C13" s="130">
        <v>915214.56</v>
      </c>
      <c r="D13" s="139" t="s">
        <v>278</v>
      </c>
      <c r="E13" s="139" t="s">
        <v>279</v>
      </c>
      <c r="F13" s="130">
        <v>35000</v>
      </c>
      <c r="G13" s="139" t="s">
        <v>280</v>
      </c>
      <c r="H13" s="139" t="s">
        <v>281</v>
      </c>
      <c r="I13" s="130">
        <v>0</v>
      </c>
    </row>
    <row r="14" ht="19.5" customHeight="1" spans="1:9">
      <c r="A14" s="139" t="s">
        <v>282</v>
      </c>
      <c r="B14" s="139" t="s">
        <v>283</v>
      </c>
      <c r="C14" s="130">
        <v>35069.9</v>
      </c>
      <c r="D14" s="139" t="s">
        <v>284</v>
      </c>
      <c r="E14" s="139" t="s">
        <v>285</v>
      </c>
      <c r="F14" s="130">
        <v>10000</v>
      </c>
      <c r="G14" s="139" t="s">
        <v>286</v>
      </c>
      <c r="H14" s="139" t="s">
        <v>287</v>
      </c>
      <c r="I14" s="130">
        <v>0</v>
      </c>
    </row>
    <row r="15" ht="19.5" customHeight="1" spans="1:9">
      <c r="A15" s="139" t="s">
        <v>288</v>
      </c>
      <c r="B15" s="139" t="s">
        <v>289</v>
      </c>
      <c r="C15" s="130">
        <v>480018.6</v>
      </c>
      <c r="D15" s="139" t="s">
        <v>290</v>
      </c>
      <c r="E15" s="139" t="s">
        <v>291</v>
      </c>
      <c r="F15" s="130">
        <v>0</v>
      </c>
      <c r="G15" s="139" t="s">
        <v>292</v>
      </c>
      <c r="H15" s="139" t="s">
        <v>293</v>
      </c>
      <c r="I15" s="130">
        <v>0</v>
      </c>
    </row>
    <row r="16" ht="19.5" customHeight="1" spans="1:9">
      <c r="A16" s="139" t="s">
        <v>294</v>
      </c>
      <c r="B16" s="139" t="s">
        <v>295</v>
      </c>
      <c r="C16" s="130">
        <v>279519.05</v>
      </c>
      <c r="D16" s="139" t="s">
        <v>296</v>
      </c>
      <c r="E16" s="139" t="s">
        <v>297</v>
      </c>
      <c r="F16" s="130">
        <v>0</v>
      </c>
      <c r="G16" s="139" t="s">
        <v>298</v>
      </c>
      <c r="H16" s="139" t="s">
        <v>299</v>
      </c>
      <c r="I16" s="130">
        <v>0</v>
      </c>
    </row>
    <row r="17" ht="19.5" customHeight="1" spans="1:9">
      <c r="A17" s="139" t="s">
        <v>300</v>
      </c>
      <c r="B17" s="139" t="s">
        <v>301</v>
      </c>
      <c r="C17" s="130">
        <v>46864.3</v>
      </c>
      <c r="D17" s="139" t="s">
        <v>302</v>
      </c>
      <c r="E17" s="139" t="s">
        <v>303</v>
      </c>
      <c r="F17" s="130">
        <v>64095.5</v>
      </c>
      <c r="G17" s="139" t="s">
        <v>304</v>
      </c>
      <c r="H17" s="139" t="s">
        <v>305</v>
      </c>
      <c r="I17" s="130">
        <v>0</v>
      </c>
    </row>
    <row r="18" ht="19.5" customHeight="1" spans="1:9">
      <c r="A18" s="139" t="s">
        <v>306</v>
      </c>
      <c r="B18" s="139" t="s">
        <v>307</v>
      </c>
      <c r="C18" s="130">
        <v>758935</v>
      </c>
      <c r="D18" s="139" t="s">
        <v>308</v>
      </c>
      <c r="E18" s="139" t="s">
        <v>309</v>
      </c>
      <c r="F18" s="130">
        <v>0</v>
      </c>
      <c r="G18" s="139" t="s">
        <v>310</v>
      </c>
      <c r="H18" s="139" t="s">
        <v>311</v>
      </c>
      <c r="I18" s="130">
        <v>0</v>
      </c>
    </row>
    <row r="19" ht="19.5" customHeight="1" spans="1:9">
      <c r="A19" s="139" t="s">
        <v>312</v>
      </c>
      <c r="B19" s="139" t="s">
        <v>313</v>
      </c>
      <c r="C19" s="130">
        <v>0</v>
      </c>
      <c r="D19" s="139" t="s">
        <v>314</v>
      </c>
      <c r="E19" s="139" t="s">
        <v>315</v>
      </c>
      <c r="F19" s="130">
        <v>12000</v>
      </c>
      <c r="G19" s="139" t="s">
        <v>316</v>
      </c>
      <c r="H19" s="139" t="s">
        <v>317</v>
      </c>
      <c r="I19" s="130">
        <v>0</v>
      </c>
    </row>
    <row r="20" ht="19.5" customHeight="1" spans="1:9">
      <c r="A20" s="139" t="s">
        <v>318</v>
      </c>
      <c r="B20" s="139" t="s">
        <v>319</v>
      </c>
      <c r="C20" s="130">
        <v>865758.12</v>
      </c>
      <c r="D20" s="139" t="s">
        <v>320</v>
      </c>
      <c r="E20" s="139" t="s">
        <v>321</v>
      </c>
      <c r="F20" s="130">
        <v>558</v>
      </c>
      <c r="G20" s="139" t="s">
        <v>322</v>
      </c>
      <c r="H20" s="139" t="s">
        <v>323</v>
      </c>
      <c r="I20" s="130">
        <v>0</v>
      </c>
    </row>
    <row r="21" ht="19.5" customHeight="1" spans="1:9">
      <c r="A21" s="139" t="s">
        <v>324</v>
      </c>
      <c r="B21" s="139" t="s">
        <v>325</v>
      </c>
      <c r="C21" s="130">
        <v>11622</v>
      </c>
      <c r="D21" s="139" t="s">
        <v>326</v>
      </c>
      <c r="E21" s="139" t="s">
        <v>327</v>
      </c>
      <c r="F21" s="130">
        <v>0</v>
      </c>
      <c r="G21" s="139" t="s">
        <v>328</v>
      </c>
      <c r="H21" s="139" t="s">
        <v>329</v>
      </c>
      <c r="I21" s="130">
        <v>0</v>
      </c>
    </row>
    <row r="22" ht="19.5" customHeight="1" spans="1:9">
      <c r="A22" s="139" t="s">
        <v>330</v>
      </c>
      <c r="B22" s="139" t="s">
        <v>331</v>
      </c>
      <c r="C22" s="130">
        <v>0</v>
      </c>
      <c r="D22" s="139" t="s">
        <v>332</v>
      </c>
      <c r="E22" s="139" t="s">
        <v>333</v>
      </c>
      <c r="F22" s="130">
        <v>0</v>
      </c>
      <c r="G22" s="139" t="s">
        <v>334</v>
      </c>
      <c r="H22" s="139" t="s">
        <v>335</v>
      </c>
      <c r="I22" s="130">
        <v>0</v>
      </c>
    </row>
    <row r="23" ht="19.5" customHeight="1" spans="1:9">
      <c r="A23" s="139" t="s">
        <v>336</v>
      </c>
      <c r="B23" s="139" t="s">
        <v>337</v>
      </c>
      <c r="C23" s="130">
        <v>0</v>
      </c>
      <c r="D23" s="139" t="s">
        <v>338</v>
      </c>
      <c r="E23" s="139" t="s">
        <v>339</v>
      </c>
      <c r="F23" s="130">
        <v>3900</v>
      </c>
      <c r="G23" s="139" t="s">
        <v>340</v>
      </c>
      <c r="H23" s="139" t="s">
        <v>341</v>
      </c>
      <c r="I23" s="130">
        <v>0</v>
      </c>
    </row>
    <row r="24" ht="19.5" customHeight="1" spans="1:9">
      <c r="A24" s="139" t="s">
        <v>342</v>
      </c>
      <c r="B24" s="139" t="s">
        <v>343</v>
      </c>
      <c r="C24" s="130">
        <v>0</v>
      </c>
      <c r="D24" s="139" t="s">
        <v>344</v>
      </c>
      <c r="E24" s="139" t="s">
        <v>345</v>
      </c>
      <c r="F24" s="130">
        <v>1000</v>
      </c>
      <c r="G24" s="139" t="s">
        <v>346</v>
      </c>
      <c r="H24" s="139" t="s">
        <v>347</v>
      </c>
      <c r="I24" s="130">
        <v>0</v>
      </c>
    </row>
    <row r="25" ht="19.5" customHeight="1" spans="1:9">
      <c r="A25" s="139" t="s">
        <v>348</v>
      </c>
      <c r="B25" s="139" t="s">
        <v>349</v>
      </c>
      <c r="C25" s="130">
        <v>0</v>
      </c>
      <c r="D25" s="139" t="s">
        <v>350</v>
      </c>
      <c r="E25" s="139" t="s">
        <v>351</v>
      </c>
      <c r="F25" s="130">
        <v>0</v>
      </c>
      <c r="G25" s="139" t="s">
        <v>352</v>
      </c>
      <c r="H25" s="139" t="s">
        <v>353</v>
      </c>
      <c r="I25" s="130">
        <v>0</v>
      </c>
    </row>
    <row r="26" ht="19.5" customHeight="1" spans="1:9">
      <c r="A26" s="139" t="s">
        <v>354</v>
      </c>
      <c r="B26" s="139" t="s">
        <v>355</v>
      </c>
      <c r="C26" s="130">
        <v>11622</v>
      </c>
      <c r="D26" s="139" t="s">
        <v>356</v>
      </c>
      <c r="E26" s="139" t="s">
        <v>357</v>
      </c>
      <c r="F26" s="130">
        <v>0</v>
      </c>
      <c r="G26" s="139" t="s">
        <v>358</v>
      </c>
      <c r="H26" s="139" t="s">
        <v>359</v>
      </c>
      <c r="I26" s="130">
        <v>0</v>
      </c>
    </row>
    <row r="27" ht="19.5" customHeight="1" spans="1:9">
      <c r="A27" s="139" t="s">
        <v>360</v>
      </c>
      <c r="B27" s="139" t="s">
        <v>361</v>
      </c>
      <c r="C27" s="130">
        <v>0</v>
      </c>
      <c r="D27" s="139" t="s">
        <v>362</v>
      </c>
      <c r="E27" s="139" t="s">
        <v>363</v>
      </c>
      <c r="F27" s="130">
        <v>6231</v>
      </c>
      <c r="G27" s="139" t="s">
        <v>364</v>
      </c>
      <c r="H27" s="139" t="s">
        <v>365</v>
      </c>
      <c r="I27" s="130">
        <v>0</v>
      </c>
    </row>
    <row r="28" ht="19.5" customHeight="1" spans="1:9">
      <c r="A28" s="139" t="s">
        <v>366</v>
      </c>
      <c r="B28" s="139" t="s">
        <v>367</v>
      </c>
      <c r="C28" s="130">
        <v>0</v>
      </c>
      <c r="D28" s="139" t="s">
        <v>368</v>
      </c>
      <c r="E28" s="139" t="s">
        <v>369</v>
      </c>
      <c r="F28" s="130">
        <v>0</v>
      </c>
      <c r="G28" s="139" t="s">
        <v>370</v>
      </c>
      <c r="H28" s="139" t="s">
        <v>371</v>
      </c>
      <c r="I28" s="130">
        <v>0</v>
      </c>
    </row>
    <row r="29" ht="19.5" customHeight="1" spans="1:9">
      <c r="A29" s="139" t="s">
        <v>372</v>
      </c>
      <c r="B29" s="139" t="s">
        <v>373</v>
      </c>
      <c r="C29" s="130">
        <v>0</v>
      </c>
      <c r="D29" s="139" t="s">
        <v>374</v>
      </c>
      <c r="E29" s="139" t="s">
        <v>375</v>
      </c>
      <c r="F29" s="130">
        <v>144735.36</v>
      </c>
      <c r="G29" s="129" t="s">
        <v>376</v>
      </c>
      <c r="H29" s="139" t="s">
        <v>377</v>
      </c>
      <c r="I29" s="130">
        <v>0</v>
      </c>
    </row>
    <row r="30" ht="19.5" customHeight="1" spans="1:9">
      <c r="A30" s="139" t="s">
        <v>378</v>
      </c>
      <c r="B30" s="139" t="s">
        <v>379</v>
      </c>
      <c r="C30" s="130">
        <v>0</v>
      </c>
      <c r="D30" s="139" t="s">
        <v>380</v>
      </c>
      <c r="E30" s="139" t="s">
        <v>381</v>
      </c>
      <c r="F30" s="130">
        <v>264</v>
      </c>
      <c r="G30" s="139" t="s">
        <v>382</v>
      </c>
      <c r="H30" s="139" t="s">
        <v>383</v>
      </c>
      <c r="I30" s="130">
        <v>0</v>
      </c>
    </row>
    <row r="31" ht="19.5" customHeight="1" spans="1:9">
      <c r="A31" s="139" t="s">
        <v>384</v>
      </c>
      <c r="B31" s="139" t="s">
        <v>385</v>
      </c>
      <c r="C31" s="130">
        <v>0</v>
      </c>
      <c r="D31" s="139" t="s">
        <v>386</v>
      </c>
      <c r="E31" s="139" t="s">
        <v>387</v>
      </c>
      <c r="F31" s="130">
        <v>17483.25</v>
      </c>
      <c r="G31" s="139" t="s">
        <v>388</v>
      </c>
      <c r="H31" s="139" t="s">
        <v>389</v>
      </c>
      <c r="I31" s="130">
        <v>0</v>
      </c>
    </row>
    <row r="32" ht="19.5" customHeight="1" spans="1:9">
      <c r="A32" s="139" t="s">
        <v>390</v>
      </c>
      <c r="B32" s="139" t="s">
        <v>391</v>
      </c>
      <c r="C32" s="130">
        <v>0</v>
      </c>
      <c r="D32" s="139" t="s">
        <v>392</v>
      </c>
      <c r="E32" s="139" t="s">
        <v>393</v>
      </c>
      <c r="F32" s="130">
        <v>385870.51</v>
      </c>
      <c r="G32" s="139" t="s">
        <v>394</v>
      </c>
      <c r="H32" s="139" t="s">
        <v>395</v>
      </c>
      <c r="I32" s="130">
        <v>0</v>
      </c>
    </row>
    <row r="33" ht="19.5" customHeight="1" spans="1:9">
      <c r="A33" s="139" t="s">
        <v>396</v>
      </c>
      <c r="B33" s="139" t="s">
        <v>397</v>
      </c>
      <c r="C33" s="130">
        <v>0</v>
      </c>
      <c r="D33" s="139" t="s">
        <v>398</v>
      </c>
      <c r="E33" s="139" t="s">
        <v>399</v>
      </c>
      <c r="F33" s="130">
        <v>0</v>
      </c>
      <c r="G33" s="139" t="s">
        <v>400</v>
      </c>
      <c r="H33" s="139" t="s">
        <v>401</v>
      </c>
      <c r="I33" s="130">
        <v>0</v>
      </c>
    </row>
    <row r="34" ht="19.5" customHeight="1" spans="1:9">
      <c r="A34" s="139"/>
      <c r="B34" s="139"/>
      <c r="C34" s="141"/>
      <c r="D34" s="139" t="s">
        <v>402</v>
      </c>
      <c r="E34" s="139" t="s">
        <v>403</v>
      </c>
      <c r="F34" s="130">
        <v>17140</v>
      </c>
      <c r="G34" s="139" t="s">
        <v>404</v>
      </c>
      <c r="H34" s="139" t="s">
        <v>405</v>
      </c>
      <c r="I34" s="130">
        <v>0</v>
      </c>
    </row>
    <row r="35" ht="19.5" customHeight="1" spans="1:9">
      <c r="A35" s="139"/>
      <c r="B35" s="139"/>
      <c r="C35" s="141"/>
      <c r="D35" s="139" t="s">
        <v>406</v>
      </c>
      <c r="E35" s="139" t="s">
        <v>407</v>
      </c>
      <c r="F35" s="130">
        <v>0</v>
      </c>
      <c r="G35" s="139" t="s">
        <v>408</v>
      </c>
      <c r="H35" s="139" t="s">
        <v>409</v>
      </c>
      <c r="I35" s="130">
        <v>0</v>
      </c>
    </row>
    <row r="36" ht="19.5" customHeight="1" spans="1:9">
      <c r="A36" s="139"/>
      <c r="B36" s="139"/>
      <c r="C36" s="141"/>
      <c r="D36" s="139" t="s">
        <v>410</v>
      </c>
      <c r="E36" s="139" t="s">
        <v>411</v>
      </c>
      <c r="F36" s="130">
        <v>0</v>
      </c>
      <c r="G36" s="139" t="s">
        <v>412</v>
      </c>
      <c r="H36" s="139" t="s">
        <v>413</v>
      </c>
      <c r="I36" s="130">
        <v>0</v>
      </c>
    </row>
    <row r="37" ht="19.5" customHeight="1" spans="1:9">
      <c r="A37" s="139"/>
      <c r="B37" s="139"/>
      <c r="C37" s="141"/>
      <c r="D37" s="139" t="s">
        <v>414</v>
      </c>
      <c r="E37" s="139" t="s">
        <v>415</v>
      </c>
      <c r="F37" s="130">
        <v>0</v>
      </c>
      <c r="G37" s="139"/>
      <c r="H37" s="139"/>
      <c r="I37" s="141"/>
    </row>
    <row r="38" ht="19.5" customHeight="1" spans="1:9">
      <c r="A38" s="139"/>
      <c r="B38" s="139"/>
      <c r="C38" s="141"/>
      <c r="D38" s="139" t="s">
        <v>416</v>
      </c>
      <c r="E38" s="139" t="s">
        <v>417</v>
      </c>
      <c r="F38" s="130">
        <v>0</v>
      </c>
      <c r="G38" s="139"/>
      <c r="H38" s="139"/>
      <c r="I38" s="141"/>
    </row>
    <row r="39" ht="19.5" customHeight="1" spans="1:9">
      <c r="A39" s="139"/>
      <c r="B39" s="139"/>
      <c r="C39" s="141"/>
      <c r="D39" s="139" t="s">
        <v>418</v>
      </c>
      <c r="E39" s="139" t="s">
        <v>419</v>
      </c>
      <c r="F39" s="130">
        <v>0</v>
      </c>
      <c r="G39" s="139"/>
      <c r="H39" s="139"/>
      <c r="I39" s="141"/>
    </row>
    <row r="40" ht="19.5" customHeight="1" spans="1:9">
      <c r="A40" s="137" t="s">
        <v>420</v>
      </c>
      <c r="B40" s="137"/>
      <c r="C40" s="130">
        <v>10087512.53</v>
      </c>
      <c r="D40" s="137" t="s">
        <v>421</v>
      </c>
      <c r="E40" s="137"/>
      <c r="F40" s="143"/>
      <c r="G40" s="137"/>
      <c r="H40" s="137"/>
      <c r="I40" s="130">
        <v>839551.57</v>
      </c>
    </row>
    <row r="41" ht="19.5" customHeight="1" spans="1:9">
      <c r="A41" s="129" t="s">
        <v>422</v>
      </c>
      <c r="B41" s="129"/>
      <c r="C41" s="144"/>
      <c r="D41" s="129"/>
      <c r="E41" s="129"/>
      <c r="F41" s="129"/>
      <c r="G41" s="129"/>
      <c r="H41" s="129"/>
      <c r="I41" s="14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2"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34" t="s">
        <v>423</v>
      </c>
    </row>
    <row r="2" spans="12:12">
      <c r="L2" s="127" t="s">
        <v>424</v>
      </c>
    </row>
    <row r="3" spans="1:12">
      <c r="A3" s="127" t="s">
        <v>2</v>
      </c>
      <c r="L3" s="127" t="s">
        <v>3</v>
      </c>
    </row>
    <row r="4" ht="15" customHeight="1" spans="1:12">
      <c r="A4" s="137" t="s">
        <v>425</v>
      </c>
      <c r="B4" s="137"/>
      <c r="C4" s="137"/>
      <c r="D4" s="137" t="s">
        <v>232</v>
      </c>
      <c r="E4" s="137"/>
      <c r="F4" s="137"/>
      <c r="G4" s="137"/>
      <c r="H4" s="137"/>
      <c r="I4" s="137"/>
      <c r="J4" s="137"/>
      <c r="K4" s="137"/>
      <c r="L4" s="137"/>
    </row>
    <row r="5" ht="15" customHeight="1" spans="1:12">
      <c r="A5" s="137" t="s">
        <v>239</v>
      </c>
      <c r="B5" s="137" t="s">
        <v>122</v>
      </c>
      <c r="C5" s="137" t="s">
        <v>8</v>
      </c>
      <c r="D5" s="137" t="s">
        <v>239</v>
      </c>
      <c r="E5" s="137" t="s">
        <v>122</v>
      </c>
      <c r="F5" s="137" t="s">
        <v>8</v>
      </c>
      <c r="G5" s="137" t="s">
        <v>239</v>
      </c>
      <c r="H5" s="137" t="s">
        <v>122</v>
      </c>
      <c r="I5" s="137" t="s">
        <v>8</v>
      </c>
      <c r="J5" s="137" t="s">
        <v>239</v>
      </c>
      <c r="K5" s="137" t="s">
        <v>122</v>
      </c>
      <c r="L5" s="137" t="s">
        <v>8</v>
      </c>
    </row>
    <row r="6" ht="15" customHeight="1" spans="1:12">
      <c r="A6" s="139" t="s">
        <v>240</v>
      </c>
      <c r="B6" s="139" t="s">
        <v>241</v>
      </c>
      <c r="C6" s="130">
        <v>0</v>
      </c>
      <c r="D6" s="139" t="s">
        <v>242</v>
      </c>
      <c r="E6" s="139" t="s">
        <v>243</v>
      </c>
      <c r="F6" s="130">
        <v>5531366.43</v>
      </c>
      <c r="G6" s="139" t="s">
        <v>426</v>
      </c>
      <c r="H6" s="139" t="s">
        <v>427</v>
      </c>
      <c r="I6" s="130">
        <v>0</v>
      </c>
      <c r="J6" s="139" t="s">
        <v>428</v>
      </c>
      <c r="K6" s="139" t="s">
        <v>429</v>
      </c>
      <c r="L6" s="130">
        <v>0</v>
      </c>
    </row>
    <row r="7" ht="15" customHeight="1" spans="1:12">
      <c r="A7" s="139" t="s">
        <v>246</v>
      </c>
      <c r="B7" s="139" t="s">
        <v>247</v>
      </c>
      <c r="C7" s="130">
        <v>0</v>
      </c>
      <c r="D7" s="139" t="s">
        <v>248</v>
      </c>
      <c r="E7" s="139" t="s">
        <v>249</v>
      </c>
      <c r="F7" s="130">
        <v>2486169.62</v>
      </c>
      <c r="G7" s="139" t="s">
        <v>430</v>
      </c>
      <c r="H7" s="139" t="s">
        <v>251</v>
      </c>
      <c r="I7" s="130">
        <v>0</v>
      </c>
      <c r="J7" s="139" t="s">
        <v>431</v>
      </c>
      <c r="K7" s="139" t="s">
        <v>432</v>
      </c>
      <c r="L7" s="130">
        <v>0</v>
      </c>
    </row>
    <row r="8" ht="15" customHeight="1" spans="1:12">
      <c r="A8" s="139" t="s">
        <v>252</v>
      </c>
      <c r="B8" s="139" t="s">
        <v>253</v>
      </c>
      <c r="C8" s="130">
        <v>0</v>
      </c>
      <c r="D8" s="139" t="s">
        <v>254</v>
      </c>
      <c r="E8" s="139" t="s">
        <v>255</v>
      </c>
      <c r="F8" s="130">
        <v>0</v>
      </c>
      <c r="G8" s="139" t="s">
        <v>433</v>
      </c>
      <c r="H8" s="139" t="s">
        <v>257</v>
      </c>
      <c r="I8" s="130">
        <v>0</v>
      </c>
      <c r="J8" s="139" t="s">
        <v>434</v>
      </c>
      <c r="K8" s="139" t="s">
        <v>383</v>
      </c>
      <c r="L8" s="130">
        <v>0</v>
      </c>
    </row>
    <row r="9" ht="15" customHeight="1" spans="1:12">
      <c r="A9" s="139" t="s">
        <v>258</v>
      </c>
      <c r="B9" s="139" t="s">
        <v>259</v>
      </c>
      <c r="C9" s="130">
        <v>0</v>
      </c>
      <c r="D9" s="139" t="s">
        <v>260</v>
      </c>
      <c r="E9" s="139" t="s">
        <v>261</v>
      </c>
      <c r="F9" s="130">
        <v>0</v>
      </c>
      <c r="G9" s="139" t="s">
        <v>435</v>
      </c>
      <c r="H9" s="139" t="s">
        <v>263</v>
      </c>
      <c r="I9" s="130">
        <v>0</v>
      </c>
      <c r="J9" s="139" t="s">
        <v>346</v>
      </c>
      <c r="K9" s="139" t="s">
        <v>347</v>
      </c>
      <c r="L9" s="130">
        <v>0</v>
      </c>
    </row>
    <row r="10" ht="15" customHeight="1" spans="1:12">
      <c r="A10" s="139" t="s">
        <v>264</v>
      </c>
      <c r="B10" s="139" t="s">
        <v>265</v>
      </c>
      <c r="C10" s="130">
        <v>0</v>
      </c>
      <c r="D10" s="139" t="s">
        <v>266</v>
      </c>
      <c r="E10" s="139" t="s">
        <v>267</v>
      </c>
      <c r="F10" s="130">
        <v>0</v>
      </c>
      <c r="G10" s="139" t="s">
        <v>436</v>
      </c>
      <c r="H10" s="139" t="s">
        <v>269</v>
      </c>
      <c r="I10" s="130">
        <v>0</v>
      </c>
      <c r="J10" s="139" t="s">
        <v>352</v>
      </c>
      <c r="K10" s="139" t="s">
        <v>353</v>
      </c>
      <c r="L10" s="130">
        <v>0</v>
      </c>
    </row>
    <row r="11" ht="15" customHeight="1" spans="1:12">
      <c r="A11" s="139" t="s">
        <v>270</v>
      </c>
      <c r="B11" s="139" t="s">
        <v>271</v>
      </c>
      <c r="C11" s="130">
        <v>0</v>
      </c>
      <c r="D11" s="139" t="s">
        <v>272</v>
      </c>
      <c r="E11" s="139" t="s">
        <v>273</v>
      </c>
      <c r="F11" s="130">
        <v>0</v>
      </c>
      <c r="G11" s="139" t="s">
        <v>437</v>
      </c>
      <c r="H11" s="139" t="s">
        <v>275</v>
      </c>
      <c r="I11" s="130">
        <v>0</v>
      </c>
      <c r="J11" s="139" t="s">
        <v>358</v>
      </c>
      <c r="K11" s="139" t="s">
        <v>359</v>
      </c>
      <c r="L11" s="130">
        <v>0</v>
      </c>
    </row>
    <row r="12" ht="15" customHeight="1" spans="1:12">
      <c r="A12" s="139" t="s">
        <v>276</v>
      </c>
      <c r="B12" s="139" t="s">
        <v>277</v>
      </c>
      <c r="C12" s="130">
        <v>0</v>
      </c>
      <c r="D12" s="139" t="s">
        <v>278</v>
      </c>
      <c r="E12" s="139" t="s">
        <v>279</v>
      </c>
      <c r="F12" s="130">
        <v>40000</v>
      </c>
      <c r="G12" s="139" t="s">
        <v>438</v>
      </c>
      <c r="H12" s="139" t="s">
        <v>281</v>
      </c>
      <c r="I12" s="130">
        <v>0</v>
      </c>
      <c r="J12" s="139" t="s">
        <v>364</v>
      </c>
      <c r="K12" s="139" t="s">
        <v>365</v>
      </c>
      <c r="L12" s="130">
        <v>0</v>
      </c>
    </row>
    <row r="13" ht="15" customHeight="1" spans="1:12">
      <c r="A13" s="139" t="s">
        <v>282</v>
      </c>
      <c r="B13" s="139" t="s">
        <v>283</v>
      </c>
      <c r="C13" s="130">
        <v>0</v>
      </c>
      <c r="D13" s="139" t="s">
        <v>284</v>
      </c>
      <c r="E13" s="139" t="s">
        <v>285</v>
      </c>
      <c r="F13" s="130">
        <v>9651.06</v>
      </c>
      <c r="G13" s="139" t="s">
        <v>439</v>
      </c>
      <c r="H13" s="139" t="s">
        <v>287</v>
      </c>
      <c r="I13" s="130">
        <v>0</v>
      </c>
      <c r="J13" s="139" t="s">
        <v>370</v>
      </c>
      <c r="K13" s="139" t="s">
        <v>371</v>
      </c>
      <c r="L13" s="130">
        <v>0</v>
      </c>
    </row>
    <row r="14" ht="15" customHeight="1" spans="1:12">
      <c r="A14" s="139" t="s">
        <v>288</v>
      </c>
      <c r="B14" s="139" t="s">
        <v>289</v>
      </c>
      <c r="C14" s="130">
        <v>0</v>
      </c>
      <c r="D14" s="139" t="s">
        <v>290</v>
      </c>
      <c r="E14" s="139" t="s">
        <v>291</v>
      </c>
      <c r="F14" s="130">
        <v>0</v>
      </c>
      <c r="G14" s="139" t="s">
        <v>440</v>
      </c>
      <c r="H14" s="139" t="s">
        <v>317</v>
      </c>
      <c r="I14" s="130">
        <v>0</v>
      </c>
      <c r="J14" s="139" t="s">
        <v>376</v>
      </c>
      <c r="K14" s="139" t="s">
        <v>377</v>
      </c>
      <c r="L14" s="142">
        <v>0</v>
      </c>
    </row>
    <row r="15" ht="15" customHeight="1" spans="1:12">
      <c r="A15" s="139" t="s">
        <v>294</v>
      </c>
      <c r="B15" s="139" t="s">
        <v>295</v>
      </c>
      <c r="C15" s="130">
        <v>0</v>
      </c>
      <c r="D15" s="139" t="s">
        <v>296</v>
      </c>
      <c r="E15" s="139" t="s">
        <v>297</v>
      </c>
      <c r="F15" s="130">
        <v>0</v>
      </c>
      <c r="G15" s="139" t="s">
        <v>441</v>
      </c>
      <c r="H15" s="139" t="s">
        <v>323</v>
      </c>
      <c r="I15" s="130">
        <v>0</v>
      </c>
      <c r="J15" s="139" t="s">
        <v>382</v>
      </c>
      <c r="K15" s="139" t="s">
        <v>383</v>
      </c>
      <c r="L15" s="130">
        <v>0</v>
      </c>
    </row>
    <row r="16" ht="15" customHeight="1" spans="1:12">
      <c r="A16" s="139" t="s">
        <v>300</v>
      </c>
      <c r="B16" s="139" t="s">
        <v>301</v>
      </c>
      <c r="C16" s="130">
        <v>0</v>
      </c>
      <c r="D16" s="139" t="s">
        <v>302</v>
      </c>
      <c r="E16" s="139" t="s">
        <v>303</v>
      </c>
      <c r="F16" s="130">
        <v>88768.5</v>
      </c>
      <c r="G16" s="139" t="s">
        <v>442</v>
      </c>
      <c r="H16" s="139" t="s">
        <v>329</v>
      </c>
      <c r="I16" s="130">
        <v>0</v>
      </c>
      <c r="J16" s="139" t="s">
        <v>443</v>
      </c>
      <c r="K16" s="139" t="s">
        <v>444</v>
      </c>
      <c r="L16" s="130">
        <v>0</v>
      </c>
    </row>
    <row r="17" ht="15" customHeight="1" spans="1:12">
      <c r="A17" s="139" t="s">
        <v>306</v>
      </c>
      <c r="B17" s="139" t="s">
        <v>307</v>
      </c>
      <c r="C17" s="130">
        <v>0</v>
      </c>
      <c r="D17" s="139" t="s">
        <v>308</v>
      </c>
      <c r="E17" s="139" t="s">
        <v>309</v>
      </c>
      <c r="F17" s="130">
        <v>0</v>
      </c>
      <c r="G17" s="139" t="s">
        <v>445</v>
      </c>
      <c r="H17" s="139" t="s">
        <v>335</v>
      </c>
      <c r="I17" s="130">
        <v>0</v>
      </c>
      <c r="J17" s="139" t="s">
        <v>446</v>
      </c>
      <c r="K17" s="139" t="s">
        <v>447</v>
      </c>
      <c r="L17" s="130">
        <v>0</v>
      </c>
    </row>
    <row r="18" ht="15" customHeight="1" spans="1:12">
      <c r="A18" s="139" t="s">
        <v>312</v>
      </c>
      <c r="B18" s="139" t="s">
        <v>313</v>
      </c>
      <c r="C18" s="130">
        <v>0</v>
      </c>
      <c r="D18" s="139" t="s">
        <v>314</v>
      </c>
      <c r="E18" s="139" t="s">
        <v>315</v>
      </c>
      <c r="F18" s="130">
        <v>86050</v>
      </c>
      <c r="G18" s="139" t="s">
        <v>448</v>
      </c>
      <c r="H18" s="139" t="s">
        <v>449</v>
      </c>
      <c r="I18" s="130">
        <v>0</v>
      </c>
      <c r="J18" s="139" t="s">
        <v>450</v>
      </c>
      <c r="K18" s="139" t="s">
        <v>451</v>
      </c>
      <c r="L18" s="130">
        <v>0</v>
      </c>
    </row>
    <row r="19" ht="15" customHeight="1" spans="1:12">
      <c r="A19" s="139" t="s">
        <v>318</v>
      </c>
      <c r="B19" s="139" t="s">
        <v>319</v>
      </c>
      <c r="C19" s="130">
        <v>0</v>
      </c>
      <c r="D19" s="139" t="s">
        <v>320</v>
      </c>
      <c r="E19" s="139" t="s">
        <v>321</v>
      </c>
      <c r="F19" s="130">
        <v>25920</v>
      </c>
      <c r="G19" s="139" t="s">
        <v>244</v>
      </c>
      <c r="H19" s="139" t="s">
        <v>245</v>
      </c>
      <c r="I19" s="130">
        <v>103450</v>
      </c>
      <c r="J19" s="139" t="s">
        <v>452</v>
      </c>
      <c r="K19" s="139" t="s">
        <v>453</v>
      </c>
      <c r="L19" s="130">
        <v>0</v>
      </c>
    </row>
    <row r="20" ht="15" customHeight="1" spans="1:12">
      <c r="A20" s="139" t="s">
        <v>324</v>
      </c>
      <c r="B20" s="139" t="s">
        <v>325</v>
      </c>
      <c r="C20" s="130">
        <v>63000</v>
      </c>
      <c r="D20" s="139" t="s">
        <v>326</v>
      </c>
      <c r="E20" s="139" t="s">
        <v>327</v>
      </c>
      <c r="F20" s="130">
        <v>0</v>
      </c>
      <c r="G20" s="139" t="s">
        <v>250</v>
      </c>
      <c r="H20" s="139" t="s">
        <v>251</v>
      </c>
      <c r="I20" s="130">
        <v>0</v>
      </c>
      <c r="J20" s="139" t="s">
        <v>388</v>
      </c>
      <c r="K20" s="139" t="s">
        <v>389</v>
      </c>
      <c r="L20" s="130">
        <v>0</v>
      </c>
    </row>
    <row r="21" ht="15" customHeight="1" spans="1:12">
      <c r="A21" s="139" t="s">
        <v>330</v>
      </c>
      <c r="B21" s="139" t="s">
        <v>331</v>
      </c>
      <c r="C21" s="130">
        <v>0</v>
      </c>
      <c r="D21" s="139" t="s">
        <v>332</v>
      </c>
      <c r="E21" s="139" t="s">
        <v>333</v>
      </c>
      <c r="F21" s="130">
        <v>6736</v>
      </c>
      <c r="G21" s="139" t="s">
        <v>256</v>
      </c>
      <c r="H21" s="139" t="s">
        <v>257</v>
      </c>
      <c r="I21" s="130">
        <v>0</v>
      </c>
      <c r="J21" s="139" t="s">
        <v>394</v>
      </c>
      <c r="K21" s="139" t="s">
        <v>395</v>
      </c>
      <c r="L21" s="130">
        <v>0</v>
      </c>
    </row>
    <row r="22" ht="15" customHeight="1" spans="1:12">
      <c r="A22" s="139" t="s">
        <v>336</v>
      </c>
      <c r="B22" s="139" t="s">
        <v>337</v>
      </c>
      <c r="C22" s="130">
        <v>0</v>
      </c>
      <c r="D22" s="139" t="s">
        <v>338</v>
      </c>
      <c r="E22" s="139" t="s">
        <v>339</v>
      </c>
      <c r="F22" s="130">
        <v>0</v>
      </c>
      <c r="G22" s="139" t="s">
        <v>262</v>
      </c>
      <c r="H22" s="139" t="s">
        <v>263</v>
      </c>
      <c r="I22" s="130">
        <v>103450</v>
      </c>
      <c r="J22" s="139" t="s">
        <v>400</v>
      </c>
      <c r="K22" s="139" t="s">
        <v>401</v>
      </c>
      <c r="L22" s="130">
        <v>0</v>
      </c>
    </row>
    <row r="23" ht="15" customHeight="1" spans="1:12">
      <c r="A23" s="139" t="s">
        <v>342</v>
      </c>
      <c r="B23" s="139" t="s">
        <v>343</v>
      </c>
      <c r="C23" s="130">
        <v>0</v>
      </c>
      <c r="D23" s="139" t="s">
        <v>344</v>
      </c>
      <c r="E23" s="139" t="s">
        <v>345</v>
      </c>
      <c r="F23" s="130">
        <v>318166</v>
      </c>
      <c r="G23" s="139" t="s">
        <v>268</v>
      </c>
      <c r="H23" s="139" t="s">
        <v>269</v>
      </c>
      <c r="I23" s="130">
        <v>0</v>
      </c>
      <c r="J23" s="139" t="s">
        <v>404</v>
      </c>
      <c r="K23" s="139" t="s">
        <v>405</v>
      </c>
      <c r="L23" s="130">
        <v>0</v>
      </c>
    </row>
    <row r="24" ht="15" customHeight="1" spans="1:12">
      <c r="A24" s="139" t="s">
        <v>348</v>
      </c>
      <c r="B24" s="139" t="s">
        <v>349</v>
      </c>
      <c r="C24" s="130">
        <v>0</v>
      </c>
      <c r="D24" s="139" t="s">
        <v>350</v>
      </c>
      <c r="E24" s="139" t="s">
        <v>351</v>
      </c>
      <c r="F24" s="130">
        <v>0</v>
      </c>
      <c r="G24" s="139" t="s">
        <v>274</v>
      </c>
      <c r="H24" s="139" t="s">
        <v>275</v>
      </c>
      <c r="I24" s="130">
        <v>0</v>
      </c>
      <c r="J24" s="139" t="s">
        <v>408</v>
      </c>
      <c r="K24" s="139" t="s">
        <v>409</v>
      </c>
      <c r="L24" s="130">
        <v>0</v>
      </c>
    </row>
    <row r="25" ht="15" customHeight="1" spans="1:12">
      <c r="A25" s="139" t="s">
        <v>354</v>
      </c>
      <c r="B25" s="139" t="s">
        <v>355</v>
      </c>
      <c r="C25" s="130">
        <v>0</v>
      </c>
      <c r="D25" s="139" t="s">
        <v>356</v>
      </c>
      <c r="E25" s="139" t="s">
        <v>357</v>
      </c>
      <c r="F25" s="130">
        <v>25000</v>
      </c>
      <c r="G25" s="139" t="s">
        <v>280</v>
      </c>
      <c r="H25" s="139" t="s">
        <v>281</v>
      </c>
      <c r="I25" s="130">
        <v>0</v>
      </c>
      <c r="J25" s="139" t="s">
        <v>412</v>
      </c>
      <c r="K25" s="139" t="s">
        <v>413</v>
      </c>
      <c r="L25" s="130">
        <v>0</v>
      </c>
    </row>
    <row r="26" ht="15" customHeight="1" spans="1:12">
      <c r="A26" s="139" t="s">
        <v>360</v>
      </c>
      <c r="B26" s="139" t="s">
        <v>361</v>
      </c>
      <c r="C26" s="130">
        <v>0</v>
      </c>
      <c r="D26" s="139" t="s">
        <v>362</v>
      </c>
      <c r="E26" s="139" t="s">
        <v>363</v>
      </c>
      <c r="F26" s="130">
        <v>27500</v>
      </c>
      <c r="G26" s="139" t="s">
        <v>286</v>
      </c>
      <c r="H26" s="139" t="s">
        <v>287</v>
      </c>
      <c r="I26" s="130">
        <v>0</v>
      </c>
      <c r="J26" s="139"/>
      <c r="K26" s="139"/>
      <c r="L26" s="141"/>
    </row>
    <row r="27" ht="15" customHeight="1" spans="1:12">
      <c r="A27" s="139" t="s">
        <v>366</v>
      </c>
      <c r="B27" s="139" t="s">
        <v>367</v>
      </c>
      <c r="C27" s="130">
        <v>0</v>
      </c>
      <c r="D27" s="139" t="s">
        <v>368</v>
      </c>
      <c r="E27" s="139" t="s">
        <v>369</v>
      </c>
      <c r="F27" s="130">
        <v>2110993.65</v>
      </c>
      <c r="G27" s="139" t="s">
        <v>292</v>
      </c>
      <c r="H27" s="139" t="s">
        <v>293</v>
      </c>
      <c r="I27" s="130">
        <v>0</v>
      </c>
      <c r="J27" s="139"/>
      <c r="K27" s="139"/>
      <c r="L27" s="141"/>
    </row>
    <row r="28" ht="15" customHeight="1" spans="1:12">
      <c r="A28" s="139" t="s">
        <v>372</v>
      </c>
      <c r="B28" s="139" t="s">
        <v>373</v>
      </c>
      <c r="C28" s="130">
        <v>0</v>
      </c>
      <c r="D28" s="139" t="s">
        <v>374</v>
      </c>
      <c r="E28" s="139" t="s">
        <v>375</v>
      </c>
      <c r="F28" s="130">
        <v>0</v>
      </c>
      <c r="G28" s="139" t="s">
        <v>298</v>
      </c>
      <c r="H28" s="139" t="s">
        <v>299</v>
      </c>
      <c r="I28" s="130">
        <v>0</v>
      </c>
      <c r="J28" s="139"/>
      <c r="K28" s="139"/>
      <c r="L28" s="141"/>
    </row>
    <row r="29" ht="15" customHeight="1" spans="1:12">
      <c r="A29" s="139" t="s">
        <v>378</v>
      </c>
      <c r="B29" s="139" t="s">
        <v>379</v>
      </c>
      <c r="C29" s="130">
        <v>0</v>
      </c>
      <c r="D29" s="139" t="s">
        <v>380</v>
      </c>
      <c r="E29" s="139" t="s">
        <v>381</v>
      </c>
      <c r="F29" s="130">
        <v>0</v>
      </c>
      <c r="G29" s="139" t="s">
        <v>304</v>
      </c>
      <c r="H29" s="139" t="s">
        <v>305</v>
      </c>
      <c r="I29" s="130">
        <v>0</v>
      </c>
      <c r="J29" s="139"/>
      <c r="K29" s="139"/>
      <c r="L29" s="141"/>
    </row>
    <row r="30" ht="15" customHeight="1" spans="1:12">
      <c r="A30" s="139" t="s">
        <v>384</v>
      </c>
      <c r="B30" s="139" t="s">
        <v>385</v>
      </c>
      <c r="C30" s="130">
        <v>0</v>
      </c>
      <c r="D30" s="139" t="s">
        <v>386</v>
      </c>
      <c r="E30" s="139" t="s">
        <v>387</v>
      </c>
      <c r="F30" s="130">
        <v>0</v>
      </c>
      <c r="G30" s="139" t="s">
        <v>310</v>
      </c>
      <c r="H30" s="139" t="s">
        <v>311</v>
      </c>
      <c r="I30" s="130">
        <v>0</v>
      </c>
      <c r="J30" s="139"/>
      <c r="K30" s="139"/>
      <c r="L30" s="141"/>
    </row>
    <row r="31" ht="15" customHeight="1" spans="1:12">
      <c r="A31" s="139" t="s">
        <v>390</v>
      </c>
      <c r="B31" s="139" t="s">
        <v>391</v>
      </c>
      <c r="C31" s="130">
        <v>0</v>
      </c>
      <c r="D31" s="139" t="s">
        <v>392</v>
      </c>
      <c r="E31" s="139" t="s">
        <v>393</v>
      </c>
      <c r="F31" s="130">
        <v>81411</v>
      </c>
      <c r="G31" s="139" t="s">
        <v>316</v>
      </c>
      <c r="H31" s="139" t="s">
        <v>317</v>
      </c>
      <c r="I31" s="130">
        <v>0</v>
      </c>
      <c r="J31" s="139"/>
      <c r="K31" s="139"/>
      <c r="L31" s="141"/>
    </row>
    <row r="32" ht="15" customHeight="1" spans="1:12">
      <c r="A32" s="139" t="s">
        <v>396</v>
      </c>
      <c r="B32" s="139" t="s">
        <v>454</v>
      </c>
      <c r="C32" s="130">
        <v>63000</v>
      </c>
      <c r="D32" s="139" t="s">
        <v>398</v>
      </c>
      <c r="E32" s="139" t="s">
        <v>399</v>
      </c>
      <c r="F32" s="130">
        <v>0</v>
      </c>
      <c r="G32" s="139" t="s">
        <v>322</v>
      </c>
      <c r="H32" s="139" t="s">
        <v>323</v>
      </c>
      <c r="I32" s="130">
        <v>0</v>
      </c>
      <c r="J32" s="139"/>
      <c r="K32" s="139"/>
      <c r="L32" s="141"/>
    </row>
    <row r="33" ht="15" customHeight="1" spans="1:12">
      <c r="A33" s="139"/>
      <c r="B33" s="139"/>
      <c r="C33" s="140"/>
      <c r="D33" s="139" t="s">
        <v>402</v>
      </c>
      <c r="E33" s="139" t="s">
        <v>403</v>
      </c>
      <c r="F33" s="130">
        <v>225000.6</v>
      </c>
      <c r="G33" s="139" t="s">
        <v>328</v>
      </c>
      <c r="H33" s="139" t="s">
        <v>329</v>
      </c>
      <c r="I33" s="130">
        <v>0</v>
      </c>
      <c r="J33" s="139"/>
      <c r="K33" s="139"/>
      <c r="L33" s="141"/>
    </row>
    <row r="34" ht="15" customHeight="1" spans="1:12">
      <c r="A34" s="139"/>
      <c r="B34" s="139"/>
      <c r="C34" s="141"/>
      <c r="D34" s="139" t="s">
        <v>406</v>
      </c>
      <c r="E34" s="139" t="s">
        <v>407</v>
      </c>
      <c r="F34" s="130">
        <v>0</v>
      </c>
      <c r="G34" s="139" t="s">
        <v>334</v>
      </c>
      <c r="H34" s="139" t="s">
        <v>335</v>
      </c>
      <c r="I34" s="130">
        <v>0</v>
      </c>
      <c r="J34" s="139"/>
      <c r="K34" s="139"/>
      <c r="L34" s="141"/>
    </row>
    <row r="35" ht="15" customHeight="1" spans="1:12">
      <c r="A35" s="139"/>
      <c r="B35" s="139"/>
      <c r="C35" s="141"/>
      <c r="D35" s="139" t="s">
        <v>410</v>
      </c>
      <c r="E35" s="139" t="s">
        <v>411</v>
      </c>
      <c r="F35" s="130">
        <v>0</v>
      </c>
      <c r="G35" s="139" t="s">
        <v>340</v>
      </c>
      <c r="H35" s="139" t="s">
        <v>341</v>
      </c>
      <c r="I35" s="130">
        <v>0</v>
      </c>
      <c r="J35" s="139"/>
      <c r="K35" s="139"/>
      <c r="L35" s="141"/>
    </row>
    <row r="36" ht="15" customHeight="1" spans="1:12">
      <c r="A36" s="139"/>
      <c r="B36" s="139"/>
      <c r="C36" s="141"/>
      <c r="D36" s="139" t="s">
        <v>414</v>
      </c>
      <c r="E36" s="139" t="s">
        <v>415</v>
      </c>
      <c r="F36" s="130">
        <v>0</v>
      </c>
      <c r="G36" s="139"/>
      <c r="H36" s="139"/>
      <c r="I36" s="140"/>
      <c r="J36" s="139"/>
      <c r="K36" s="139"/>
      <c r="L36" s="141"/>
    </row>
    <row r="37" ht="15" customHeight="1" spans="1:12">
      <c r="A37" s="139"/>
      <c r="B37" s="139"/>
      <c r="C37" s="141"/>
      <c r="D37" s="139" t="s">
        <v>416</v>
      </c>
      <c r="E37" s="139" t="s">
        <v>417</v>
      </c>
      <c r="F37" s="130">
        <v>0</v>
      </c>
      <c r="G37" s="139"/>
      <c r="H37" s="139"/>
      <c r="I37" s="141"/>
      <c r="J37" s="139"/>
      <c r="K37" s="139"/>
      <c r="L37" s="141"/>
    </row>
    <row r="38" ht="15" customHeight="1" spans="1:12">
      <c r="A38" s="139"/>
      <c r="B38" s="139"/>
      <c r="C38" s="141"/>
      <c r="D38" s="139" t="s">
        <v>418</v>
      </c>
      <c r="E38" s="139" t="s">
        <v>419</v>
      </c>
      <c r="F38" s="142">
        <v>0</v>
      </c>
      <c r="G38" s="139"/>
      <c r="H38" s="139"/>
      <c r="I38" s="141"/>
      <c r="J38" s="139"/>
      <c r="K38" s="139"/>
      <c r="L38" s="141"/>
    </row>
    <row r="39" ht="15" customHeight="1" spans="1:12">
      <c r="A39" s="129" t="s">
        <v>455</v>
      </c>
      <c r="B39" s="129"/>
      <c r="C39" s="129"/>
      <c r="D39" s="129"/>
      <c r="E39" s="129"/>
      <c r="F39" s="129"/>
      <c r="G39" s="129"/>
      <c r="H39" s="129"/>
      <c r="I39" s="129"/>
      <c r="J39" s="129"/>
      <c r="K39" s="129"/>
      <c r="L39" s="129"/>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D21" sqref="D2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34" t="s">
        <v>456</v>
      </c>
    </row>
    <row r="2" ht="14.25" spans="20:20">
      <c r="T2" s="135" t="s">
        <v>457</v>
      </c>
    </row>
    <row r="3" ht="14.25" spans="1:20">
      <c r="A3" s="135" t="s">
        <v>2</v>
      </c>
      <c r="T3" s="135" t="s">
        <v>3</v>
      </c>
    </row>
    <row r="4" ht="19.5" customHeight="1" spans="1:20">
      <c r="A4" s="136" t="s">
        <v>6</v>
      </c>
      <c r="B4" s="136"/>
      <c r="C4" s="136"/>
      <c r="D4" s="136"/>
      <c r="E4" s="136" t="s">
        <v>105</v>
      </c>
      <c r="F4" s="136"/>
      <c r="G4" s="136"/>
      <c r="H4" s="136" t="s">
        <v>228</v>
      </c>
      <c r="I4" s="136"/>
      <c r="J4" s="136"/>
      <c r="K4" s="136" t="s">
        <v>229</v>
      </c>
      <c r="L4" s="136"/>
      <c r="M4" s="136"/>
      <c r="N4" s="136"/>
      <c r="O4" s="136"/>
      <c r="P4" s="136" t="s">
        <v>107</v>
      </c>
      <c r="Q4" s="136"/>
      <c r="R4" s="136"/>
      <c r="S4" s="136"/>
      <c r="T4" s="136"/>
    </row>
    <row r="5" ht="19.5" customHeight="1" spans="1:20">
      <c r="A5" s="136" t="s">
        <v>121</v>
      </c>
      <c r="B5" s="136"/>
      <c r="C5" s="136"/>
      <c r="D5" s="136" t="s">
        <v>122</v>
      </c>
      <c r="E5" s="136" t="s">
        <v>128</v>
      </c>
      <c r="F5" s="136" t="s">
        <v>230</v>
      </c>
      <c r="G5" s="136" t="s">
        <v>231</v>
      </c>
      <c r="H5" s="136" t="s">
        <v>128</v>
      </c>
      <c r="I5" s="136" t="s">
        <v>199</v>
      </c>
      <c r="J5" s="136" t="s">
        <v>200</v>
      </c>
      <c r="K5" s="136" t="s">
        <v>128</v>
      </c>
      <c r="L5" s="136" t="s">
        <v>199</v>
      </c>
      <c r="M5" s="136"/>
      <c r="N5" s="136" t="s">
        <v>199</v>
      </c>
      <c r="O5" s="136" t="s">
        <v>200</v>
      </c>
      <c r="P5" s="136" t="s">
        <v>128</v>
      </c>
      <c r="Q5" s="136" t="s">
        <v>230</v>
      </c>
      <c r="R5" s="136" t="s">
        <v>231</v>
      </c>
      <c r="S5" s="136" t="s">
        <v>231</v>
      </c>
      <c r="T5" s="136"/>
    </row>
    <row r="6" ht="19.5" customHeight="1" spans="1:20">
      <c r="A6" s="136"/>
      <c r="B6" s="136"/>
      <c r="C6" s="136"/>
      <c r="D6" s="136"/>
      <c r="E6" s="136"/>
      <c r="F6" s="136"/>
      <c r="G6" s="136" t="s">
        <v>123</v>
      </c>
      <c r="H6" s="136"/>
      <c r="I6" s="136"/>
      <c r="J6" s="136" t="s">
        <v>123</v>
      </c>
      <c r="K6" s="136"/>
      <c r="L6" s="136" t="s">
        <v>123</v>
      </c>
      <c r="M6" s="136" t="s">
        <v>233</v>
      </c>
      <c r="N6" s="136" t="s">
        <v>232</v>
      </c>
      <c r="O6" s="136" t="s">
        <v>123</v>
      </c>
      <c r="P6" s="136"/>
      <c r="Q6" s="136"/>
      <c r="R6" s="136" t="s">
        <v>123</v>
      </c>
      <c r="S6" s="136" t="s">
        <v>234</v>
      </c>
      <c r="T6" s="136" t="s">
        <v>235</v>
      </c>
    </row>
    <row r="7" ht="19.5" customHeight="1" spans="1:20">
      <c r="A7" s="136"/>
      <c r="B7" s="136"/>
      <c r="C7" s="136"/>
      <c r="D7" s="136"/>
      <c r="E7" s="136"/>
      <c r="F7" s="136"/>
      <c r="G7" s="136"/>
      <c r="H7" s="136"/>
      <c r="I7" s="136"/>
      <c r="J7" s="136"/>
      <c r="K7" s="136"/>
      <c r="L7" s="136"/>
      <c r="M7" s="136"/>
      <c r="N7" s="136"/>
      <c r="O7" s="136"/>
      <c r="P7" s="136"/>
      <c r="Q7" s="136"/>
      <c r="R7" s="136"/>
      <c r="S7" s="136"/>
      <c r="T7" s="136"/>
    </row>
    <row r="8" ht="19.5" customHeight="1" spans="1:20">
      <c r="A8" s="136" t="s">
        <v>125</v>
      </c>
      <c r="B8" s="136" t="s">
        <v>126</v>
      </c>
      <c r="C8" s="136" t="s">
        <v>127</v>
      </c>
      <c r="D8" s="136" t="s">
        <v>10</v>
      </c>
      <c r="E8" s="137" t="s">
        <v>11</v>
      </c>
      <c r="F8" s="137" t="s">
        <v>12</v>
      </c>
      <c r="G8" s="137" t="s">
        <v>20</v>
      </c>
      <c r="H8" s="137" t="s">
        <v>24</v>
      </c>
      <c r="I8" s="137" t="s">
        <v>28</v>
      </c>
      <c r="J8" s="137" t="s">
        <v>32</v>
      </c>
      <c r="K8" s="137" t="s">
        <v>36</v>
      </c>
      <c r="L8" s="137" t="s">
        <v>40</v>
      </c>
      <c r="M8" s="137" t="s">
        <v>43</v>
      </c>
      <c r="N8" s="137" t="s">
        <v>46</v>
      </c>
      <c r="O8" s="137" t="s">
        <v>49</v>
      </c>
      <c r="P8" s="137" t="s">
        <v>52</v>
      </c>
      <c r="Q8" s="137" t="s">
        <v>55</v>
      </c>
      <c r="R8" s="137" t="s">
        <v>58</v>
      </c>
      <c r="S8" s="137" t="s">
        <v>61</v>
      </c>
      <c r="T8" s="137" t="s">
        <v>64</v>
      </c>
    </row>
    <row r="9" ht="19.5" customHeight="1" spans="1:20">
      <c r="A9" s="136"/>
      <c r="B9" s="136"/>
      <c r="C9" s="136"/>
      <c r="D9" s="136" t="s">
        <v>128</v>
      </c>
      <c r="E9" s="130">
        <v>0</v>
      </c>
      <c r="F9" s="130">
        <v>0</v>
      </c>
      <c r="G9" s="130">
        <v>0</v>
      </c>
      <c r="H9" s="130">
        <v>0</v>
      </c>
      <c r="I9" s="130">
        <v>0</v>
      </c>
      <c r="J9" s="130">
        <v>0</v>
      </c>
      <c r="K9" s="130">
        <v>0</v>
      </c>
      <c r="L9" s="130">
        <v>0</v>
      </c>
      <c r="M9" s="130">
        <v>0</v>
      </c>
      <c r="N9" s="130">
        <v>0</v>
      </c>
      <c r="O9" s="130">
        <v>0</v>
      </c>
      <c r="P9" s="130">
        <v>0</v>
      </c>
      <c r="Q9" s="130">
        <v>0</v>
      </c>
      <c r="R9" s="130">
        <v>0</v>
      </c>
      <c r="S9" s="130">
        <v>0</v>
      </c>
      <c r="T9" s="130">
        <v>0</v>
      </c>
    </row>
    <row r="10" ht="19.5" customHeight="1" spans="1:20">
      <c r="A10" s="129"/>
      <c r="B10" s="129"/>
      <c r="C10" s="129"/>
      <c r="D10" s="129"/>
      <c r="E10" s="130"/>
      <c r="F10" s="130"/>
      <c r="G10" s="130"/>
      <c r="H10" s="130"/>
      <c r="I10" s="130"/>
      <c r="J10" s="130"/>
      <c r="K10" s="130"/>
      <c r="L10" s="130"/>
      <c r="M10" s="130"/>
      <c r="N10" s="130"/>
      <c r="O10" s="130"/>
      <c r="P10" s="130"/>
      <c r="Q10" s="130"/>
      <c r="R10" s="130"/>
      <c r="S10" s="130"/>
      <c r="T10" s="130"/>
    </row>
    <row r="11" ht="19.5" customHeight="1" spans="1:20">
      <c r="A11" s="129" t="s">
        <v>458</v>
      </c>
      <c r="B11" s="129"/>
      <c r="C11" s="129"/>
      <c r="D11" s="129"/>
      <c r="E11" s="129"/>
      <c r="F11" s="129"/>
      <c r="G11" s="129"/>
      <c r="H11" s="129"/>
      <c r="I11" s="129"/>
      <c r="J11" s="129"/>
      <c r="K11" s="129"/>
      <c r="L11" s="129"/>
      <c r="M11" s="129"/>
      <c r="N11" s="129"/>
      <c r="O11" s="129"/>
      <c r="P11" s="129"/>
      <c r="Q11" s="129"/>
      <c r="R11" s="129"/>
      <c r="S11" s="129"/>
      <c r="T11" s="129"/>
    </row>
    <row r="12" spans="2:2">
      <c r="B12" t="s">
        <v>459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B12" sqref="B12:L1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34" t="s">
        <v>460</v>
      </c>
    </row>
    <row r="2" ht="14.25" spans="12:12">
      <c r="L2" s="135" t="s">
        <v>461</v>
      </c>
    </row>
    <row r="3" ht="14.25" spans="1:12">
      <c r="A3" s="135" t="s">
        <v>2</v>
      </c>
      <c r="L3" s="135" t="s">
        <v>3</v>
      </c>
    </row>
    <row r="4" ht="19.5" customHeight="1" spans="1:12">
      <c r="A4" s="136" t="s">
        <v>6</v>
      </c>
      <c r="B4" s="136"/>
      <c r="C4" s="136"/>
      <c r="D4" s="136"/>
      <c r="E4" s="136" t="s">
        <v>105</v>
      </c>
      <c r="F4" s="136"/>
      <c r="G4" s="136"/>
      <c r="H4" s="136" t="s">
        <v>228</v>
      </c>
      <c r="I4" s="136" t="s">
        <v>229</v>
      </c>
      <c r="J4" s="136" t="s">
        <v>107</v>
      </c>
      <c r="K4" s="136"/>
      <c r="L4" s="136"/>
    </row>
    <row r="5" ht="19.5" customHeight="1" spans="1:12">
      <c r="A5" s="136" t="s">
        <v>121</v>
      </c>
      <c r="B5" s="136"/>
      <c r="C5" s="136"/>
      <c r="D5" s="136" t="s">
        <v>122</v>
      </c>
      <c r="E5" s="136" t="s">
        <v>128</v>
      </c>
      <c r="F5" s="136" t="s">
        <v>462</v>
      </c>
      <c r="G5" s="136" t="s">
        <v>463</v>
      </c>
      <c r="H5" s="136"/>
      <c r="I5" s="136"/>
      <c r="J5" s="136" t="s">
        <v>128</v>
      </c>
      <c r="K5" s="136" t="s">
        <v>462</v>
      </c>
      <c r="L5" s="137" t="s">
        <v>463</v>
      </c>
    </row>
    <row r="6" ht="19.5" customHeight="1" spans="1:12">
      <c r="A6" s="136"/>
      <c r="B6" s="136"/>
      <c r="C6" s="136"/>
      <c r="D6" s="136"/>
      <c r="E6" s="136"/>
      <c r="F6" s="136"/>
      <c r="G6" s="136"/>
      <c r="H6" s="136"/>
      <c r="I6" s="136"/>
      <c r="J6" s="136"/>
      <c r="K6" s="136"/>
      <c r="L6" s="137" t="s">
        <v>234</v>
      </c>
    </row>
    <row r="7" ht="19.5" customHeight="1" spans="1:12">
      <c r="A7" s="136"/>
      <c r="B7" s="136"/>
      <c r="C7" s="136"/>
      <c r="D7" s="136"/>
      <c r="E7" s="136"/>
      <c r="F7" s="136"/>
      <c r="G7" s="136"/>
      <c r="H7" s="136"/>
      <c r="I7" s="136"/>
      <c r="J7" s="136"/>
      <c r="K7" s="136"/>
      <c r="L7" s="137"/>
    </row>
    <row r="8" ht="19.5" customHeight="1" spans="1:12">
      <c r="A8" s="136" t="s">
        <v>125</v>
      </c>
      <c r="B8" s="136" t="s">
        <v>126</v>
      </c>
      <c r="C8" s="136" t="s">
        <v>127</v>
      </c>
      <c r="D8" s="136" t="s">
        <v>10</v>
      </c>
      <c r="E8" s="137" t="s">
        <v>11</v>
      </c>
      <c r="F8" s="137" t="s">
        <v>12</v>
      </c>
      <c r="G8" s="137" t="s">
        <v>20</v>
      </c>
      <c r="H8" s="137" t="s">
        <v>24</v>
      </c>
      <c r="I8" s="137" t="s">
        <v>28</v>
      </c>
      <c r="J8" s="137" t="s">
        <v>32</v>
      </c>
      <c r="K8" s="137" t="s">
        <v>36</v>
      </c>
      <c r="L8" s="137" t="s">
        <v>40</v>
      </c>
    </row>
    <row r="9" ht="19.5" customHeight="1" spans="1:12">
      <c r="A9" s="136"/>
      <c r="B9" s="136"/>
      <c r="C9" s="136"/>
      <c r="D9" s="136" t="s">
        <v>128</v>
      </c>
      <c r="E9" s="130">
        <v>0</v>
      </c>
      <c r="F9" s="130">
        <v>0</v>
      </c>
      <c r="G9" s="130">
        <v>0</v>
      </c>
      <c r="H9" s="130">
        <v>0</v>
      </c>
      <c r="I9" s="130">
        <v>0</v>
      </c>
      <c r="J9" s="130">
        <v>0</v>
      </c>
      <c r="K9" s="130">
        <v>0</v>
      </c>
      <c r="L9" s="130">
        <v>0</v>
      </c>
    </row>
    <row r="10" ht="19.5" customHeight="1" spans="1:12">
      <c r="A10" s="129"/>
      <c r="B10" s="129"/>
      <c r="C10" s="129"/>
      <c r="D10" s="129"/>
      <c r="E10" s="130"/>
      <c r="F10" s="130"/>
      <c r="G10" s="130"/>
      <c r="H10" s="130"/>
      <c r="I10" s="130"/>
      <c r="J10" s="130"/>
      <c r="K10" s="130"/>
      <c r="L10" s="130"/>
    </row>
    <row r="11" ht="19.5" customHeight="1" spans="1:12">
      <c r="A11" s="129" t="s">
        <v>464</v>
      </c>
      <c r="B11" s="129"/>
      <c r="C11" s="129"/>
      <c r="D11" s="129"/>
      <c r="E11" s="129"/>
      <c r="F11" s="129"/>
      <c r="G11" s="129"/>
      <c r="H11" s="129"/>
      <c r="I11" s="129"/>
      <c r="J11" s="129"/>
      <c r="K11" s="129"/>
      <c r="L11" s="129"/>
    </row>
    <row r="12" spans="2:12">
      <c r="B12" s="138" t="s">
        <v>465</v>
      </c>
      <c r="C12" s="138"/>
      <c r="D12" s="138"/>
      <c r="E12" s="138"/>
      <c r="F12" s="138"/>
      <c r="G12" s="138"/>
      <c r="H12" s="138"/>
      <c r="I12" s="138"/>
      <c r="J12" s="138"/>
      <c r="K12" s="138"/>
      <c r="L12" s="138"/>
    </row>
  </sheetData>
  <mergeCells count="19">
    <mergeCell ref="A4:D4"/>
    <mergeCell ref="E4:G4"/>
    <mergeCell ref="J4:L4"/>
    <mergeCell ref="A10:C10"/>
    <mergeCell ref="A11:L11"/>
    <mergeCell ref="B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26" t="s">
        <v>466</v>
      </c>
    </row>
    <row r="2" spans="5:5">
      <c r="E2" s="127" t="s">
        <v>467</v>
      </c>
    </row>
    <row r="3" spans="1:5">
      <c r="A3" s="127" t="s">
        <v>2</v>
      </c>
      <c r="E3" s="127" t="s">
        <v>3</v>
      </c>
    </row>
    <row r="4" ht="15" customHeight="1" spans="1:5">
      <c r="A4" s="128" t="s">
        <v>468</v>
      </c>
      <c r="B4" s="128" t="s">
        <v>7</v>
      </c>
      <c r="C4" s="128" t="s">
        <v>469</v>
      </c>
      <c r="D4" s="128" t="s">
        <v>470</v>
      </c>
      <c r="E4" s="128" t="s">
        <v>471</v>
      </c>
    </row>
    <row r="5" ht="15" customHeight="1" spans="1:5">
      <c r="A5" s="128" t="s">
        <v>472</v>
      </c>
      <c r="B5" s="128"/>
      <c r="C5" s="128" t="s">
        <v>11</v>
      </c>
      <c r="D5" s="128" t="s">
        <v>12</v>
      </c>
      <c r="E5" s="128" t="s">
        <v>20</v>
      </c>
    </row>
    <row r="6" ht="15" customHeight="1" spans="1:5">
      <c r="A6" s="129" t="s">
        <v>473</v>
      </c>
      <c r="B6" s="128" t="s">
        <v>11</v>
      </c>
      <c r="C6" s="128" t="s">
        <v>474</v>
      </c>
      <c r="D6" s="128" t="s">
        <v>474</v>
      </c>
      <c r="E6" s="128" t="s">
        <v>474</v>
      </c>
    </row>
    <row r="7" ht="15" customHeight="1" spans="1:5">
      <c r="A7" s="129" t="s">
        <v>475</v>
      </c>
      <c r="B7" s="128" t="s">
        <v>12</v>
      </c>
      <c r="C7" s="130">
        <v>31940</v>
      </c>
      <c r="D7" s="130">
        <v>21383.25</v>
      </c>
      <c r="E7" s="130">
        <v>21383.25</v>
      </c>
    </row>
    <row r="8" ht="15" customHeight="1" spans="1:5">
      <c r="A8" s="129" t="s">
        <v>476</v>
      </c>
      <c r="B8" s="128" t="s">
        <v>20</v>
      </c>
      <c r="C8" s="130">
        <v>0</v>
      </c>
      <c r="D8" s="130">
        <v>0</v>
      </c>
      <c r="E8" s="130">
        <v>0</v>
      </c>
    </row>
    <row r="9" ht="15" customHeight="1" spans="1:5">
      <c r="A9" s="129" t="s">
        <v>477</v>
      </c>
      <c r="B9" s="128" t="s">
        <v>24</v>
      </c>
      <c r="C9" s="130">
        <v>22540</v>
      </c>
      <c r="D9" s="130">
        <v>17483.25</v>
      </c>
      <c r="E9" s="130">
        <v>17483.25</v>
      </c>
    </row>
    <row r="10" ht="15" customHeight="1" spans="1:5">
      <c r="A10" s="129" t="s">
        <v>478</v>
      </c>
      <c r="B10" s="128" t="s">
        <v>28</v>
      </c>
      <c r="C10" s="130">
        <v>0</v>
      </c>
      <c r="D10" s="130">
        <v>0</v>
      </c>
      <c r="E10" s="130">
        <v>0</v>
      </c>
    </row>
    <row r="11" ht="15" customHeight="1" spans="1:5">
      <c r="A11" s="129" t="s">
        <v>479</v>
      </c>
      <c r="B11" s="128" t="s">
        <v>32</v>
      </c>
      <c r="C11" s="130">
        <v>22540</v>
      </c>
      <c r="D11" s="130">
        <v>17483.25</v>
      </c>
      <c r="E11" s="130">
        <v>17483.25</v>
      </c>
    </row>
    <row r="12" ht="15" customHeight="1" spans="1:5">
      <c r="A12" s="129" t="s">
        <v>480</v>
      </c>
      <c r="B12" s="128" t="s">
        <v>36</v>
      </c>
      <c r="C12" s="130">
        <v>9400</v>
      </c>
      <c r="D12" s="130">
        <v>3900</v>
      </c>
      <c r="E12" s="130">
        <v>3900</v>
      </c>
    </row>
    <row r="13" ht="15" customHeight="1" spans="1:5">
      <c r="A13" s="129" t="s">
        <v>481</v>
      </c>
      <c r="B13" s="128" t="s">
        <v>40</v>
      </c>
      <c r="C13" s="128" t="s">
        <v>474</v>
      </c>
      <c r="D13" s="128" t="s">
        <v>474</v>
      </c>
      <c r="E13" s="130">
        <v>3900</v>
      </c>
    </row>
    <row r="14" ht="15" customHeight="1" spans="1:5">
      <c r="A14" s="129" t="s">
        <v>482</v>
      </c>
      <c r="B14" s="128" t="s">
        <v>43</v>
      </c>
      <c r="C14" s="128" t="s">
        <v>474</v>
      </c>
      <c r="D14" s="128" t="s">
        <v>474</v>
      </c>
      <c r="E14" s="130">
        <v>0</v>
      </c>
    </row>
    <row r="15" ht="15" customHeight="1" spans="1:5">
      <c r="A15" s="129" t="s">
        <v>483</v>
      </c>
      <c r="B15" s="128" t="s">
        <v>46</v>
      </c>
      <c r="C15" s="128" t="s">
        <v>474</v>
      </c>
      <c r="D15" s="128" t="s">
        <v>474</v>
      </c>
      <c r="E15" s="130">
        <v>0</v>
      </c>
    </row>
    <row r="16" ht="15" customHeight="1" spans="1:5">
      <c r="A16" s="129" t="s">
        <v>484</v>
      </c>
      <c r="B16" s="128" t="s">
        <v>49</v>
      </c>
      <c r="C16" s="128" t="s">
        <v>474</v>
      </c>
      <c r="D16" s="128" t="s">
        <v>474</v>
      </c>
      <c r="E16" s="128" t="s">
        <v>474</v>
      </c>
    </row>
    <row r="17" ht="15" customHeight="1" spans="1:5">
      <c r="A17" s="129" t="s">
        <v>485</v>
      </c>
      <c r="B17" s="128" t="s">
        <v>52</v>
      </c>
      <c r="C17" s="128" t="s">
        <v>474</v>
      </c>
      <c r="D17" s="128" t="s">
        <v>474</v>
      </c>
      <c r="E17" s="131">
        <v>0</v>
      </c>
    </row>
    <row r="18" ht="15" customHeight="1" spans="1:5">
      <c r="A18" s="129" t="s">
        <v>486</v>
      </c>
      <c r="B18" s="128" t="s">
        <v>55</v>
      </c>
      <c r="C18" s="128" t="s">
        <v>474</v>
      </c>
      <c r="D18" s="128" t="s">
        <v>474</v>
      </c>
      <c r="E18" s="131">
        <v>0</v>
      </c>
    </row>
    <row r="19" ht="15" customHeight="1" spans="1:5">
      <c r="A19" s="129" t="s">
        <v>487</v>
      </c>
      <c r="B19" s="128" t="s">
        <v>58</v>
      </c>
      <c r="C19" s="128" t="s">
        <v>474</v>
      </c>
      <c r="D19" s="128" t="s">
        <v>474</v>
      </c>
      <c r="E19" s="131">
        <v>0</v>
      </c>
    </row>
    <row r="20" ht="15" customHeight="1" spans="1:5">
      <c r="A20" s="129" t="s">
        <v>488</v>
      </c>
      <c r="B20" s="128" t="s">
        <v>61</v>
      </c>
      <c r="C20" s="128" t="s">
        <v>474</v>
      </c>
      <c r="D20" s="128" t="s">
        <v>474</v>
      </c>
      <c r="E20" s="131">
        <v>1</v>
      </c>
    </row>
    <row r="21" ht="15" customHeight="1" spans="1:5">
      <c r="A21" s="129" t="s">
        <v>489</v>
      </c>
      <c r="B21" s="128" t="s">
        <v>64</v>
      </c>
      <c r="C21" s="128" t="s">
        <v>474</v>
      </c>
      <c r="D21" s="128" t="s">
        <v>474</v>
      </c>
      <c r="E21" s="131">
        <v>5</v>
      </c>
    </row>
    <row r="22" ht="15" customHeight="1" spans="1:5">
      <c r="A22" s="129" t="s">
        <v>490</v>
      </c>
      <c r="B22" s="128" t="s">
        <v>67</v>
      </c>
      <c r="C22" s="128" t="s">
        <v>474</v>
      </c>
      <c r="D22" s="128" t="s">
        <v>474</v>
      </c>
      <c r="E22" s="131">
        <v>0</v>
      </c>
    </row>
    <row r="23" ht="15" customHeight="1" spans="1:5">
      <c r="A23" s="129" t="s">
        <v>491</v>
      </c>
      <c r="B23" s="128" t="s">
        <v>70</v>
      </c>
      <c r="C23" s="128" t="s">
        <v>474</v>
      </c>
      <c r="D23" s="128" t="s">
        <v>474</v>
      </c>
      <c r="E23" s="131">
        <v>65</v>
      </c>
    </row>
    <row r="24" ht="15" customHeight="1" spans="1:5">
      <c r="A24" s="129" t="s">
        <v>492</v>
      </c>
      <c r="B24" s="128" t="s">
        <v>73</v>
      </c>
      <c r="C24" s="128" t="s">
        <v>474</v>
      </c>
      <c r="D24" s="128" t="s">
        <v>474</v>
      </c>
      <c r="E24" s="131">
        <v>0</v>
      </c>
    </row>
    <row r="25" ht="15" customHeight="1" spans="1:5">
      <c r="A25" s="129" t="s">
        <v>493</v>
      </c>
      <c r="B25" s="128" t="s">
        <v>76</v>
      </c>
      <c r="C25" s="128" t="s">
        <v>474</v>
      </c>
      <c r="D25" s="128" t="s">
        <v>474</v>
      </c>
      <c r="E25" s="131">
        <v>0</v>
      </c>
    </row>
    <row r="26" ht="15" customHeight="1" spans="1:5">
      <c r="A26" s="129" t="s">
        <v>494</v>
      </c>
      <c r="B26" s="128" t="s">
        <v>79</v>
      </c>
      <c r="C26" s="128" t="s">
        <v>474</v>
      </c>
      <c r="D26" s="128" t="s">
        <v>474</v>
      </c>
      <c r="E26" s="131">
        <v>0</v>
      </c>
    </row>
    <row r="27" ht="15" customHeight="1" spans="1:5">
      <c r="A27" s="129" t="s">
        <v>495</v>
      </c>
      <c r="B27" s="128" t="s">
        <v>82</v>
      </c>
      <c r="C27" s="128" t="s">
        <v>474</v>
      </c>
      <c r="D27" s="128" t="s">
        <v>474</v>
      </c>
      <c r="E27" s="130">
        <v>745382.5</v>
      </c>
    </row>
    <row r="28" ht="15" customHeight="1" spans="1:5">
      <c r="A28" s="129" t="s">
        <v>496</v>
      </c>
      <c r="B28" s="128" t="s">
        <v>85</v>
      </c>
      <c r="C28" s="128" t="s">
        <v>474</v>
      </c>
      <c r="D28" s="128" t="s">
        <v>474</v>
      </c>
      <c r="E28" s="130">
        <v>745382.5</v>
      </c>
    </row>
    <row r="29" ht="15" customHeight="1" spans="1:5">
      <c r="A29" s="129" t="s">
        <v>497</v>
      </c>
      <c r="B29" s="128" t="s">
        <v>88</v>
      </c>
      <c r="C29" s="128" t="s">
        <v>474</v>
      </c>
      <c r="D29" s="128" t="s">
        <v>474</v>
      </c>
      <c r="E29" s="130">
        <v>0</v>
      </c>
    </row>
    <row r="30" ht="41.25" customHeight="1" spans="1:5">
      <c r="A30" s="132" t="s">
        <v>498</v>
      </c>
      <c r="B30" s="132"/>
      <c r="C30" s="132"/>
      <c r="D30" s="132"/>
      <c r="E30" s="132"/>
    </row>
    <row r="31" ht="15" customHeight="1" spans="1:5">
      <c r="A31" s="129" t="s">
        <v>499</v>
      </c>
      <c r="B31" s="129"/>
      <c r="C31" s="129"/>
      <c r="D31" s="129"/>
      <c r="E31" s="129"/>
    </row>
    <row r="33" spans="3:3">
      <c r="C33" s="133" t="s">
        <v>500</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F32" sqref="F32"/>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6" t="s">
        <v>501</v>
      </c>
    </row>
    <row r="2" spans="5:5">
      <c r="E2" s="127" t="s">
        <v>502</v>
      </c>
    </row>
    <row r="3" spans="1:5">
      <c r="A3" s="127" t="s">
        <v>2</v>
      </c>
      <c r="E3" s="127" t="s">
        <v>3</v>
      </c>
    </row>
    <row r="4" ht="15" customHeight="1" spans="1:5">
      <c r="A4" s="128" t="s">
        <v>468</v>
      </c>
      <c r="B4" s="128" t="s">
        <v>7</v>
      </c>
      <c r="C4" s="128" t="s">
        <v>469</v>
      </c>
      <c r="D4" s="128" t="s">
        <v>470</v>
      </c>
      <c r="E4" s="128" t="s">
        <v>471</v>
      </c>
    </row>
    <row r="5" ht="15" customHeight="1" spans="1:5">
      <c r="A5" s="128" t="s">
        <v>472</v>
      </c>
      <c r="B5" s="128"/>
      <c r="C5" s="128" t="s">
        <v>11</v>
      </c>
      <c r="D5" s="128" t="s">
        <v>12</v>
      </c>
      <c r="E5" s="128" t="s">
        <v>20</v>
      </c>
    </row>
    <row r="6" ht="15" customHeight="1" spans="1:5">
      <c r="A6" s="129" t="s">
        <v>503</v>
      </c>
      <c r="B6" s="128" t="s">
        <v>11</v>
      </c>
      <c r="C6" s="128" t="s">
        <v>474</v>
      </c>
      <c r="D6" s="128" t="s">
        <v>474</v>
      </c>
      <c r="E6" s="128" t="s">
        <v>474</v>
      </c>
    </row>
    <row r="7" ht="15" customHeight="1" spans="1:5">
      <c r="A7" s="129" t="s">
        <v>475</v>
      </c>
      <c r="B7" s="128" t="s">
        <v>12</v>
      </c>
      <c r="C7" s="130">
        <v>31940</v>
      </c>
      <c r="D7" s="130">
        <v>21383.25</v>
      </c>
      <c r="E7" s="130">
        <v>21383.25</v>
      </c>
    </row>
    <row r="8" ht="15" customHeight="1" spans="1:5">
      <c r="A8" s="129" t="s">
        <v>476</v>
      </c>
      <c r="B8" s="128" t="s">
        <v>20</v>
      </c>
      <c r="C8" s="130">
        <v>0</v>
      </c>
      <c r="D8" s="130">
        <v>0</v>
      </c>
      <c r="E8" s="130">
        <v>0</v>
      </c>
    </row>
    <row r="9" ht="15" customHeight="1" spans="1:5">
      <c r="A9" s="129" t="s">
        <v>477</v>
      </c>
      <c r="B9" s="128" t="s">
        <v>24</v>
      </c>
      <c r="C9" s="130">
        <v>22540</v>
      </c>
      <c r="D9" s="130">
        <v>17483.25</v>
      </c>
      <c r="E9" s="130">
        <v>17483.25</v>
      </c>
    </row>
    <row r="10" ht="15" customHeight="1" spans="1:5">
      <c r="A10" s="129" t="s">
        <v>478</v>
      </c>
      <c r="B10" s="128" t="s">
        <v>28</v>
      </c>
      <c r="C10" s="130">
        <v>0</v>
      </c>
      <c r="D10" s="130">
        <v>0</v>
      </c>
      <c r="E10" s="130">
        <v>0</v>
      </c>
    </row>
    <row r="11" ht="15" customHeight="1" spans="1:5">
      <c r="A11" s="129" t="s">
        <v>479</v>
      </c>
      <c r="B11" s="128" t="s">
        <v>32</v>
      </c>
      <c r="C11" s="130">
        <v>22540</v>
      </c>
      <c r="D11" s="130">
        <v>17483.25</v>
      </c>
      <c r="E11" s="130">
        <v>17483.25</v>
      </c>
    </row>
    <row r="12" ht="15" customHeight="1" spans="1:5">
      <c r="A12" s="129" t="s">
        <v>480</v>
      </c>
      <c r="B12" s="128" t="s">
        <v>36</v>
      </c>
      <c r="C12" s="130">
        <v>9400</v>
      </c>
      <c r="D12" s="130">
        <v>3900</v>
      </c>
      <c r="E12" s="130">
        <v>3900</v>
      </c>
    </row>
    <row r="13" ht="15" customHeight="1" spans="1:5">
      <c r="A13" s="129" t="s">
        <v>481</v>
      </c>
      <c r="B13" s="128" t="s">
        <v>40</v>
      </c>
      <c r="C13" s="128" t="s">
        <v>474</v>
      </c>
      <c r="D13" s="128" t="s">
        <v>474</v>
      </c>
      <c r="E13" s="130">
        <v>3900</v>
      </c>
    </row>
    <row r="14" ht="15" customHeight="1" spans="1:5">
      <c r="A14" s="129" t="s">
        <v>482</v>
      </c>
      <c r="B14" s="128" t="s">
        <v>43</v>
      </c>
      <c r="C14" s="128" t="s">
        <v>474</v>
      </c>
      <c r="D14" s="128" t="s">
        <v>474</v>
      </c>
      <c r="E14" s="130">
        <v>0</v>
      </c>
    </row>
    <row r="15" ht="15" customHeight="1" spans="1:5">
      <c r="A15" s="129" t="s">
        <v>483</v>
      </c>
      <c r="B15" s="128" t="s">
        <v>46</v>
      </c>
      <c r="C15" s="128" t="s">
        <v>474</v>
      </c>
      <c r="D15" s="128" t="s">
        <v>474</v>
      </c>
      <c r="E15" s="130">
        <v>0</v>
      </c>
    </row>
    <row r="16" ht="15" customHeight="1" spans="1:5">
      <c r="A16" s="129" t="s">
        <v>484</v>
      </c>
      <c r="B16" s="128" t="s">
        <v>49</v>
      </c>
      <c r="C16" s="128" t="s">
        <v>474</v>
      </c>
      <c r="D16" s="128" t="s">
        <v>474</v>
      </c>
      <c r="E16" s="128" t="s">
        <v>474</v>
      </c>
    </row>
    <row r="17" ht="15" customHeight="1" spans="1:5">
      <c r="A17" s="129" t="s">
        <v>485</v>
      </c>
      <c r="B17" s="128" t="s">
        <v>52</v>
      </c>
      <c r="C17" s="128" t="s">
        <v>474</v>
      </c>
      <c r="D17" s="128" t="s">
        <v>474</v>
      </c>
      <c r="E17" s="131">
        <v>0</v>
      </c>
    </row>
    <row r="18" ht="15" customHeight="1" spans="1:5">
      <c r="A18" s="129" t="s">
        <v>486</v>
      </c>
      <c r="B18" s="128" t="s">
        <v>55</v>
      </c>
      <c r="C18" s="128" t="s">
        <v>474</v>
      </c>
      <c r="D18" s="128" t="s">
        <v>474</v>
      </c>
      <c r="E18" s="131">
        <v>0</v>
      </c>
    </row>
    <row r="19" ht="15" customHeight="1" spans="1:5">
      <c r="A19" s="129" t="s">
        <v>487</v>
      </c>
      <c r="B19" s="128" t="s">
        <v>58</v>
      </c>
      <c r="C19" s="128" t="s">
        <v>474</v>
      </c>
      <c r="D19" s="128" t="s">
        <v>474</v>
      </c>
      <c r="E19" s="131">
        <v>0</v>
      </c>
    </row>
    <row r="20" ht="15" customHeight="1" spans="1:5">
      <c r="A20" s="129" t="s">
        <v>488</v>
      </c>
      <c r="B20" s="128" t="s">
        <v>61</v>
      </c>
      <c r="C20" s="128" t="s">
        <v>474</v>
      </c>
      <c r="D20" s="128" t="s">
        <v>474</v>
      </c>
      <c r="E20" s="131">
        <v>1</v>
      </c>
    </row>
    <row r="21" ht="15" customHeight="1" spans="1:5">
      <c r="A21" s="129" t="s">
        <v>489</v>
      </c>
      <c r="B21" s="128" t="s">
        <v>64</v>
      </c>
      <c r="C21" s="128" t="s">
        <v>474</v>
      </c>
      <c r="D21" s="128" t="s">
        <v>474</v>
      </c>
      <c r="E21" s="131">
        <v>5</v>
      </c>
    </row>
    <row r="22" ht="15" customHeight="1" spans="1:5">
      <c r="A22" s="129" t="s">
        <v>490</v>
      </c>
      <c r="B22" s="128" t="s">
        <v>67</v>
      </c>
      <c r="C22" s="128" t="s">
        <v>474</v>
      </c>
      <c r="D22" s="128" t="s">
        <v>474</v>
      </c>
      <c r="E22" s="131">
        <v>0</v>
      </c>
    </row>
    <row r="23" ht="15" customHeight="1" spans="1:5">
      <c r="A23" s="129" t="s">
        <v>491</v>
      </c>
      <c r="B23" s="128" t="s">
        <v>70</v>
      </c>
      <c r="C23" s="128" t="s">
        <v>474</v>
      </c>
      <c r="D23" s="128" t="s">
        <v>474</v>
      </c>
      <c r="E23" s="131">
        <v>65</v>
      </c>
    </row>
    <row r="24" ht="15" customHeight="1" spans="1:5">
      <c r="A24" s="129" t="s">
        <v>492</v>
      </c>
      <c r="B24" s="128" t="s">
        <v>73</v>
      </c>
      <c r="C24" s="128" t="s">
        <v>474</v>
      </c>
      <c r="D24" s="128" t="s">
        <v>474</v>
      </c>
      <c r="E24" s="131">
        <v>0</v>
      </c>
    </row>
    <row r="25" ht="15" customHeight="1" spans="1:5">
      <c r="A25" s="129" t="s">
        <v>493</v>
      </c>
      <c r="B25" s="128" t="s">
        <v>76</v>
      </c>
      <c r="C25" s="128" t="s">
        <v>474</v>
      </c>
      <c r="D25" s="128" t="s">
        <v>474</v>
      </c>
      <c r="E25" s="131">
        <v>0</v>
      </c>
    </row>
    <row r="26" ht="15" customHeight="1" spans="1:5">
      <c r="A26" s="129" t="s">
        <v>494</v>
      </c>
      <c r="B26" s="128" t="s">
        <v>79</v>
      </c>
      <c r="C26" s="128" t="s">
        <v>474</v>
      </c>
      <c r="D26" s="128" t="s">
        <v>474</v>
      </c>
      <c r="E26" s="131">
        <v>0</v>
      </c>
    </row>
    <row r="27" ht="41.25" customHeight="1" spans="1:5">
      <c r="A27" s="132" t="s">
        <v>504</v>
      </c>
      <c r="B27" s="132"/>
      <c r="C27" s="132"/>
      <c r="D27" s="132"/>
      <c r="E27" s="132"/>
    </row>
    <row r="29" spans="3:3">
      <c r="C29" s="133" t="s">
        <v>500</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workbookViewId="0">
      <selection activeCell="N11" sqref="N11"/>
    </sheetView>
  </sheetViews>
  <sheetFormatPr defaultColWidth="9" defaultRowHeight="14.25"/>
  <cols>
    <col min="1" max="1" width="6.25" style="97" customWidth="1"/>
    <col min="2" max="2" width="5.125" style="97" customWidth="1"/>
    <col min="3" max="3" width="10.625" style="97" customWidth="1"/>
    <col min="4" max="4" width="12.125" style="97" customWidth="1"/>
    <col min="5" max="5" width="9.125" style="97" customWidth="1"/>
    <col min="6" max="6" width="12.125" style="97" customWidth="1"/>
    <col min="7" max="8" width="9.875" style="97" customWidth="1"/>
    <col min="9" max="9" width="9.75" style="97" customWidth="1"/>
    <col min="10" max="10" width="8.5" style="97" customWidth="1"/>
    <col min="11" max="11" width="6.75" style="97" customWidth="1"/>
    <col min="12" max="12" width="8.5" style="97" customWidth="1"/>
    <col min="13" max="13" width="7.875" style="97" customWidth="1"/>
    <col min="14" max="14" width="11" style="98" customWidth="1"/>
    <col min="15" max="15" width="9.875" style="97" customWidth="1"/>
    <col min="16" max="16" width="9.125" style="97" customWidth="1"/>
    <col min="17" max="17" width="9" style="97"/>
    <col min="18" max="20" width="7.375" style="97" customWidth="1"/>
    <col min="21" max="21" width="6.75" style="97" customWidth="1"/>
    <col min="22" max="16384" width="9" style="97"/>
  </cols>
  <sheetData>
    <row r="1" s="38" customFormat="1" ht="36" customHeight="1" spans="1:21">
      <c r="A1" s="99" t="s">
        <v>505</v>
      </c>
      <c r="B1" s="99"/>
      <c r="C1" s="99"/>
      <c r="D1" s="99"/>
      <c r="E1" s="99"/>
      <c r="F1" s="99"/>
      <c r="G1" s="99"/>
      <c r="H1" s="99"/>
      <c r="I1" s="99"/>
      <c r="J1" s="99"/>
      <c r="K1" s="99"/>
      <c r="L1" s="99"/>
      <c r="M1" s="99"/>
      <c r="N1" s="113"/>
      <c r="O1" s="99"/>
      <c r="P1" s="99"/>
      <c r="Q1" s="99"/>
      <c r="R1" s="99"/>
      <c r="S1" s="99"/>
      <c r="T1" s="99"/>
      <c r="U1" s="99"/>
    </row>
    <row r="2" s="38" customFormat="1" ht="18" customHeight="1" spans="1:21">
      <c r="A2" s="47"/>
      <c r="B2" s="47"/>
      <c r="C2" s="47"/>
      <c r="D2" s="47"/>
      <c r="E2" s="47"/>
      <c r="F2" s="47"/>
      <c r="G2" s="47"/>
      <c r="H2" s="47"/>
      <c r="I2" s="47"/>
      <c r="J2" s="47"/>
      <c r="K2" s="47"/>
      <c r="L2" s="47"/>
      <c r="M2" s="47"/>
      <c r="N2" s="2"/>
      <c r="U2" s="48" t="s">
        <v>506</v>
      </c>
    </row>
    <row r="3" s="38" customFormat="1" ht="18" customHeight="1" spans="1:21">
      <c r="A3" s="83" t="s">
        <v>2</v>
      </c>
      <c r="B3" s="47"/>
      <c r="C3" s="47"/>
      <c r="D3" s="47"/>
      <c r="E3" s="50"/>
      <c r="F3" s="50"/>
      <c r="G3" s="47"/>
      <c r="H3" s="47"/>
      <c r="I3" s="47"/>
      <c r="J3" s="47"/>
      <c r="K3" s="47"/>
      <c r="L3" s="47"/>
      <c r="M3" s="47"/>
      <c r="N3" s="2"/>
      <c r="U3" s="48" t="s">
        <v>3</v>
      </c>
    </row>
    <row r="4" s="38" customFormat="1" ht="24" customHeight="1" spans="1:21">
      <c r="A4" s="100" t="s">
        <v>6</v>
      </c>
      <c r="B4" s="100" t="s">
        <v>7</v>
      </c>
      <c r="C4" s="101" t="s">
        <v>507</v>
      </c>
      <c r="D4" s="58" t="s">
        <v>508</v>
      </c>
      <c r="E4" s="100" t="s">
        <v>509</v>
      </c>
      <c r="F4" s="102" t="s">
        <v>510</v>
      </c>
      <c r="G4" s="103"/>
      <c r="H4" s="103"/>
      <c r="I4" s="103"/>
      <c r="J4" s="103"/>
      <c r="K4" s="103"/>
      <c r="L4" s="103"/>
      <c r="M4" s="103"/>
      <c r="N4" s="114"/>
      <c r="O4" s="115"/>
      <c r="P4" s="116" t="s">
        <v>511</v>
      </c>
      <c r="Q4" s="100" t="s">
        <v>512</v>
      </c>
      <c r="R4" s="101" t="s">
        <v>513</v>
      </c>
      <c r="S4" s="121"/>
      <c r="T4" s="122" t="s">
        <v>514</v>
      </c>
      <c r="U4" s="121"/>
    </row>
    <row r="5" s="38" customFormat="1" ht="36" customHeight="1" spans="1:21">
      <c r="A5" s="100"/>
      <c r="B5" s="100"/>
      <c r="C5" s="104"/>
      <c r="D5" s="58"/>
      <c r="E5" s="100"/>
      <c r="F5" s="105" t="s">
        <v>123</v>
      </c>
      <c r="G5" s="105"/>
      <c r="H5" s="105" t="s">
        <v>515</v>
      </c>
      <c r="I5" s="105"/>
      <c r="J5" s="117" t="s">
        <v>516</v>
      </c>
      <c r="K5" s="118"/>
      <c r="L5" s="119" t="s">
        <v>517</v>
      </c>
      <c r="M5" s="119"/>
      <c r="N5" s="120" t="s">
        <v>518</v>
      </c>
      <c r="O5" s="120"/>
      <c r="P5" s="116"/>
      <c r="Q5" s="100"/>
      <c r="R5" s="106"/>
      <c r="S5" s="123"/>
      <c r="T5" s="124"/>
      <c r="U5" s="123"/>
    </row>
    <row r="6" s="38" customFormat="1" ht="24" customHeight="1" spans="1:21">
      <c r="A6" s="100"/>
      <c r="B6" s="100"/>
      <c r="C6" s="106"/>
      <c r="D6" s="58"/>
      <c r="E6" s="100"/>
      <c r="F6" s="105" t="s">
        <v>519</v>
      </c>
      <c r="G6" s="107" t="s">
        <v>520</v>
      </c>
      <c r="H6" s="105" t="s">
        <v>519</v>
      </c>
      <c r="I6" s="107" t="s">
        <v>520</v>
      </c>
      <c r="J6" s="105" t="s">
        <v>519</v>
      </c>
      <c r="K6" s="107" t="s">
        <v>520</v>
      </c>
      <c r="L6" s="105" t="s">
        <v>519</v>
      </c>
      <c r="M6" s="107" t="s">
        <v>520</v>
      </c>
      <c r="N6" s="105" t="s">
        <v>519</v>
      </c>
      <c r="O6" s="107" t="s">
        <v>520</v>
      </c>
      <c r="P6" s="116"/>
      <c r="Q6" s="100"/>
      <c r="R6" s="105" t="s">
        <v>519</v>
      </c>
      <c r="S6" s="125" t="s">
        <v>520</v>
      </c>
      <c r="T6" s="105" t="s">
        <v>519</v>
      </c>
      <c r="U6" s="107" t="s">
        <v>520</v>
      </c>
    </row>
    <row r="7" s="96" customFormat="1" ht="24" customHeight="1" spans="1:21">
      <c r="A7" s="100" t="s">
        <v>10</v>
      </c>
      <c r="B7" s="100"/>
      <c r="C7" s="100">
        <v>1</v>
      </c>
      <c r="D7" s="107" t="s">
        <v>12</v>
      </c>
      <c r="E7" s="100">
        <v>3</v>
      </c>
      <c r="F7" s="100">
        <v>4</v>
      </c>
      <c r="G7" s="107" t="s">
        <v>28</v>
      </c>
      <c r="H7" s="100">
        <v>6</v>
      </c>
      <c r="I7" s="100">
        <v>7</v>
      </c>
      <c r="J7" s="107" t="s">
        <v>40</v>
      </c>
      <c r="K7" s="100">
        <v>9</v>
      </c>
      <c r="L7" s="100">
        <v>10</v>
      </c>
      <c r="M7" s="107" t="s">
        <v>49</v>
      </c>
      <c r="N7" s="100">
        <v>12</v>
      </c>
      <c r="O7" s="100">
        <v>13</v>
      </c>
      <c r="P7" s="107" t="s">
        <v>58</v>
      </c>
      <c r="Q7" s="100">
        <v>15</v>
      </c>
      <c r="R7" s="100">
        <v>16</v>
      </c>
      <c r="S7" s="107" t="s">
        <v>67</v>
      </c>
      <c r="T7" s="100">
        <v>18</v>
      </c>
      <c r="U7" s="100">
        <v>19</v>
      </c>
    </row>
    <row r="8" s="38" customFormat="1" ht="24" customHeight="1" spans="1:21">
      <c r="A8" s="108" t="s">
        <v>128</v>
      </c>
      <c r="B8" s="100">
        <v>1</v>
      </c>
      <c r="C8" s="109">
        <f>E8+G8+P8+Q8+S8+U8</f>
        <v>10205412.95</v>
      </c>
      <c r="D8" s="110">
        <f>E8+F8+P8+Q8+R8+T8</f>
        <v>15662800.06</v>
      </c>
      <c r="E8" s="111">
        <v>38131.64</v>
      </c>
      <c r="F8" s="110">
        <f>H8+J8+L8+N8</f>
        <v>15624667.42</v>
      </c>
      <c r="G8" s="110">
        <f>I8+K8+M8+O8</f>
        <v>10167280.31</v>
      </c>
      <c r="H8" s="111">
        <v>3917192</v>
      </c>
      <c r="I8" s="111">
        <v>3379473.92</v>
      </c>
      <c r="J8" s="111">
        <v>476846</v>
      </c>
      <c r="K8" s="111">
        <v>27124.37</v>
      </c>
      <c r="L8" s="111">
        <v>0</v>
      </c>
      <c r="M8" s="111">
        <v>0</v>
      </c>
      <c r="N8" s="111">
        <v>11230629.42</v>
      </c>
      <c r="O8" s="111">
        <v>6760682.02</v>
      </c>
      <c r="P8" s="111">
        <v>0</v>
      </c>
      <c r="Q8" s="111">
        <v>0</v>
      </c>
      <c r="R8" s="111">
        <v>1</v>
      </c>
      <c r="S8" s="111">
        <v>1</v>
      </c>
      <c r="T8" s="111">
        <v>0</v>
      </c>
      <c r="U8" s="111">
        <v>0</v>
      </c>
    </row>
    <row r="9" s="38" customFormat="1" ht="49" customHeight="1" spans="1:21">
      <c r="A9" s="112" t="s">
        <v>521</v>
      </c>
      <c r="B9" s="112"/>
      <c r="C9" s="112"/>
      <c r="D9" s="112"/>
      <c r="E9" s="112"/>
      <c r="F9" s="112"/>
      <c r="G9" s="112"/>
      <c r="H9" s="112"/>
      <c r="I9" s="112"/>
      <c r="J9" s="112"/>
      <c r="K9" s="112"/>
      <c r="L9" s="112"/>
      <c r="M9" s="112"/>
      <c r="N9" s="112"/>
      <c r="O9" s="112"/>
      <c r="P9" s="112"/>
      <c r="Q9" s="112"/>
      <c r="R9" s="112"/>
      <c r="S9" s="112"/>
      <c r="T9" s="112"/>
      <c r="U9" s="112"/>
    </row>
    <row r="10" s="97" customFormat="1" ht="26.25" customHeight="1" spans="14:14">
      <c r="N10" s="98"/>
    </row>
    <row r="11" s="97" customFormat="1" ht="26.25" customHeight="1" spans="14:14">
      <c r="N11" s="98"/>
    </row>
    <row r="12" s="97" customFormat="1" ht="26.25" customHeight="1" spans="14:14">
      <c r="N12" s="98"/>
    </row>
    <row r="13" s="97" customFormat="1" ht="26.25" customHeight="1" spans="14:14">
      <c r="N13" s="98"/>
    </row>
    <row r="14" s="97" customFormat="1" ht="26.25" customHeight="1" spans="14:14">
      <c r="N14" s="98"/>
    </row>
    <row r="15" s="97" customFormat="1" ht="26.25" customHeight="1" spans="14:14">
      <c r="N15" s="98"/>
    </row>
    <row r="16" s="97" customFormat="1" ht="26.25" customHeight="1" spans="14:14">
      <c r="N16" s="98"/>
    </row>
    <row r="17" s="97" customFormat="1" ht="26.25" customHeight="1" spans="14:14">
      <c r="N17" s="98"/>
    </row>
    <row r="18" s="97" customFormat="1" ht="26.25" customHeight="1" spans="14:14">
      <c r="N18" s="98"/>
    </row>
    <row r="19" s="97" customFormat="1" ht="26.25" customHeight="1" spans="14:14">
      <c r="N19" s="98"/>
    </row>
    <row r="20" s="97" customFormat="1" ht="26.25" customHeight="1" spans="14:14">
      <c r="N20" s="98"/>
    </row>
    <row r="21" s="97" customFormat="1" ht="26.25" customHeight="1" spans="14:14">
      <c r="N21" s="98"/>
    </row>
    <row r="22" s="97" customFormat="1" ht="26.25" customHeight="1" spans="14:14">
      <c r="N22" s="98"/>
    </row>
    <row r="23" s="97" customFormat="1" ht="26.25" customHeight="1" spans="14:14">
      <c r="N23" s="98"/>
    </row>
    <row r="24" s="97" customFormat="1" ht="26.25" customHeight="1" spans="14:14">
      <c r="N24" s="98"/>
    </row>
    <row r="25" s="97" customFormat="1" ht="26.25" customHeight="1" spans="14:14">
      <c r="N25" s="98"/>
    </row>
    <row r="26" s="97" customFormat="1" ht="26.25" customHeight="1" spans="14:14">
      <c r="N26" s="98"/>
    </row>
    <row r="27" s="97" customFormat="1" ht="26.25" customHeight="1" spans="14:14">
      <c r="N27" s="98"/>
    </row>
    <row r="28" s="97" customFormat="1" ht="26.25" customHeight="1" spans="14:14">
      <c r="N28" s="98"/>
    </row>
    <row r="29" s="97" customFormat="1" ht="26.25" customHeight="1" spans="14:14">
      <c r="N29" s="98"/>
    </row>
    <row r="30" s="97" customFormat="1" ht="26.25" customHeight="1" spans="14:14">
      <c r="N30" s="98"/>
    </row>
    <row r="31" s="97" customFormat="1" ht="26.25" customHeight="1" spans="14:14">
      <c r="N31" s="98"/>
    </row>
    <row r="32" s="97" customFormat="1" ht="26.25" customHeight="1" spans="14:14">
      <c r="N32" s="98"/>
    </row>
    <row r="33" s="97" customFormat="1" ht="26.25" customHeight="1" spans="14:14">
      <c r="N33" s="98"/>
    </row>
    <row r="34" s="97" customFormat="1" ht="26.25" customHeight="1" spans="14:14">
      <c r="N34" s="98"/>
    </row>
    <row r="35" s="97" customFormat="1" ht="26.25" customHeight="1" spans="14:14">
      <c r="N35" s="98"/>
    </row>
    <row r="36" s="97" customFormat="1" ht="26.25" customHeight="1" spans="14:14">
      <c r="N36" s="98"/>
    </row>
    <row r="37" s="97" customFormat="1" ht="26.25" customHeight="1" spans="14:14">
      <c r="N37" s="98"/>
    </row>
    <row r="38" s="97" customFormat="1" ht="26.25" customHeight="1" spans="14:14">
      <c r="N38" s="98"/>
    </row>
    <row r="39" s="97" customFormat="1" ht="26.25" customHeight="1" spans="14:14">
      <c r="N39" s="98"/>
    </row>
    <row r="40" s="97" customFormat="1" ht="26.25" customHeight="1" spans="14:14">
      <c r="N40" s="98"/>
    </row>
    <row r="41" s="97" customFormat="1" ht="26.25" customHeight="1" spans="14:14">
      <c r="N41" s="98"/>
    </row>
    <row r="42" s="97" customFormat="1" ht="26.25" customHeight="1" spans="14:14">
      <c r="N42" s="98"/>
    </row>
    <row r="43" s="97" customFormat="1" ht="26.25" customHeight="1" spans="14:14">
      <c r="N43" s="98"/>
    </row>
    <row r="44" s="97" customFormat="1" ht="26.25" customHeight="1" spans="14:14">
      <c r="N44" s="98"/>
    </row>
    <row r="45" s="97" customFormat="1" ht="26.25" customHeight="1" spans="14:14">
      <c r="N45" s="98"/>
    </row>
    <row r="46" s="97" customFormat="1" ht="26.25" customHeight="1" spans="14:14">
      <c r="N46" s="98"/>
    </row>
    <row r="47" s="97" customFormat="1" ht="26.25" customHeight="1" spans="14:14">
      <c r="N47" s="98"/>
    </row>
    <row r="48" s="97" customFormat="1" ht="26.25" customHeight="1" spans="14:14">
      <c r="N48" s="98"/>
    </row>
    <row r="49" s="97" customFormat="1" ht="26.25" customHeight="1" spans="14:14">
      <c r="N49" s="98"/>
    </row>
    <row r="50" s="97" customFormat="1" ht="26.25" customHeight="1" spans="14:14">
      <c r="N50" s="98"/>
    </row>
    <row r="51" s="97" customFormat="1" ht="26.25" customHeight="1" spans="14:14">
      <c r="N51" s="98"/>
    </row>
    <row r="52" s="97" customFormat="1" ht="26.25" customHeight="1" spans="14:14">
      <c r="N52" s="98"/>
    </row>
    <row r="53" s="97" customFormat="1" ht="26.25" customHeight="1" spans="14:14">
      <c r="N53" s="98"/>
    </row>
    <row r="54" s="97" customFormat="1" ht="26.25" customHeight="1" spans="14:14">
      <c r="N54" s="98"/>
    </row>
    <row r="55" s="97" customFormat="1" ht="26.25" customHeight="1" spans="14:14">
      <c r="N55" s="98"/>
    </row>
    <row r="56" s="97" customFormat="1" ht="26.25" customHeight="1" spans="14:14">
      <c r="N56" s="98"/>
    </row>
    <row r="57" s="97" customFormat="1" ht="26.25" customHeight="1" spans="14:14">
      <c r="N57" s="98"/>
    </row>
    <row r="58" s="97" customFormat="1" ht="26.25" customHeight="1" spans="14:14">
      <c r="N58" s="98"/>
    </row>
    <row r="59" s="97" customFormat="1" ht="26.25" customHeight="1" spans="14:14">
      <c r="N59" s="98"/>
    </row>
    <row r="60" s="97" customFormat="1" ht="26.25" customHeight="1" spans="14:14">
      <c r="N60" s="98"/>
    </row>
    <row r="61" s="97" customFormat="1" ht="26.25" customHeight="1" spans="14:14">
      <c r="N61" s="98"/>
    </row>
    <row r="62" s="97" customFormat="1" ht="26.25" customHeight="1" spans="14:14">
      <c r="N62" s="98"/>
    </row>
    <row r="63" s="97" customFormat="1" ht="26.25" customHeight="1" spans="14:14">
      <c r="N63" s="98"/>
    </row>
    <row r="64" s="97" customFormat="1" ht="26.25" customHeight="1" spans="14:14">
      <c r="N64" s="98"/>
    </row>
    <row r="65" s="97" customFormat="1" ht="26.25" customHeight="1" spans="14:14">
      <c r="N65" s="98"/>
    </row>
    <row r="66" s="97" customFormat="1" ht="26.25" customHeight="1" spans="14:14">
      <c r="N66" s="98"/>
    </row>
    <row r="67" s="97" customFormat="1" ht="26.25" customHeight="1" spans="14:14">
      <c r="N67" s="98"/>
    </row>
    <row r="68" s="97" customFormat="1" ht="26.25" customHeight="1" spans="14:14">
      <c r="N68" s="98"/>
    </row>
    <row r="69" s="97" customFormat="1" ht="26.25" customHeight="1" spans="14:14">
      <c r="N69" s="98"/>
    </row>
    <row r="70" s="97" customFormat="1" ht="26.25" customHeight="1" spans="14:14">
      <c r="N70" s="98"/>
    </row>
    <row r="71" s="97" customFormat="1" ht="26.25" customHeight="1" spans="14:14">
      <c r="N71" s="98"/>
    </row>
    <row r="72" s="97" customFormat="1" ht="26.25" customHeight="1" spans="14:14">
      <c r="N72" s="98"/>
    </row>
    <row r="73" s="97" customFormat="1" ht="26.25" customHeight="1" spans="14:14">
      <c r="N73" s="98"/>
    </row>
    <row r="74" s="97" customFormat="1" ht="26.25" customHeight="1" spans="14:14">
      <c r="N74" s="98"/>
    </row>
    <row r="75" s="97" customFormat="1" ht="26.25" customHeight="1" spans="14:14">
      <c r="N75" s="98"/>
    </row>
    <row r="76" s="97" customFormat="1" ht="26.25" customHeight="1" spans="14:14">
      <c r="N76" s="98"/>
    </row>
    <row r="77" s="97" customFormat="1" ht="26.25" customHeight="1" spans="14:14">
      <c r="N77" s="98"/>
    </row>
    <row r="78" s="97" customFormat="1" ht="26.25" customHeight="1" spans="14:14">
      <c r="N78" s="98"/>
    </row>
    <row r="79" s="97" customFormat="1" ht="26.25" customHeight="1" spans="14:14">
      <c r="N79" s="98"/>
    </row>
    <row r="80" s="97" customFormat="1" ht="26.25" customHeight="1" spans="14:14">
      <c r="N80" s="98"/>
    </row>
    <row r="81" s="97" customFormat="1" ht="26.25" customHeight="1" spans="14:14">
      <c r="N81" s="98"/>
    </row>
    <row r="82" s="97" customFormat="1" ht="26.25" customHeight="1" spans="14:14">
      <c r="N82" s="98"/>
    </row>
    <row r="83" s="97" customFormat="1" ht="26.25" customHeight="1" spans="14:14">
      <c r="N83" s="98"/>
    </row>
    <row r="84" s="97" customFormat="1" ht="26.25" customHeight="1" spans="14:14">
      <c r="N84" s="98"/>
    </row>
    <row r="85" s="97" customFormat="1" ht="26.25" customHeight="1" spans="14:14">
      <c r="N85" s="98"/>
    </row>
    <row r="86" s="97" customFormat="1" ht="26.25" customHeight="1" spans="14:14">
      <c r="N86" s="98"/>
    </row>
    <row r="87" s="97" customFormat="1" ht="26.25" customHeight="1" spans="14:14">
      <c r="N87" s="98"/>
    </row>
    <row r="88" s="97" customFormat="1" ht="26.25" customHeight="1" spans="14:14">
      <c r="N88" s="98"/>
    </row>
    <row r="89" s="97" customFormat="1" ht="26.25" customHeight="1" spans="14:14">
      <c r="N89" s="98"/>
    </row>
    <row r="90" s="97" customFormat="1" ht="26.25" customHeight="1" spans="14:14">
      <c r="N90" s="98"/>
    </row>
    <row r="91" s="97" customFormat="1" ht="26.25" customHeight="1" spans="14:14">
      <c r="N91" s="98"/>
    </row>
    <row r="92" s="97" customFormat="1" ht="26.25" customHeight="1" spans="14:14">
      <c r="N92" s="98"/>
    </row>
    <row r="93" s="97" customFormat="1" ht="26.25" customHeight="1" spans="14:14">
      <c r="N93" s="98"/>
    </row>
    <row r="94" s="97" customFormat="1" ht="26.25" customHeight="1" spans="14:14">
      <c r="N94" s="98"/>
    </row>
    <row r="95" s="97" customFormat="1" ht="26.25" customHeight="1" spans="14:14">
      <c r="N95" s="98"/>
    </row>
    <row r="96" s="97" customFormat="1" ht="26.25" customHeight="1" spans="14:14">
      <c r="N96" s="98"/>
    </row>
    <row r="97" s="97" customFormat="1" ht="26.25" customHeight="1" spans="14:14">
      <c r="N97" s="98"/>
    </row>
    <row r="98" s="97" customFormat="1" ht="26.25" customHeight="1" spans="14:14">
      <c r="N98" s="98"/>
    </row>
    <row r="99" s="97" customFormat="1" ht="26.25" customHeight="1" spans="14:14">
      <c r="N99" s="98"/>
    </row>
    <row r="100" s="97" customFormat="1" ht="26.25" customHeight="1" spans="14:14">
      <c r="N100" s="98"/>
    </row>
    <row r="101" s="97" customFormat="1" ht="26.25" customHeight="1" spans="14:14">
      <c r="N101" s="98"/>
    </row>
    <row r="102" s="97" customFormat="1" ht="26.25" customHeight="1" spans="14:14">
      <c r="N102" s="98"/>
    </row>
    <row r="103" s="97" customFormat="1" ht="26.25" customHeight="1" spans="14:14">
      <c r="N103" s="98"/>
    </row>
    <row r="104" s="97" customFormat="1" ht="26.25" customHeight="1" spans="14:14">
      <c r="N104" s="98"/>
    </row>
    <row r="105" s="97" customFormat="1" ht="26.25" customHeight="1" spans="14:14">
      <c r="N105" s="98"/>
    </row>
    <row r="106" s="97" customFormat="1" ht="26.25" customHeight="1" spans="14:14">
      <c r="N106" s="98"/>
    </row>
    <row r="107" s="97" customFormat="1" ht="26.25" customHeight="1" spans="14:14">
      <c r="N107" s="98"/>
    </row>
    <row r="108" s="97" customFormat="1" ht="26.25" customHeight="1" spans="14:14">
      <c r="N108" s="98"/>
    </row>
    <row r="109" s="97" customFormat="1" ht="26.25" customHeight="1" spans="14:14">
      <c r="N109" s="98"/>
    </row>
    <row r="110" s="97" customFormat="1" ht="26.25" customHeight="1" spans="14:14">
      <c r="N110" s="98"/>
    </row>
    <row r="111" s="97" customFormat="1" ht="26.25" customHeight="1" spans="14:14">
      <c r="N111" s="98"/>
    </row>
    <row r="112" s="97" customFormat="1" ht="26.25" customHeight="1" spans="14:14">
      <c r="N112" s="98"/>
    </row>
    <row r="113" s="97" customFormat="1" ht="26.25" customHeight="1" spans="14:14">
      <c r="N113" s="98"/>
    </row>
    <row r="114" s="97" customFormat="1" ht="26.25" customHeight="1" spans="14:14">
      <c r="N114" s="98"/>
    </row>
    <row r="115" s="97" customFormat="1" ht="26.25" customHeight="1" spans="14:14">
      <c r="N115" s="98"/>
    </row>
    <row r="116" s="97" customFormat="1" ht="26.25" customHeight="1" spans="14:14">
      <c r="N116" s="98"/>
    </row>
    <row r="117" s="97" customFormat="1" ht="26.25" customHeight="1" spans="14:14">
      <c r="N117" s="98"/>
    </row>
    <row r="118" s="97" customFormat="1" ht="26.25" customHeight="1" spans="14:14">
      <c r="N118" s="98"/>
    </row>
    <row r="119" s="97" customFormat="1" ht="26.25" customHeight="1" spans="14:14">
      <c r="N119" s="98"/>
    </row>
    <row r="120" s="97" customFormat="1" ht="26.25" customHeight="1" spans="14:14">
      <c r="N120" s="98"/>
    </row>
    <row r="121" s="97" customFormat="1" ht="26.25" customHeight="1" spans="14:14">
      <c r="N121" s="98"/>
    </row>
    <row r="122" s="97" customFormat="1" ht="26.25" customHeight="1" spans="14:14">
      <c r="N122" s="98"/>
    </row>
    <row r="123" s="97" customFormat="1" ht="26.25" customHeight="1" spans="14:14">
      <c r="N123" s="98"/>
    </row>
    <row r="124" s="97" customFormat="1" ht="26.25" customHeight="1" spans="14:14">
      <c r="N124" s="98"/>
    </row>
    <row r="125" s="97" customFormat="1" ht="26.25" customHeight="1" spans="14:14">
      <c r="N125" s="98"/>
    </row>
    <row r="126" s="97" customFormat="1" ht="26.25" customHeight="1" spans="14:14">
      <c r="N126" s="98"/>
    </row>
    <row r="127" s="97" customFormat="1" ht="26.25" customHeight="1" spans="14:14">
      <c r="N127" s="98"/>
    </row>
    <row r="128" s="97" customFormat="1" ht="26.25" customHeight="1" spans="14:14">
      <c r="N128" s="98"/>
    </row>
    <row r="129" s="97" customFormat="1" ht="26.25" customHeight="1" spans="14:14">
      <c r="N129" s="98"/>
    </row>
    <row r="130" s="97" customFormat="1" ht="26.25" customHeight="1" spans="14:14">
      <c r="N130" s="98"/>
    </row>
    <row r="131" s="97" customFormat="1" ht="26.25" customHeight="1" spans="14:14">
      <c r="N131" s="98"/>
    </row>
    <row r="132" s="97" customFormat="1" ht="26.25" customHeight="1" spans="14:14">
      <c r="N132" s="98"/>
    </row>
    <row r="133" s="97" customFormat="1" ht="26.25" customHeight="1" spans="14:14">
      <c r="N133" s="98"/>
    </row>
    <row r="134" s="97" customFormat="1" ht="26.25" customHeight="1" spans="14:14">
      <c r="N134" s="98"/>
    </row>
    <row r="135" s="97" customFormat="1" ht="26.25" customHeight="1" spans="14:14">
      <c r="N135" s="98"/>
    </row>
    <row r="136" s="97" customFormat="1" ht="26.25" customHeight="1" spans="14:14">
      <c r="N136" s="98"/>
    </row>
    <row r="137" s="97" customFormat="1" ht="26.25" customHeight="1" spans="14:14">
      <c r="N137" s="98"/>
    </row>
    <row r="138" s="97" customFormat="1" ht="26.25" customHeight="1" spans="14:14">
      <c r="N138" s="98"/>
    </row>
    <row r="139" s="97" customFormat="1" ht="26.25" customHeight="1" spans="14:14">
      <c r="N139" s="98"/>
    </row>
    <row r="140" s="97" customFormat="1" ht="26.25" customHeight="1" spans="14:14">
      <c r="N140" s="98"/>
    </row>
    <row r="141" s="97" customFormat="1" ht="26.25" customHeight="1" spans="14:14">
      <c r="N141" s="98"/>
    </row>
    <row r="142" s="97" customFormat="1" ht="26.25" customHeight="1" spans="14:14">
      <c r="N142" s="98"/>
    </row>
    <row r="143" s="97" customFormat="1" ht="26.25" customHeight="1" spans="14:14">
      <c r="N143" s="98"/>
    </row>
    <row r="144" s="97" customFormat="1" ht="26.25" customHeight="1" spans="14:14">
      <c r="N144" s="98"/>
    </row>
    <row r="145" s="97" customFormat="1" ht="26.25" customHeight="1" spans="14:14">
      <c r="N145" s="98"/>
    </row>
    <row r="146" s="97" customFormat="1" ht="26.25" customHeight="1" spans="14:14">
      <c r="N146" s="98"/>
    </row>
    <row r="147" s="97" customFormat="1" ht="26.25" customHeight="1" spans="14:14">
      <c r="N147" s="98"/>
    </row>
    <row r="148" s="97" customFormat="1" ht="26.25" customHeight="1" spans="14:14">
      <c r="N148" s="98"/>
    </row>
    <row r="149" s="97" customFormat="1" ht="26.25" customHeight="1" spans="14:14">
      <c r="N149" s="98"/>
    </row>
    <row r="150" s="97" customFormat="1" ht="26.25" customHeight="1" spans="14:14">
      <c r="N150" s="98"/>
    </row>
    <row r="151" s="97" customFormat="1" ht="26.25" customHeight="1" spans="14:14">
      <c r="N151" s="98"/>
    </row>
    <row r="152" s="97" customFormat="1" ht="19.9" customHeight="1" spans="14:14">
      <c r="N152" s="98"/>
    </row>
    <row r="153" s="97" customFormat="1" ht="19.9" customHeight="1" spans="14:14">
      <c r="N153" s="98"/>
    </row>
    <row r="154" s="97" customFormat="1" ht="19.9" customHeight="1" spans="14:14">
      <c r="N154" s="98"/>
    </row>
    <row r="155" s="97" customFormat="1" ht="19.9" customHeight="1" spans="14:14">
      <c r="N155" s="98"/>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opLeftCell="A11" workbookViewId="0">
      <selection activeCell="G4" sqref="G4"/>
    </sheetView>
  </sheetViews>
  <sheetFormatPr defaultColWidth="9" defaultRowHeight="14.25"/>
  <cols>
    <col min="1" max="1" width="27.8333333333333" style="42" customWidth="1"/>
    <col min="2" max="2" width="21.0833333333333" style="42" customWidth="1"/>
    <col min="3" max="3" width="22" style="42" customWidth="1"/>
    <col min="4" max="4" width="46.5833333333333" style="42" customWidth="1"/>
    <col min="5" max="16384" width="9" style="42"/>
  </cols>
  <sheetData>
    <row r="1" s="42" customFormat="1" ht="42.5" customHeight="1" spans="1:4">
      <c r="A1" s="82" t="s">
        <v>522</v>
      </c>
      <c r="B1" s="82"/>
      <c r="C1" s="82"/>
      <c r="D1" s="82"/>
    </row>
    <row r="2" s="38" customFormat="1" ht="18" customHeight="1" spans="1:14">
      <c r="A2" s="47"/>
      <c r="B2" s="47"/>
      <c r="C2" s="47"/>
      <c r="D2" s="48" t="s">
        <v>523</v>
      </c>
      <c r="F2" s="47"/>
      <c r="G2" s="47"/>
      <c r="H2" s="47"/>
      <c r="I2" s="47"/>
      <c r="J2" s="47"/>
      <c r="K2" s="47"/>
      <c r="L2" s="47"/>
      <c r="M2" s="47"/>
      <c r="N2" s="2"/>
    </row>
    <row r="3" s="38" customFormat="1" ht="18" customHeight="1" spans="1:14">
      <c r="A3" s="83" t="s">
        <v>2</v>
      </c>
      <c r="B3" s="47"/>
      <c r="C3" s="47"/>
      <c r="D3" s="48" t="s">
        <v>3</v>
      </c>
      <c r="F3" s="50"/>
      <c r="G3" s="47"/>
      <c r="H3" s="47"/>
      <c r="I3" s="47"/>
      <c r="J3" s="47"/>
      <c r="K3" s="47"/>
      <c r="L3" s="47"/>
      <c r="M3" s="47"/>
      <c r="N3" s="2"/>
    </row>
    <row r="4" s="42" customFormat="1" ht="85" customHeight="1" spans="1:4">
      <c r="A4" s="84" t="s">
        <v>524</v>
      </c>
      <c r="B4" s="85" t="s">
        <v>525</v>
      </c>
      <c r="C4" s="86"/>
      <c r="D4" s="87" t="s">
        <v>526</v>
      </c>
    </row>
    <row r="5" s="42" customFormat="1" ht="162" customHeight="1" spans="1:4">
      <c r="A5" s="88"/>
      <c r="B5" s="85" t="s">
        <v>527</v>
      </c>
      <c r="C5" s="86"/>
      <c r="D5" s="87" t="s">
        <v>528</v>
      </c>
    </row>
    <row r="6" s="42" customFormat="1" ht="117" customHeight="1" spans="1:4">
      <c r="A6" s="88"/>
      <c r="B6" s="85" t="s">
        <v>529</v>
      </c>
      <c r="C6" s="86"/>
      <c r="D6" s="87" t="s">
        <v>530</v>
      </c>
    </row>
    <row r="7" s="42" customFormat="1" ht="84" customHeight="1" spans="1:4">
      <c r="A7" s="88"/>
      <c r="B7" s="85" t="s">
        <v>531</v>
      </c>
      <c r="C7" s="86"/>
      <c r="D7" s="87" t="s">
        <v>532</v>
      </c>
    </row>
    <row r="8" s="42" customFormat="1" ht="148" customHeight="1" spans="1:4">
      <c r="A8" s="89"/>
      <c r="B8" s="85" t="s">
        <v>533</v>
      </c>
      <c r="C8" s="86"/>
      <c r="D8" s="87" t="s">
        <v>534</v>
      </c>
    </row>
    <row r="9" s="42" customFormat="1" ht="76" customHeight="1" spans="1:4">
      <c r="A9" s="88" t="s">
        <v>535</v>
      </c>
      <c r="B9" s="90" t="s">
        <v>536</v>
      </c>
      <c r="C9" s="90"/>
      <c r="D9" s="87" t="s">
        <v>537</v>
      </c>
    </row>
    <row r="10" s="42" customFormat="1" ht="93" customHeight="1" spans="1:4">
      <c r="A10" s="89"/>
      <c r="B10" s="91" t="s">
        <v>538</v>
      </c>
      <c r="C10" s="91"/>
      <c r="D10" s="87" t="s">
        <v>539</v>
      </c>
    </row>
    <row r="11" s="42" customFormat="1" ht="88" customHeight="1" spans="1:4">
      <c r="A11" s="85" t="s">
        <v>540</v>
      </c>
      <c r="B11" s="92"/>
      <c r="C11" s="86"/>
      <c r="D11" s="87" t="s">
        <v>541</v>
      </c>
    </row>
    <row r="12" s="42" customFormat="1" ht="89" customHeight="1" spans="1:4">
      <c r="A12" s="85" t="s">
        <v>542</v>
      </c>
      <c r="B12" s="92"/>
      <c r="C12" s="86"/>
      <c r="D12" s="87" t="s">
        <v>543</v>
      </c>
    </row>
    <row r="13" s="42" customFormat="1" ht="80" customHeight="1" spans="1:4">
      <c r="A13" s="85" t="s">
        <v>544</v>
      </c>
      <c r="B13" s="92"/>
      <c r="C13" s="86"/>
      <c r="D13" s="87" t="s">
        <v>545</v>
      </c>
    </row>
    <row r="14" s="42" customFormat="1" ht="119" customHeight="1" spans="1:4">
      <c r="A14" s="85" t="s">
        <v>546</v>
      </c>
      <c r="B14" s="92"/>
      <c r="C14" s="86"/>
      <c r="D14" s="87" t="s">
        <v>547</v>
      </c>
    </row>
    <row r="15" s="42" customFormat="1" ht="76" customHeight="1" spans="1:4">
      <c r="A15" s="85" t="s">
        <v>548</v>
      </c>
      <c r="B15" s="92"/>
      <c r="C15" s="86"/>
      <c r="D15" s="87" t="s">
        <v>549</v>
      </c>
    </row>
    <row r="16" s="42" customFormat="1" ht="23" customHeight="1" spans="1:4">
      <c r="A16" s="93" t="s">
        <v>550</v>
      </c>
      <c r="B16" s="94"/>
      <c r="C16" s="94"/>
      <c r="D16" s="95"/>
    </row>
  </sheetData>
  <mergeCells count="16">
    <mergeCell ref="A1:D1"/>
    <mergeCell ref="B4:C4"/>
    <mergeCell ref="B5:C5"/>
    <mergeCell ref="B6:C6"/>
    <mergeCell ref="B7:C7"/>
    <mergeCell ref="B8:C8"/>
    <mergeCell ref="B9:C9"/>
    <mergeCell ref="B10:C10"/>
    <mergeCell ref="A11:C11"/>
    <mergeCell ref="A12:C12"/>
    <mergeCell ref="A13:C13"/>
    <mergeCell ref="A14:C14"/>
    <mergeCell ref="A15:C15"/>
    <mergeCell ref="A16:D16"/>
    <mergeCell ref="A4:A8"/>
    <mergeCell ref="A9:A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0"/>
  <sheetViews>
    <sheetView topLeftCell="A25" workbookViewId="0">
      <selection activeCell="C13" sqref="C13:J14"/>
    </sheetView>
  </sheetViews>
  <sheetFormatPr defaultColWidth="8" defaultRowHeight="14.25"/>
  <cols>
    <col min="1" max="1" width="14.6666666666667" style="37" customWidth="1"/>
    <col min="2" max="2" width="15.3333333333333" style="37" customWidth="1"/>
    <col min="3" max="3" width="19.5833333333333" style="43" customWidth="1"/>
    <col min="4" max="4" width="17.1666666666667" style="37" customWidth="1"/>
    <col min="5" max="5" width="23.3333333333333" style="37" customWidth="1"/>
    <col min="6" max="6" width="20.6666666666667" style="37" customWidth="1"/>
    <col min="7" max="7" width="19" style="37" customWidth="1"/>
    <col min="8" max="8" width="18.5833333333333" style="37" customWidth="1"/>
    <col min="9" max="9" width="19.25" style="37" customWidth="1"/>
    <col min="10" max="10" width="16.8333333333333" style="37" customWidth="1"/>
    <col min="11" max="251" width="8" style="37"/>
    <col min="252" max="16384" width="8" style="42"/>
  </cols>
  <sheetData>
    <row r="1" s="37" customFormat="1" ht="55.9" customHeight="1" spans="1:10">
      <c r="A1" s="44" t="s">
        <v>551</v>
      </c>
      <c r="B1" s="44"/>
      <c r="C1" s="45"/>
      <c r="D1" s="44"/>
      <c r="E1" s="44"/>
      <c r="F1" s="44"/>
      <c r="G1" s="44"/>
      <c r="H1" s="44"/>
      <c r="I1" s="44"/>
      <c r="J1" s="44"/>
    </row>
    <row r="2" s="38" customFormat="1" ht="18" customHeight="1" spans="1:14">
      <c r="A2" s="46"/>
      <c r="B2" s="47"/>
      <c r="C2" s="7"/>
      <c r="D2" s="48"/>
      <c r="F2" s="47"/>
      <c r="G2" s="47"/>
      <c r="H2" s="47"/>
      <c r="I2" s="47"/>
      <c r="J2" s="77" t="s">
        <v>552</v>
      </c>
      <c r="K2" s="47"/>
      <c r="L2" s="47"/>
      <c r="M2" s="47"/>
      <c r="N2" s="2"/>
    </row>
    <row r="3" s="38" customFormat="1" ht="18" customHeight="1" spans="1:14">
      <c r="A3" s="49" t="s">
        <v>2</v>
      </c>
      <c r="B3" s="47"/>
      <c r="C3" s="7"/>
      <c r="D3" s="48"/>
      <c r="F3" s="50"/>
      <c r="G3" s="47"/>
      <c r="H3" s="47"/>
      <c r="I3" s="47"/>
      <c r="J3" s="77" t="s">
        <v>553</v>
      </c>
      <c r="K3" s="47"/>
      <c r="L3" s="47"/>
      <c r="M3" s="47"/>
      <c r="N3" s="2"/>
    </row>
    <row r="4" s="37" customFormat="1" ht="37" customHeight="1" spans="1:10">
      <c r="A4" s="51" t="s">
        <v>554</v>
      </c>
      <c r="B4" s="52"/>
      <c r="C4" s="53"/>
      <c r="D4" s="52"/>
      <c r="E4" s="52"/>
      <c r="F4" s="52"/>
      <c r="G4" s="52"/>
      <c r="H4" s="52"/>
      <c r="I4" s="52"/>
      <c r="J4" s="78"/>
    </row>
    <row r="5" s="37" customFormat="1" ht="30" customHeight="1" spans="1:10">
      <c r="A5" s="54" t="s">
        <v>555</v>
      </c>
      <c r="B5" s="55" t="s">
        <v>556</v>
      </c>
      <c r="C5" s="56"/>
      <c r="D5" s="57"/>
      <c r="E5" s="57"/>
      <c r="F5" s="57"/>
      <c r="G5" s="57"/>
      <c r="H5" s="57"/>
      <c r="I5" s="57"/>
      <c r="J5" s="57"/>
    </row>
    <row r="6" s="39" customFormat="1" ht="45" customHeight="1" spans="1:10">
      <c r="A6" s="58" t="s">
        <v>557</v>
      </c>
      <c r="B6" s="58"/>
      <c r="C6" s="58" t="s">
        <v>558</v>
      </c>
      <c r="D6" s="59"/>
      <c r="E6" s="59" t="s">
        <v>559</v>
      </c>
      <c r="F6" s="60" t="s">
        <v>560</v>
      </c>
      <c r="G6" s="59" t="s">
        <v>561</v>
      </c>
      <c r="H6" s="59" t="s">
        <v>562</v>
      </c>
      <c r="I6" s="59" t="s">
        <v>563</v>
      </c>
      <c r="J6" s="59" t="s">
        <v>564</v>
      </c>
    </row>
    <row r="7" s="39" customFormat="1" ht="31" customHeight="1" spans="1:10">
      <c r="A7" s="58"/>
      <c r="B7" s="58"/>
      <c r="C7" s="58" t="s">
        <v>565</v>
      </c>
      <c r="D7" s="59"/>
      <c r="E7" s="61">
        <v>2080.73</v>
      </c>
      <c r="F7" s="61">
        <v>-415.14</v>
      </c>
      <c r="G7" s="61">
        <v>1665.59</v>
      </c>
      <c r="H7" s="61">
        <v>1665.59</v>
      </c>
      <c r="I7" s="61">
        <v>100</v>
      </c>
      <c r="J7" s="79" t="s">
        <v>566</v>
      </c>
    </row>
    <row r="8" s="39" customFormat="1" ht="35" customHeight="1" spans="1:10">
      <c r="A8" s="58"/>
      <c r="B8" s="58"/>
      <c r="C8" s="58" t="s">
        <v>199</v>
      </c>
      <c r="D8" s="59" t="s">
        <v>565</v>
      </c>
      <c r="E8" s="61">
        <v>1171.85</v>
      </c>
      <c r="F8" s="61">
        <v>-79.14</v>
      </c>
      <c r="G8" s="61">
        <v>1092.71</v>
      </c>
      <c r="H8" s="61">
        <v>1092.71</v>
      </c>
      <c r="I8" s="61">
        <v>100</v>
      </c>
      <c r="J8" s="79"/>
    </row>
    <row r="9" s="39" customFormat="1" ht="35" customHeight="1" spans="1:10">
      <c r="A9" s="58"/>
      <c r="B9" s="58"/>
      <c r="C9" s="58" t="s">
        <v>200</v>
      </c>
      <c r="D9" s="59" t="s">
        <v>565</v>
      </c>
      <c r="E9" s="61">
        <v>908.88</v>
      </c>
      <c r="F9" s="61">
        <v>-336</v>
      </c>
      <c r="G9" s="61">
        <v>572.88</v>
      </c>
      <c r="H9" s="61">
        <v>572.88</v>
      </c>
      <c r="I9" s="61">
        <v>100</v>
      </c>
      <c r="J9" s="79"/>
    </row>
    <row r="10" s="39" customFormat="1" ht="35" customHeight="1" spans="1:10">
      <c r="A10" s="58"/>
      <c r="B10" s="58"/>
      <c r="C10" s="58"/>
      <c r="D10" s="58" t="s">
        <v>567</v>
      </c>
      <c r="E10" s="61">
        <v>908.88</v>
      </c>
      <c r="F10" s="61">
        <v>-339.1</v>
      </c>
      <c r="G10" s="61">
        <v>569.78</v>
      </c>
      <c r="H10" s="61">
        <v>569.78</v>
      </c>
      <c r="I10" s="61">
        <v>100</v>
      </c>
      <c r="J10" s="79"/>
    </row>
    <row r="11" s="39" customFormat="1" ht="35" customHeight="1" spans="1:10">
      <c r="A11" s="58"/>
      <c r="B11" s="58"/>
      <c r="C11" s="58"/>
      <c r="D11" s="59" t="s">
        <v>568</v>
      </c>
      <c r="E11" s="61">
        <v>0</v>
      </c>
      <c r="F11" s="61">
        <v>0</v>
      </c>
      <c r="G11" s="61">
        <v>0</v>
      </c>
      <c r="H11" s="61">
        <v>0</v>
      </c>
      <c r="I11" s="61">
        <v>0</v>
      </c>
      <c r="J11" s="79"/>
    </row>
    <row r="12" s="39" customFormat="1" ht="35" customHeight="1" spans="1:10">
      <c r="A12" s="58"/>
      <c r="B12" s="58"/>
      <c r="C12" s="58"/>
      <c r="D12" s="58" t="s">
        <v>569</v>
      </c>
      <c r="E12" s="61">
        <v>0</v>
      </c>
      <c r="F12" s="61">
        <v>3.1</v>
      </c>
      <c r="G12" s="61">
        <v>3.1</v>
      </c>
      <c r="H12" s="61">
        <v>3.1</v>
      </c>
      <c r="I12" s="61">
        <v>100</v>
      </c>
      <c r="J12" s="79"/>
    </row>
    <row r="13" s="40" customFormat="1" ht="26.4" customHeight="1" spans="1:10">
      <c r="A13" s="58" t="s">
        <v>570</v>
      </c>
      <c r="B13" s="58"/>
      <c r="C13" s="62" t="s">
        <v>571</v>
      </c>
      <c r="D13" s="62"/>
      <c r="E13" s="62"/>
      <c r="F13" s="62"/>
      <c r="G13" s="62"/>
      <c r="H13" s="62"/>
      <c r="I13" s="62"/>
      <c r="J13" s="62"/>
    </row>
    <row r="14" s="40" customFormat="1" ht="89" customHeight="1" spans="1:10">
      <c r="A14" s="58"/>
      <c r="B14" s="58"/>
      <c r="C14" s="62"/>
      <c r="D14" s="62"/>
      <c r="E14" s="62"/>
      <c r="F14" s="62"/>
      <c r="G14" s="62"/>
      <c r="H14" s="62"/>
      <c r="I14" s="62"/>
      <c r="J14" s="62"/>
    </row>
    <row r="15" s="37" customFormat="1" ht="44" customHeight="1" spans="1:10">
      <c r="A15" s="63" t="s">
        <v>572</v>
      </c>
      <c r="B15" s="63"/>
      <c r="C15" s="64"/>
      <c r="D15" s="63"/>
      <c r="E15" s="63"/>
      <c r="F15" s="63"/>
      <c r="G15" s="63"/>
      <c r="H15" s="63"/>
      <c r="I15" s="63"/>
      <c r="J15" s="63"/>
    </row>
    <row r="16" s="41" customFormat="1" ht="25.15" customHeight="1" spans="1:10">
      <c r="A16" s="65" t="s">
        <v>573</v>
      </c>
      <c r="B16" s="65"/>
      <c r="C16" s="66"/>
      <c r="D16" s="67" t="s">
        <v>574</v>
      </c>
      <c r="E16" s="68" t="s">
        <v>575</v>
      </c>
      <c r="F16" s="68" t="s">
        <v>576</v>
      </c>
      <c r="G16" s="68" t="s">
        <v>577</v>
      </c>
      <c r="H16" s="68" t="s">
        <v>578</v>
      </c>
      <c r="I16" s="68"/>
      <c r="J16" s="68"/>
    </row>
    <row r="17" s="42" customFormat="1" ht="36" customHeight="1" spans="1:251">
      <c r="A17" s="67" t="s">
        <v>579</v>
      </c>
      <c r="B17" s="69" t="s">
        <v>580</v>
      </c>
      <c r="C17" s="70" t="s">
        <v>581</v>
      </c>
      <c r="D17" s="67"/>
      <c r="E17" s="68"/>
      <c r="F17" s="68"/>
      <c r="G17" s="68"/>
      <c r="H17" s="68"/>
      <c r="I17" s="68"/>
      <c r="J17" s="68"/>
      <c r="K17" s="37"/>
      <c r="L17" s="37"/>
      <c r="M17" s="37"/>
      <c r="N17" s="37"/>
      <c r="O17" s="37"/>
      <c r="P17" s="37"/>
      <c r="Q17" s="37"/>
      <c r="R17" s="37"/>
      <c r="S17" s="37"/>
      <c r="T17" s="37"/>
      <c r="U17" s="37"/>
      <c r="V17" s="37"/>
      <c r="W17" s="37"/>
      <c r="X17" s="37"/>
      <c r="Y17" s="37"/>
      <c r="Z17" s="37"/>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7"/>
      <c r="EI17" s="37"/>
      <c r="EJ17" s="37"/>
      <c r="EK17" s="37"/>
      <c r="EL17" s="37"/>
      <c r="EM17" s="37"/>
      <c r="EN17" s="37"/>
      <c r="EO17" s="37"/>
      <c r="EP17" s="37"/>
      <c r="EQ17" s="37"/>
      <c r="ER17" s="37"/>
      <c r="ES17" s="37"/>
      <c r="ET17" s="37"/>
      <c r="EU17" s="37"/>
      <c r="EV17" s="37"/>
      <c r="EW17" s="37"/>
      <c r="EX17" s="37"/>
      <c r="EY17" s="37"/>
      <c r="EZ17" s="37"/>
      <c r="FA17" s="37"/>
      <c r="FB17" s="37"/>
      <c r="FC17" s="37"/>
      <c r="FD17" s="37"/>
      <c r="FE17" s="37"/>
      <c r="FF17" s="37"/>
      <c r="FG17" s="37"/>
      <c r="FH17" s="37"/>
      <c r="FI17" s="37"/>
      <c r="FJ17" s="37"/>
      <c r="FK17" s="37"/>
      <c r="FL17" s="37"/>
      <c r="FM17" s="37"/>
      <c r="FN17" s="37"/>
      <c r="FO17" s="37"/>
      <c r="FP17" s="37"/>
      <c r="FQ17" s="37"/>
      <c r="FR17" s="37"/>
      <c r="FS17" s="37"/>
      <c r="FT17" s="37"/>
      <c r="FU17" s="37"/>
      <c r="FV17" s="37"/>
      <c r="FW17" s="37"/>
      <c r="FX17" s="37"/>
      <c r="FY17" s="37"/>
      <c r="FZ17" s="37"/>
      <c r="GA17" s="37"/>
      <c r="GB17" s="37"/>
      <c r="GC17" s="37"/>
      <c r="GD17" s="37"/>
      <c r="GE17" s="37"/>
      <c r="GF17" s="37"/>
      <c r="GG17" s="37"/>
      <c r="GH17" s="37"/>
      <c r="GI17" s="37"/>
      <c r="GJ17" s="37"/>
      <c r="GK17" s="37"/>
      <c r="GL17" s="37"/>
      <c r="GM17" s="37"/>
      <c r="GN17" s="37"/>
      <c r="GO17" s="37"/>
      <c r="GP17" s="37"/>
      <c r="GQ17" s="37"/>
      <c r="GR17" s="37"/>
      <c r="GS17" s="37"/>
      <c r="GT17" s="37"/>
      <c r="GU17" s="37"/>
      <c r="GV17" s="37"/>
      <c r="GW17" s="37"/>
      <c r="GX17" s="37"/>
      <c r="GY17" s="37"/>
      <c r="GZ17" s="37"/>
      <c r="HA17" s="37"/>
      <c r="HB17" s="37"/>
      <c r="HC17" s="37"/>
      <c r="HD17" s="37"/>
      <c r="HE17" s="37"/>
      <c r="HF17" s="37"/>
      <c r="HG17" s="37"/>
      <c r="HH17" s="37"/>
      <c r="HI17" s="37"/>
      <c r="HJ17" s="37"/>
      <c r="HK17" s="37"/>
      <c r="HL17" s="37"/>
      <c r="HM17" s="37"/>
      <c r="HN17" s="37"/>
      <c r="HO17" s="37"/>
      <c r="HP17" s="37"/>
      <c r="HQ17" s="37"/>
      <c r="HR17" s="37"/>
      <c r="HS17" s="37"/>
      <c r="HT17" s="37"/>
      <c r="HU17" s="37"/>
      <c r="HV17" s="37"/>
      <c r="HW17" s="37"/>
      <c r="HX17" s="37"/>
      <c r="HY17" s="37"/>
      <c r="HZ17" s="37"/>
      <c r="IA17" s="37"/>
      <c r="IB17" s="37"/>
      <c r="IC17" s="37"/>
      <c r="ID17" s="37"/>
      <c r="IE17" s="37"/>
      <c r="IF17" s="37"/>
      <c r="IG17" s="37"/>
      <c r="IH17" s="37"/>
      <c r="II17" s="37"/>
      <c r="IJ17" s="37"/>
      <c r="IK17" s="37"/>
      <c r="IL17" s="37"/>
      <c r="IM17" s="37"/>
      <c r="IN17" s="37"/>
      <c r="IO17" s="37"/>
      <c r="IP17" s="37"/>
      <c r="IQ17" s="37"/>
    </row>
    <row r="18" s="42" customFormat="1" ht="42" customHeight="1" spans="1:251">
      <c r="A18" s="71" t="s">
        <v>582</v>
      </c>
      <c r="B18" s="71" t="s">
        <v>566</v>
      </c>
      <c r="C18" s="72" t="s">
        <v>566</v>
      </c>
      <c r="D18" s="73" t="s">
        <v>566</v>
      </c>
      <c r="E18" s="73" t="s">
        <v>566</v>
      </c>
      <c r="F18" s="73" t="s">
        <v>566</v>
      </c>
      <c r="G18" s="73" t="s">
        <v>566</v>
      </c>
      <c r="H18" s="62" t="s">
        <v>566</v>
      </c>
      <c r="I18" s="62"/>
      <c r="J18" s="62"/>
      <c r="K18" s="37"/>
      <c r="L18" s="37"/>
      <c r="M18" s="37"/>
      <c r="N18" s="37"/>
      <c r="O18" s="37"/>
      <c r="P18" s="37"/>
      <c r="Q18" s="37"/>
      <c r="R18" s="37"/>
      <c r="S18" s="37"/>
      <c r="T18" s="37"/>
      <c r="U18" s="37"/>
      <c r="V18" s="37"/>
      <c r="W18" s="37"/>
      <c r="X18" s="37"/>
      <c r="Y18" s="37"/>
      <c r="Z18" s="37"/>
      <c r="AA18" s="37"/>
      <c r="AB18" s="37"/>
      <c r="AC18" s="37"/>
      <c r="AD18" s="37"/>
      <c r="AE18" s="37"/>
      <c r="AF18" s="37"/>
      <c r="AG18" s="37"/>
      <c r="AH18" s="37"/>
      <c r="AI18" s="37"/>
      <c r="AJ18" s="37"/>
      <c r="AK18" s="37"/>
      <c r="AL18" s="37"/>
      <c r="AM18" s="37"/>
      <c r="AN18" s="37"/>
      <c r="AO18" s="37"/>
      <c r="AP18" s="37"/>
      <c r="AQ18" s="37"/>
      <c r="AR18" s="37"/>
      <c r="AS18" s="37"/>
      <c r="AT18" s="37"/>
      <c r="AU18" s="37"/>
      <c r="AV18" s="37"/>
      <c r="AW18" s="37"/>
      <c r="AX18" s="37"/>
      <c r="AY18" s="37"/>
      <c r="AZ18" s="37"/>
      <c r="BA18" s="37"/>
      <c r="BB18" s="37"/>
      <c r="BC18" s="37"/>
      <c r="BD18" s="37"/>
      <c r="BE18" s="37"/>
      <c r="BF18" s="37"/>
      <c r="BG18" s="37"/>
      <c r="BH18" s="37"/>
      <c r="BI18" s="37"/>
      <c r="BJ18" s="37"/>
      <c r="BK18" s="37"/>
      <c r="BL18" s="37"/>
      <c r="BM18" s="37"/>
      <c r="BN18" s="37"/>
      <c r="BO18" s="37"/>
      <c r="BP18" s="37"/>
      <c r="BQ18" s="37"/>
      <c r="BR18" s="37"/>
      <c r="BS18" s="37"/>
      <c r="BT18" s="37"/>
      <c r="BU18" s="37"/>
      <c r="BV18" s="37"/>
      <c r="BW18" s="37"/>
      <c r="BX18" s="37"/>
      <c r="BY18" s="37"/>
      <c r="BZ18" s="37"/>
      <c r="CA18" s="37"/>
      <c r="CB18" s="37"/>
      <c r="CC18" s="37"/>
      <c r="CD18" s="37"/>
      <c r="CE18" s="37"/>
      <c r="CF18" s="37"/>
      <c r="CG18" s="37"/>
      <c r="CH18" s="37"/>
      <c r="CI18" s="37"/>
      <c r="CJ18" s="37"/>
      <c r="CK18" s="37"/>
      <c r="CL18" s="37"/>
      <c r="CM18" s="37"/>
      <c r="CN18" s="37"/>
      <c r="CO18" s="37"/>
      <c r="CP18" s="37"/>
      <c r="CQ18" s="37"/>
      <c r="CR18" s="37"/>
      <c r="CS18" s="37"/>
      <c r="CT18" s="37"/>
      <c r="CU18" s="37"/>
      <c r="CV18" s="37"/>
      <c r="CW18" s="37"/>
      <c r="CX18" s="37"/>
      <c r="CY18" s="37"/>
      <c r="CZ18" s="37"/>
      <c r="DA18" s="37"/>
      <c r="DB18" s="37"/>
      <c r="DC18" s="37"/>
      <c r="DD18" s="37"/>
      <c r="DE18" s="37"/>
      <c r="DF18" s="37"/>
      <c r="DG18" s="37"/>
      <c r="DH18" s="37"/>
      <c r="DI18" s="37"/>
      <c r="DJ18" s="37"/>
      <c r="DK18" s="37"/>
      <c r="DL18" s="37"/>
      <c r="DM18" s="37"/>
      <c r="DN18" s="37"/>
      <c r="DO18" s="37"/>
      <c r="DP18" s="37"/>
      <c r="DQ18" s="37"/>
      <c r="DR18" s="37"/>
      <c r="DS18" s="37"/>
      <c r="DT18" s="37"/>
      <c r="DU18" s="37"/>
      <c r="DV18" s="37"/>
      <c r="DW18" s="37"/>
      <c r="DX18" s="37"/>
      <c r="DY18" s="37"/>
      <c r="DZ18" s="37"/>
      <c r="EA18" s="37"/>
      <c r="EB18" s="37"/>
      <c r="EC18" s="37"/>
      <c r="ED18" s="37"/>
      <c r="EE18" s="37"/>
      <c r="EF18" s="37"/>
      <c r="EG18" s="37"/>
      <c r="EH18" s="37"/>
      <c r="EI18" s="37"/>
      <c r="EJ18" s="37"/>
      <c r="EK18" s="37"/>
      <c r="EL18" s="37"/>
      <c r="EM18" s="37"/>
      <c r="EN18" s="37"/>
      <c r="EO18" s="37"/>
      <c r="EP18" s="37"/>
      <c r="EQ18" s="37"/>
      <c r="ER18" s="37"/>
      <c r="ES18" s="37"/>
      <c r="ET18" s="37"/>
      <c r="EU18" s="37"/>
      <c r="EV18" s="37"/>
      <c r="EW18" s="37"/>
      <c r="EX18" s="37"/>
      <c r="EY18" s="37"/>
      <c r="EZ18" s="37"/>
      <c r="FA18" s="37"/>
      <c r="FB18" s="37"/>
      <c r="FC18" s="37"/>
      <c r="FD18" s="37"/>
      <c r="FE18" s="37"/>
      <c r="FF18" s="37"/>
      <c r="FG18" s="37"/>
      <c r="FH18" s="37"/>
      <c r="FI18" s="37"/>
      <c r="FJ18" s="37"/>
      <c r="FK18" s="37"/>
      <c r="FL18" s="37"/>
      <c r="FM18" s="37"/>
      <c r="FN18" s="37"/>
      <c r="FO18" s="37"/>
      <c r="FP18" s="37"/>
      <c r="FQ18" s="37"/>
      <c r="FR18" s="37"/>
      <c r="FS18" s="37"/>
      <c r="FT18" s="37"/>
      <c r="FU18" s="37"/>
      <c r="FV18" s="37"/>
      <c r="FW18" s="37"/>
      <c r="FX18" s="37"/>
      <c r="FY18" s="37"/>
      <c r="FZ18" s="37"/>
      <c r="GA18" s="37"/>
      <c r="GB18" s="37"/>
      <c r="GC18" s="37"/>
      <c r="GD18" s="37"/>
      <c r="GE18" s="37"/>
      <c r="GF18" s="37"/>
      <c r="GG18" s="37"/>
      <c r="GH18" s="37"/>
      <c r="GI18" s="37"/>
      <c r="GJ18" s="37"/>
      <c r="GK18" s="37"/>
      <c r="GL18" s="37"/>
      <c r="GM18" s="37"/>
      <c r="GN18" s="37"/>
      <c r="GO18" s="37"/>
      <c r="GP18" s="37"/>
      <c r="GQ18" s="37"/>
      <c r="GR18" s="37"/>
      <c r="GS18" s="37"/>
      <c r="GT18" s="37"/>
      <c r="GU18" s="37"/>
      <c r="GV18" s="37"/>
      <c r="GW18" s="37"/>
      <c r="GX18" s="37"/>
      <c r="GY18" s="37"/>
      <c r="GZ18" s="37"/>
      <c r="HA18" s="37"/>
      <c r="HB18" s="37"/>
      <c r="HC18" s="37"/>
      <c r="HD18" s="37"/>
      <c r="HE18" s="37"/>
      <c r="HF18" s="37"/>
      <c r="HG18" s="37"/>
      <c r="HH18" s="37"/>
      <c r="HI18" s="37"/>
      <c r="HJ18" s="37"/>
      <c r="HK18" s="37"/>
      <c r="HL18" s="37"/>
      <c r="HM18" s="37"/>
      <c r="HN18" s="37"/>
      <c r="HO18" s="37"/>
      <c r="HP18" s="37"/>
      <c r="HQ18" s="37"/>
      <c r="HR18" s="37"/>
      <c r="HS18" s="37"/>
      <c r="HT18" s="37"/>
      <c r="HU18" s="37"/>
      <c r="HV18" s="37"/>
      <c r="HW18" s="37"/>
      <c r="HX18" s="37"/>
      <c r="HY18" s="37"/>
      <c r="HZ18" s="37"/>
      <c r="IA18" s="37"/>
      <c r="IB18" s="37"/>
      <c r="IC18" s="37"/>
      <c r="ID18" s="37"/>
      <c r="IE18" s="37"/>
      <c r="IF18" s="37"/>
      <c r="IG18" s="37"/>
      <c r="IH18" s="37"/>
      <c r="II18" s="37"/>
      <c r="IJ18" s="37"/>
      <c r="IK18" s="37"/>
      <c r="IL18" s="37"/>
      <c r="IM18" s="37"/>
      <c r="IN18" s="37"/>
      <c r="IO18" s="37"/>
      <c r="IP18" s="37"/>
      <c r="IQ18" s="37"/>
    </row>
    <row r="19" s="42" customFormat="1" ht="42" customHeight="1" spans="1:251">
      <c r="A19" s="71" t="s">
        <v>566</v>
      </c>
      <c r="B19" s="71" t="s">
        <v>583</v>
      </c>
      <c r="C19" s="72" t="s">
        <v>566</v>
      </c>
      <c r="D19" s="73" t="s">
        <v>566</v>
      </c>
      <c r="E19" s="73" t="s">
        <v>566</v>
      </c>
      <c r="F19" s="73" t="s">
        <v>566</v>
      </c>
      <c r="G19" s="73" t="s">
        <v>566</v>
      </c>
      <c r="H19" s="62" t="s">
        <v>566</v>
      </c>
      <c r="I19" s="80"/>
      <c r="J19" s="81"/>
      <c r="K19" s="37"/>
      <c r="L19" s="37"/>
      <c r="M19" s="37"/>
      <c r="N19" s="37"/>
      <c r="O19" s="37"/>
      <c r="P19" s="37"/>
      <c r="Q19" s="37"/>
      <c r="R19" s="37"/>
      <c r="S19" s="37"/>
      <c r="T19" s="37"/>
      <c r="U19" s="37"/>
      <c r="V19" s="37"/>
      <c r="W19" s="37"/>
      <c r="X19" s="37"/>
      <c r="Y19" s="37"/>
      <c r="Z19" s="37"/>
      <c r="AA19" s="37"/>
      <c r="AB19" s="37"/>
      <c r="AC19" s="37"/>
      <c r="AD19" s="37"/>
      <c r="AE19" s="37"/>
      <c r="AF19" s="37"/>
      <c r="AG19" s="37"/>
      <c r="AH19" s="37"/>
      <c r="AI19" s="37"/>
      <c r="AJ19" s="37"/>
      <c r="AK19" s="37"/>
      <c r="AL19" s="37"/>
      <c r="AM19" s="37"/>
      <c r="AN19" s="37"/>
      <c r="AO19" s="37"/>
      <c r="AP19" s="37"/>
      <c r="AQ19" s="37"/>
      <c r="AR19" s="37"/>
      <c r="AS19" s="37"/>
      <c r="AT19" s="37"/>
      <c r="AU19" s="37"/>
      <c r="AV19" s="37"/>
      <c r="AW19" s="37"/>
      <c r="AX19" s="37"/>
      <c r="AY19" s="37"/>
      <c r="AZ19" s="37"/>
      <c r="BA19" s="37"/>
      <c r="BB19" s="37"/>
      <c r="BC19" s="37"/>
      <c r="BD19" s="37"/>
      <c r="BE19" s="37"/>
      <c r="BF19" s="37"/>
      <c r="BG19" s="37"/>
      <c r="BH19" s="37"/>
      <c r="BI19" s="37"/>
      <c r="BJ19" s="37"/>
      <c r="BK19" s="37"/>
      <c r="BL19" s="37"/>
      <c r="BM19" s="37"/>
      <c r="BN19" s="37"/>
      <c r="BO19" s="37"/>
      <c r="BP19" s="37"/>
      <c r="BQ19" s="37"/>
      <c r="BR19" s="37"/>
      <c r="BS19" s="37"/>
      <c r="BT19" s="37"/>
      <c r="BU19" s="37"/>
      <c r="BV19" s="37"/>
      <c r="BW19" s="37"/>
      <c r="BX19" s="37"/>
      <c r="BY19" s="37"/>
      <c r="BZ19" s="37"/>
      <c r="CA19" s="37"/>
      <c r="CB19" s="37"/>
      <c r="CC19" s="37"/>
      <c r="CD19" s="37"/>
      <c r="CE19" s="37"/>
      <c r="CF19" s="37"/>
      <c r="CG19" s="37"/>
      <c r="CH19" s="37"/>
      <c r="CI19" s="37"/>
      <c r="CJ19" s="37"/>
      <c r="CK19" s="37"/>
      <c r="CL19" s="37"/>
      <c r="CM19" s="37"/>
      <c r="CN19" s="37"/>
      <c r="CO19" s="37"/>
      <c r="CP19" s="37"/>
      <c r="CQ19" s="37"/>
      <c r="CR19" s="37"/>
      <c r="CS19" s="37"/>
      <c r="CT19" s="37"/>
      <c r="CU19" s="37"/>
      <c r="CV19" s="37"/>
      <c r="CW19" s="37"/>
      <c r="CX19" s="37"/>
      <c r="CY19" s="37"/>
      <c r="CZ19" s="37"/>
      <c r="DA19" s="37"/>
      <c r="DB19" s="37"/>
      <c r="DC19" s="37"/>
      <c r="DD19" s="37"/>
      <c r="DE19" s="37"/>
      <c r="DF19" s="37"/>
      <c r="DG19" s="37"/>
      <c r="DH19" s="37"/>
      <c r="DI19" s="37"/>
      <c r="DJ19" s="37"/>
      <c r="DK19" s="37"/>
      <c r="DL19" s="37"/>
      <c r="DM19" s="37"/>
      <c r="DN19" s="37"/>
      <c r="DO19" s="37"/>
      <c r="DP19" s="37"/>
      <c r="DQ19" s="37"/>
      <c r="DR19" s="37"/>
      <c r="DS19" s="37"/>
      <c r="DT19" s="37"/>
      <c r="DU19" s="37"/>
      <c r="DV19" s="37"/>
      <c r="DW19" s="37"/>
      <c r="DX19" s="37"/>
      <c r="DY19" s="37"/>
      <c r="DZ19" s="37"/>
      <c r="EA19" s="37"/>
      <c r="EB19" s="37"/>
      <c r="EC19" s="37"/>
      <c r="ED19" s="37"/>
      <c r="EE19" s="37"/>
      <c r="EF19" s="37"/>
      <c r="EG19" s="37"/>
      <c r="EH19" s="37"/>
      <c r="EI19" s="37"/>
      <c r="EJ19" s="37"/>
      <c r="EK19" s="37"/>
      <c r="EL19" s="37"/>
      <c r="EM19" s="37"/>
      <c r="EN19" s="37"/>
      <c r="EO19" s="37"/>
      <c r="EP19" s="37"/>
      <c r="EQ19" s="37"/>
      <c r="ER19" s="37"/>
      <c r="ES19" s="37"/>
      <c r="ET19" s="37"/>
      <c r="EU19" s="37"/>
      <c r="EV19" s="37"/>
      <c r="EW19" s="37"/>
      <c r="EX19" s="37"/>
      <c r="EY19" s="37"/>
      <c r="EZ19" s="37"/>
      <c r="FA19" s="37"/>
      <c r="FB19" s="37"/>
      <c r="FC19" s="37"/>
      <c r="FD19" s="37"/>
      <c r="FE19" s="37"/>
      <c r="FF19" s="37"/>
      <c r="FG19" s="37"/>
      <c r="FH19" s="37"/>
      <c r="FI19" s="37"/>
      <c r="FJ19" s="37"/>
      <c r="FK19" s="37"/>
      <c r="FL19" s="37"/>
      <c r="FM19" s="37"/>
      <c r="FN19" s="37"/>
      <c r="FO19" s="37"/>
      <c r="FP19" s="37"/>
      <c r="FQ19" s="37"/>
      <c r="FR19" s="37"/>
      <c r="FS19" s="37"/>
      <c r="FT19" s="37"/>
      <c r="FU19" s="37"/>
      <c r="FV19" s="37"/>
      <c r="FW19" s="37"/>
      <c r="FX19" s="37"/>
      <c r="FY19" s="37"/>
      <c r="FZ19" s="37"/>
      <c r="GA19" s="37"/>
      <c r="GB19" s="37"/>
      <c r="GC19" s="37"/>
      <c r="GD19" s="37"/>
      <c r="GE19" s="37"/>
      <c r="GF19" s="37"/>
      <c r="GG19" s="37"/>
      <c r="GH19" s="37"/>
      <c r="GI19" s="37"/>
      <c r="GJ19" s="37"/>
      <c r="GK19" s="37"/>
      <c r="GL19" s="37"/>
      <c r="GM19" s="37"/>
      <c r="GN19" s="37"/>
      <c r="GO19" s="37"/>
      <c r="GP19" s="37"/>
      <c r="GQ19" s="37"/>
      <c r="GR19" s="37"/>
      <c r="GS19" s="37"/>
      <c r="GT19" s="37"/>
      <c r="GU19" s="37"/>
      <c r="GV19" s="37"/>
      <c r="GW19" s="37"/>
      <c r="GX19" s="37"/>
      <c r="GY19" s="37"/>
      <c r="GZ19" s="37"/>
      <c r="HA19" s="37"/>
      <c r="HB19" s="37"/>
      <c r="HC19" s="37"/>
      <c r="HD19" s="37"/>
      <c r="HE19" s="37"/>
      <c r="HF19" s="37"/>
      <c r="HG19" s="37"/>
      <c r="HH19" s="37"/>
      <c r="HI19" s="37"/>
      <c r="HJ19" s="37"/>
      <c r="HK19" s="37"/>
      <c r="HL19" s="37"/>
      <c r="HM19" s="37"/>
      <c r="HN19" s="37"/>
      <c r="HO19" s="37"/>
      <c r="HP19" s="37"/>
      <c r="HQ19" s="37"/>
      <c r="HR19" s="37"/>
      <c r="HS19" s="37"/>
      <c r="HT19" s="37"/>
      <c r="HU19" s="37"/>
      <c r="HV19" s="37"/>
      <c r="HW19" s="37"/>
      <c r="HX19" s="37"/>
      <c r="HY19" s="37"/>
      <c r="HZ19" s="37"/>
      <c r="IA19" s="37"/>
      <c r="IB19" s="37"/>
      <c r="IC19" s="37"/>
      <c r="ID19" s="37"/>
      <c r="IE19" s="37"/>
      <c r="IF19" s="37"/>
      <c r="IG19" s="37"/>
      <c r="IH19" s="37"/>
      <c r="II19" s="37"/>
      <c r="IJ19" s="37"/>
      <c r="IK19" s="37"/>
      <c r="IL19" s="37"/>
      <c r="IM19" s="37"/>
      <c r="IN19" s="37"/>
      <c r="IO19" s="37"/>
      <c r="IP19" s="37"/>
      <c r="IQ19" s="37"/>
    </row>
    <row r="20" s="42" customFormat="1" ht="42" customHeight="1" spans="1:251">
      <c r="A20" s="71" t="s">
        <v>566</v>
      </c>
      <c r="B20" s="71" t="s">
        <v>566</v>
      </c>
      <c r="C20" s="72" t="s">
        <v>584</v>
      </c>
      <c r="D20" s="73" t="s">
        <v>585</v>
      </c>
      <c r="E20" s="73" t="s">
        <v>28</v>
      </c>
      <c r="F20" s="73" t="s">
        <v>586</v>
      </c>
      <c r="G20" s="73" t="s">
        <v>28</v>
      </c>
      <c r="H20" s="62" t="s">
        <v>566</v>
      </c>
      <c r="I20" s="80"/>
      <c r="J20" s="81"/>
      <c r="K20" s="37"/>
      <c r="L20" s="37"/>
      <c r="M20" s="37"/>
      <c r="N20" s="37"/>
      <c r="O20" s="37"/>
      <c r="P20" s="37"/>
      <c r="Q20" s="37"/>
      <c r="R20" s="37"/>
      <c r="S20" s="37"/>
      <c r="T20" s="37"/>
      <c r="U20" s="37"/>
      <c r="V20" s="37"/>
      <c r="W20" s="37"/>
      <c r="X20" s="37"/>
      <c r="Y20" s="37"/>
      <c r="Z20" s="37"/>
      <c r="AA20" s="37"/>
      <c r="AB20" s="37"/>
      <c r="AC20" s="37"/>
      <c r="AD20" s="37"/>
      <c r="AE20" s="37"/>
      <c r="AF20" s="37"/>
      <c r="AG20" s="37"/>
      <c r="AH20" s="37"/>
      <c r="AI20" s="37"/>
      <c r="AJ20" s="37"/>
      <c r="AK20" s="37"/>
      <c r="AL20" s="37"/>
      <c r="AM20" s="37"/>
      <c r="AN20" s="37"/>
      <c r="AO20" s="37"/>
      <c r="AP20" s="37"/>
      <c r="AQ20" s="37"/>
      <c r="AR20" s="37"/>
      <c r="AS20" s="37"/>
      <c r="AT20" s="37"/>
      <c r="AU20" s="37"/>
      <c r="AV20" s="37"/>
      <c r="AW20" s="37"/>
      <c r="AX20" s="37"/>
      <c r="AY20" s="37"/>
      <c r="AZ20" s="37"/>
      <c r="BA20" s="37"/>
      <c r="BB20" s="37"/>
      <c r="BC20" s="37"/>
      <c r="BD20" s="37"/>
      <c r="BE20" s="37"/>
      <c r="BF20" s="37"/>
      <c r="BG20" s="37"/>
      <c r="BH20" s="37"/>
      <c r="BI20" s="37"/>
      <c r="BJ20" s="37"/>
      <c r="BK20" s="37"/>
      <c r="BL20" s="37"/>
      <c r="BM20" s="37"/>
      <c r="BN20" s="37"/>
      <c r="BO20" s="37"/>
      <c r="BP20" s="37"/>
      <c r="BQ20" s="37"/>
      <c r="BR20" s="37"/>
      <c r="BS20" s="37"/>
      <c r="BT20" s="37"/>
      <c r="BU20" s="37"/>
      <c r="BV20" s="37"/>
      <c r="BW20" s="37"/>
      <c r="BX20" s="37"/>
      <c r="BY20" s="37"/>
      <c r="BZ20" s="37"/>
      <c r="CA20" s="37"/>
      <c r="CB20" s="37"/>
      <c r="CC20" s="37"/>
      <c r="CD20" s="37"/>
      <c r="CE20" s="37"/>
      <c r="CF20" s="37"/>
      <c r="CG20" s="37"/>
      <c r="CH20" s="37"/>
      <c r="CI20" s="37"/>
      <c r="CJ20" s="37"/>
      <c r="CK20" s="37"/>
      <c r="CL20" s="37"/>
      <c r="CM20" s="37"/>
      <c r="CN20" s="37"/>
      <c r="CO20" s="37"/>
      <c r="CP20" s="37"/>
      <c r="CQ20" s="37"/>
      <c r="CR20" s="37"/>
      <c r="CS20" s="37"/>
      <c r="CT20" s="37"/>
      <c r="CU20" s="37"/>
      <c r="CV20" s="37"/>
      <c r="CW20" s="37"/>
      <c r="CX20" s="37"/>
      <c r="CY20" s="37"/>
      <c r="CZ20" s="37"/>
      <c r="DA20" s="37"/>
      <c r="DB20" s="37"/>
      <c r="DC20" s="37"/>
      <c r="DD20" s="37"/>
      <c r="DE20" s="37"/>
      <c r="DF20" s="37"/>
      <c r="DG20" s="37"/>
      <c r="DH20" s="37"/>
      <c r="DI20" s="37"/>
      <c r="DJ20" s="37"/>
      <c r="DK20" s="37"/>
      <c r="DL20" s="37"/>
      <c r="DM20" s="37"/>
      <c r="DN20" s="37"/>
      <c r="DO20" s="37"/>
      <c r="DP20" s="37"/>
      <c r="DQ20" s="37"/>
      <c r="DR20" s="37"/>
      <c r="DS20" s="37"/>
      <c r="DT20" s="37"/>
      <c r="DU20" s="37"/>
      <c r="DV20" s="37"/>
      <c r="DW20" s="37"/>
      <c r="DX20" s="37"/>
      <c r="DY20" s="37"/>
      <c r="DZ20" s="37"/>
      <c r="EA20" s="37"/>
      <c r="EB20" s="37"/>
      <c r="EC20" s="37"/>
      <c r="ED20" s="37"/>
      <c r="EE20" s="37"/>
      <c r="EF20" s="37"/>
      <c r="EG20" s="37"/>
      <c r="EH20" s="37"/>
      <c r="EI20" s="37"/>
      <c r="EJ20" s="37"/>
      <c r="EK20" s="37"/>
      <c r="EL20" s="37"/>
      <c r="EM20" s="37"/>
      <c r="EN20" s="37"/>
      <c r="EO20" s="37"/>
      <c r="EP20" s="37"/>
      <c r="EQ20" s="37"/>
      <c r="ER20" s="37"/>
      <c r="ES20" s="37"/>
      <c r="ET20" s="37"/>
      <c r="EU20" s="37"/>
      <c r="EV20" s="37"/>
      <c r="EW20" s="37"/>
      <c r="EX20" s="37"/>
      <c r="EY20" s="37"/>
      <c r="EZ20" s="37"/>
      <c r="FA20" s="37"/>
      <c r="FB20" s="37"/>
      <c r="FC20" s="37"/>
      <c r="FD20" s="37"/>
      <c r="FE20" s="37"/>
      <c r="FF20" s="37"/>
      <c r="FG20" s="37"/>
      <c r="FH20" s="37"/>
      <c r="FI20" s="37"/>
      <c r="FJ20" s="37"/>
      <c r="FK20" s="37"/>
      <c r="FL20" s="37"/>
      <c r="FM20" s="37"/>
      <c r="FN20" s="37"/>
      <c r="FO20" s="37"/>
      <c r="FP20" s="37"/>
      <c r="FQ20" s="37"/>
      <c r="FR20" s="37"/>
      <c r="FS20" s="37"/>
      <c r="FT20" s="37"/>
      <c r="FU20" s="37"/>
      <c r="FV20" s="37"/>
      <c r="FW20" s="37"/>
      <c r="FX20" s="37"/>
      <c r="FY20" s="37"/>
      <c r="FZ20" s="37"/>
      <c r="GA20" s="37"/>
      <c r="GB20" s="37"/>
      <c r="GC20" s="37"/>
      <c r="GD20" s="37"/>
      <c r="GE20" s="37"/>
      <c r="GF20" s="37"/>
      <c r="GG20" s="37"/>
      <c r="GH20" s="37"/>
      <c r="GI20" s="37"/>
      <c r="GJ20" s="37"/>
      <c r="GK20" s="37"/>
      <c r="GL20" s="37"/>
      <c r="GM20" s="37"/>
      <c r="GN20" s="37"/>
      <c r="GO20" s="37"/>
      <c r="GP20" s="37"/>
      <c r="GQ20" s="37"/>
      <c r="GR20" s="37"/>
      <c r="GS20" s="37"/>
      <c r="GT20" s="37"/>
      <c r="GU20" s="37"/>
      <c r="GV20" s="37"/>
      <c r="GW20" s="37"/>
      <c r="GX20" s="37"/>
      <c r="GY20" s="37"/>
      <c r="GZ20" s="37"/>
      <c r="HA20" s="37"/>
      <c r="HB20" s="37"/>
      <c r="HC20" s="37"/>
      <c r="HD20" s="37"/>
      <c r="HE20" s="37"/>
      <c r="HF20" s="37"/>
      <c r="HG20" s="37"/>
      <c r="HH20" s="37"/>
      <c r="HI20" s="37"/>
      <c r="HJ20" s="37"/>
      <c r="HK20" s="37"/>
      <c r="HL20" s="37"/>
      <c r="HM20" s="37"/>
      <c r="HN20" s="37"/>
      <c r="HO20" s="37"/>
      <c r="HP20" s="37"/>
      <c r="HQ20" s="37"/>
      <c r="HR20" s="37"/>
      <c r="HS20" s="37"/>
      <c r="HT20" s="37"/>
      <c r="HU20" s="37"/>
      <c r="HV20" s="37"/>
      <c r="HW20" s="37"/>
      <c r="HX20" s="37"/>
      <c r="HY20" s="37"/>
      <c r="HZ20" s="37"/>
      <c r="IA20" s="37"/>
      <c r="IB20" s="37"/>
      <c r="IC20" s="37"/>
      <c r="ID20" s="37"/>
      <c r="IE20" s="37"/>
      <c r="IF20" s="37"/>
      <c r="IG20" s="37"/>
      <c r="IH20" s="37"/>
      <c r="II20" s="37"/>
      <c r="IJ20" s="37"/>
      <c r="IK20" s="37"/>
      <c r="IL20" s="37"/>
      <c r="IM20" s="37"/>
      <c r="IN20" s="37"/>
      <c r="IO20" s="37"/>
      <c r="IP20" s="37"/>
      <c r="IQ20" s="37"/>
    </row>
    <row r="21" s="42" customFormat="1" ht="42" customHeight="1" spans="1:251">
      <c r="A21" s="71" t="s">
        <v>566</v>
      </c>
      <c r="B21" s="71" t="s">
        <v>566</v>
      </c>
      <c r="C21" s="72" t="s">
        <v>587</v>
      </c>
      <c r="D21" s="73" t="s">
        <v>585</v>
      </c>
      <c r="E21" s="73" t="s">
        <v>34</v>
      </c>
      <c r="F21" s="73" t="s">
        <v>588</v>
      </c>
      <c r="G21" s="73" t="s">
        <v>34</v>
      </c>
      <c r="H21" s="62" t="s">
        <v>566</v>
      </c>
      <c r="I21" s="80"/>
      <c r="J21" s="81"/>
      <c r="K21" s="37"/>
      <c r="L21" s="37"/>
      <c r="M21" s="37"/>
      <c r="N21" s="37"/>
      <c r="O21" s="37"/>
      <c r="P21" s="37"/>
      <c r="Q21" s="37"/>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37"/>
      <c r="BA21" s="37"/>
      <c r="BB21" s="37"/>
      <c r="BC21" s="37"/>
      <c r="BD21" s="37"/>
      <c r="BE21" s="37"/>
      <c r="BF21" s="37"/>
      <c r="BG21" s="37"/>
      <c r="BH21" s="37"/>
      <c r="BI21" s="37"/>
      <c r="BJ21" s="37"/>
      <c r="BK21" s="37"/>
      <c r="BL21" s="37"/>
      <c r="BM21" s="37"/>
      <c r="BN21" s="37"/>
      <c r="BO21" s="37"/>
      <c r="BP21" s="37"/>
      <c r="BQ21" s="37"/>
      <c r="BR21" s="37"/>
      <c r="BS21" s="37"/>
      <c r="BT21" s="37"/>
      <c r="BU21" s="37"/>
      <c r="BV21" s="37"/>
      <c r="BW21" s="37"/>
      <c r="BX21" s="37"/>
      <c r="BY21" s="37"/>
      <c r="BZ21" s="37"/>
      <c r="CA21" s="37"/>
      <c r="CB21" s="37"/>
      <c r="CC21" s="37"/>
      <c r="CD21" s="37"/>
      <c r="CE21" s="37"/>
      <c r="CF21" s="37"/>
      <c r="CG21" s="37"/>
      <c r="CH21" s="37"/>
      <c r="CI21" s="37"/>
      <c r="CJ21" s="37"/>
      <c r="CK21" s="37"/>
      <c r="CL21" s="37"/>
      <c r="CM21" s="37"/>
      <c r="CN21" s="37"/>
      <c r="CO21" s="37"/>
      <c r="CP21" s="37"/>
      <c r="CQ21" s="37"/>
      <c r="CR21" s="37"/>
      <c r="CS21" s="37"/>
      <c r="CT21" s="37"/>
      <c r="CU21" s="37"/>
      <c r="CV21" s="37"/>
      <c r="CW21" s="37"/>
      <c r="CX21" s="37"/>
      <c r="CY21" s="37"/>
      <c r="CZ21" s="37"/>
      <c r="DA21" s="37"/>
      <c r="DB21" s="37"/>
      <c r="DC21" s="37"/>
      <c r="DD21" s="37"/>
      <c r="DE21" s="37"/>
      <c r="DF21" s="37"/>
      <c r="DG21" s="37"/>
      <c r="DH21" s="37"/>
      <c r="DI21" s="37"/>
      <c r="DJ21" s="37"/>
      <c r="DK21" s="37"/>
      <c r="DL21" s="37"/>
      <c r="DM21" s="37"/>
      <c r="DN21" s="37"/>
      <c r="DO21" s="37"/>
      <c r="DP21" s="37"/>
      <c r="DQ21" s="37"/>
      <c r="DR21" s="37"/>
      <c r="DS21" s="37"/>
      <c r="DT21" s="37"/>
      <c r="DU21" s="37"/>
      <c r="DV21" s="37"/>
      <c r="DW21" s="37"/>
      <c r="DX21" s="37"/>
      <c r="DY21" s="37"/>
      <c r="DZ21" s="37"/>
      <c r="EA21" s="37"/>
      <c r="EB21" s="37"/>
      <c r="EC21" s="37"/>
      <c r="ED21" s="37"/>
      <c r="EE21" s="37"/>
      <c r="EF21" s="37"/>
      <c r="EG21" s="37"/>
      <c r="EH21" s="37"/>
      <c r="EI21" s="37"/>
      <c r="EJ21" s="37"/>
      <c r="EK21" s="37"/>
      <c r="EL21" s="37"/>
      <c r="EM21" s="37"/>
      <c r="EN21" s="37"/>
      <c r="EO21" s="37"/>
      <c r="EP21" s="37"/>
      <c r="EQ21" s="37"/>
      <c r="ER21" s="37"/>
      <c r="ES21" s="37"/>
      <c r="ET21" s="37"/>
      <c r="EU21" s="37"/>
      <c r="EV21" s="37"/>
      <c r="EW21" s="37"/>
      <c r="EX21" s="37"/>
      <c r="EY21" s="37"/>
      <c r="EZ21" s="37"/>
      <c r="FA21" s="37"/>
      <c r="FB21" s="37"/>
      <c r="FC21" s="37"/>
      <c r="FD21" s="37"/>
      <c r="FE21" s="37"/>
      <c r="FF21" s="37"/>
      <c r="FG21" s="37"/>
      <c r="FH21" s="37"/>
      <c r="FI21" s="37"/>
      <c r="FJ21" s="37"/>
      <c r="FK21" s="37"/>
      <c r="FL21" s="37"/>
      <c r="FM21" s="37"/>
      <c r="FN21" s="37"/>
      <c r="FO21" s="37"/>
      <c r="FP21" s="37"/>
      <c r="FQ21" s="37"/>
      <c r="FR21" s="37"/>
      <c r="FS21" s="37"/>
      <c r="FT21" s="37"/>
      <c r="FU21" s="37"/>
      <c r="FV21" s="37"/>
      <c r="FW21" s="37"/>
      <c r="FX21" s="37"/>
      <c r="FY21" s="37"/>
      <c r="FZ21" s="37"/>
      <c r="GA21" s="37"/>
      <c r="GB21" s="37"/>
      <c r="GC21" s="37"/>
      <c r="GD21" s="37"/>
      <c r="GE21" s="37"/>
      <c r="GF21" s="37"/>
      <c r="GG21" s="37"/>
      <c r="GH21" s="37"/>
      <c r="GI21" s="37"/>
      <c r="GJ21" s="37"/>
      <c r="GK21" s="37"/>
      <c r="GL21" s="37"/>
      <c r="GM21" s="37"/>
      <c r="GN21" s="37"/>
      <c r="GO21" s="37"/>
      <c r="GP21" s="37"/>
      <c r="GQ21" s="37"/>
      <c r="GR21" s="37"/>
      <c r="GS21" s="37"/>
      <c r="GT21" s="37"/>
      <c r="GU21" s="37"/>
      <c r="GV21" s="37"/>
      <c r="GW21" s="37"/>
      <c r="GX21" s="37"/>
      <c r="GY21" s="37"/>
      <c r="GZ21" s="37"/>
      <c r="HA21" s="37"/>
      <c r="HB21" s="37"/>
      <c r="HC21" s="37"/>
      <c r="HD21" s="37"/>
      <c r="HE21" s="37"/>
      <c r="HF21" s="37"/>
      <c r="HG21" s="37"/>
      <c r="HH21" s="37"/>
      <c r="HI21" s="37"/>
      <c r="HJ21" s="37"/>
      <c r="HK21" s="37"/>
      <c r="HL21" s="37"/>
      <c r="HM21" s="37"/>
      <c r="HN21" s="37"/>
      <c r="HO21" s="37"/>
      <c r="HP21" s="37"/>
      <c r="HQ21" s="37"/>
      <c r="HR21" s="37"/>
      <c r="HS21" s="37"/>
      <c r="HT21" s="37"/>
      <c r="HU21" s="37"/>
      <c r="HV21" s="37"/>
      <c r="HW21" s="37"/>
      <c r="HX21" s="37"/>
      <c r="HY21" s="37"/>
      <c r="HZ21" s="37"/>
      <c r="IA21" s="37"/>
      <c r="IB21" s="37"/>
      <c r="IC21" s="37"/>
      <c r="ID21" s="37"/>
      <c r="IE21" s="37"/>
      <c r="IF21" s="37"/>
      <c r="IG21" s="37"/>
      <c r="IH21" s="37"/>
      <c r="II21" s="37"/>
      <c r="IJ21" s="37"/>
      <c r="IK21" s="37"/>
      <c r="IL21" s="37"/>
      <c r="IM21" s="37"/>
      <c r="IN21" s="37"/>
      <c r="IO21" s="37"/>
      <c r="IP21" s="37"/>
      <c r="IQ21" s="37"/>
    </row>
    <row r="22" s="42" customFormat="1" ht="42" customHeight="1" spans="1:251">
      <c r="A22" s="71" t="s">
        <v>566</v>
      </c>
      <c r="B22" s="71" t="s">
        <v>566</v>
      </c>
      <c r="C22" s="72" t="s">
        <v>589</v>
      </c>
      <c r="D22" s="73" t="s">
        <v>590</v>
      </c>
      <c r="E22" s="73" t="s">
        <v>46</v>
      </c>
      <c r="F22" s="73" t="s">
        <v>586</v>
      </c>
      <c r="G22" s="73" t="s">
        <v>46</v>
      </c>
      <c r="H22" s="62" t="s">
        <v>566</v>
      </c>
      <c r="I22" s="80"/>
      <c r="J22" s="81"/>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c r="FK22" s="37"/>
      <c r="FL22" s="37"/>
      <c r="FM22" s="37"/>
      <c r="FN22" s="37"/>
      <c r="FO22" s="37"/>
      <c r="FP22" s="37"/>
      <c r="FQ22" s="37"/>
      <c r="FR22" s="37"/>
      <c r="FS22" s="37"/>
      <c r="FT22" s="37"/>
      <c r="FU22" s="37"/>
      <c r="FV22" s="37"/>
      <c r="FW22" s="37"/>
      <c r="FX22" s="37"/>
      <c r="FY22" s="37"/>
      <c r="FZ22" s="37"/>
      <c r="GA22" s="37"/>
      <c r="GB22" s="37"/>
      <c r="GC22" s="37"/>
      <c r="GD22" s="37"/>
      <c r="GE22" s="37"/>
      <c r="GF22" s="37"/>
      <c r="GG22" s="37"/>
      <c r="GH22" s="37"/>
      <c r="GI22" s="37"/>
      <c r="GJ22" s="37"/>
      <c r="GK22" s="37"/>
      <c r="GL22" s="37"/>
      <c r="GM22" s="37"/>
      <c r="GN22" s="37"/>
      <c r="GO22" s="37"/>
      <c r="GP22" s="37"/>
      <c r="GQ22" s="37"/>
      <c r="GR22" s="37"/>
      <c r="GS22" s="37"/>
      <c r="GT22" s="37"/>
      <c r="GU22" s="37"/>
      <c r="GV22" s="37"/>
      <c r="GW22" s="37"/>
      <c r="GX22" s="37"/>
      <c r="GY22" s="37"/>
      <c r="GZ22" s="37"/>
      <c r="HA22" s="37"/>
      <c r="HB22" s="37"/>
      <c r="HC22" s="37"/>
      <c r="HD22" s="37"/>
      <c r="HE22" s="37"/>
      <c r="HF22" s="37"/>
      <c r="HG22" s="37"/>
      <c r="HH22" s="37"/>
      <c r="HI22" s="37"/>
      <c r="HJ22" s="37"/>
      <c r="HK22" s="37"/>
      <c r="HL22" s="37"/>
      <c r="HM22" s="37"/>
      <c r="HN22" s="37"/>
      <c r="HO22" s="37"/>
      <c r="HP22" s="37"/>
      <c r="HQ22" s="37"/>
      <c r="HR22" s="37"/>
      <c r="HS22" s="37"/>
      <c r="HT22" s="37"/>
      <c r="HU22" s="37"/>
      <c r="HV22" s="37"/>
      <c r="HW22" s="37"/>
      <c r="HX22" s="37"/>
      <c r="HY22" s="37"/>
      <c r="HZ22" s="37"/>
      <c r="IA22" s="37"/>
      <c r="IB22" s="37"/>
      <c r="IC22" s="37"/>
      <c r="ID22" s="37"/>
      <c r="IE22" s="37"/>
      <c r="IF22" s="37"/>
      <c r="IG22" s="37"/>
      <c r="IH22" s="37"/>
      <c r="II22" s="37"/>
      <c r="IJ22" s="37"/>
      <c r="IK22" s="37"/>
      <c r="IL22" s="37"/>
      <c r="IM22" s="37"/>
      <c r="IN22" s="37"/>
      <c r="IO22" s="37"/>
      <c r="IP22" s="37"/>
      <c r="IQ22" s="37"/>
    </row>
    <row r="23" s="42" customFormat="1" ht="42" customHeight="1" spans="1:251">
      <c r="A23" s="71" t="s">
        <v>566</v>
      </c>
      <c r="B23" s="71" t="s">
        <v>566</v>
      </c>
      <c r="C23" s="72" t="s">
        <v>591</v>
      </c>
      <c r="D23" s="73" t="s">
        <v>585</v>
      </c>
      <c r="E23" s="73" t="s">
        <v>592</v>
      </c>
      <c r="F23" s="73" t="s">
        <v>593</v>
      </c>
      <c r="G23" s="73" t="s">
        <v>592</v>
      </c>
      <c r="H23" s="62" t="s">
        <v>566</v>
      </c>
      <c r="I23" s="80"/>
      <c r="J23" s="81"/>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c r="FK23" s="37"/>
      <c r="FL23" s="37"/>
      <c r="FM23" s="37"/>
      <c r="FN23" s="37"/>
      <c r="FO23" s="37"/>
      <c r="FP23" s="37"/>
      <c r="FQ23" s="37"/>
      <c r="FR23" s="37"/>
      <c r="FS23" s="37"/>
      <c r="FT23" s="37"/>
      <c r="FU23" s="37"/>
      <c r="FV23" s="37"/>
      <c r="FW23" s="37"/>
      <c r="FX23" s="37"/>
      <c r="FY23" s="37"/>
      <c r="FZ23" s="37"/>
      <c r="GA23" s="37"/>
      <c r="GB23" s="37"/>
      <c r="GC23" s="37"/>
      <c r="GD23" s="37"/>
      <c r="GE23" s="37"/>
      <c r="GF23" s="37"/>
      <c r="GG23" s="37"/>
      <c r="GH23" s="37"/>
      <c r="GI23" s="37"/>
      <c r="GJ23" s="37"/>
      <c r="GK23" s="37"/>
      <c r="GL23" s="37"/>
      <c r="GM23" s="37"/>
      <c r="GN23" s="37"/>
      <c r="GO23" s="37"/>
      <c r="GP23" s="37"/>
      <c r="GQ23" s="37"/>
      <c r="GR23" s="37"/>
      <c r="GS23" s="37"/>
      <c r="GT23" s="37"/>
      <c r="GU23" s="37"/>
      <c r="GV23" s="37"/>
      <c r="GW23" s="37"/>
      <c r="GX23" s="37"/>
      <c r="GY23" s="37"/>
      <c r="GZ23" s="37"/>
      <c r="HA23" s="37"/>
      <c r="HB23" s="37"/>
      <c r="HC23" s="37"/>
      <c r="HD23" s="37"/>
      <c r="HE23" s="37"/>
      <c r="HF23" s="37"/>
      <c r="HG23" s="37"/>
      <c r="HH23" s="37"/>
      <c r="HI23" s="37"/>
      <c r="HJ23" s="37"/>
      <c r="HK23" s="37"/>
      <c r="HL23" s="37"/>
      <c r="HM23" s="37"/>
      <c r="HN23" s="37"/>
      <c r="HO23" s="37"/>
      <c r="HP23" s="37"/>
      <c r="HQ23" s="37"/>
      <c r="HR23" s="37"/>
      <c r="HS23" s="37"/>
      <c r="HT23" s="37"/>
      <c r="HU23" s="37"/>
      <c r="HV23" s="37"/>
      <c r="HW23" s="37"/>
      <c r="HX23" s="37"/>
      <c r="HY23" s="37"/>
      <c r="HZ23" s="37"/>
      <c r="IA23" s="37"/>
      <c r="IB23" s="37"/>
      <c r="IC23" s="37"/>
      <c r="ID23" s="37"/>
      <c r="IE23" s="37"/>
      <c r="IF23" s="37"/>
      <c r="IG23" s="37"/>
      <c r="IH23" s="37"/>
      <c r="II23" s="37"/>
      <c r="IJ23" s="37"/>
      <c r="IK23" s="37"/>
      <c r="IL23" s="37"/>
      <c r="IM23" s="37"/>
      <c r="IN23" s="37"/>
      <c r="IO23" s="37"/>
      <c r="IP23" s="37"/>
      <c r="IQ23" s="37"/>
    </row>
    <row r="24" s="42" customFormat="1" ht="42" customHeight="1" spans="1:251">
      <c r="A24" s="71" t="s">
        <v>566</v>
      </c>
      <c r="B24" s="71" t="s">
        <v>594</v>
      </c>
      <c r="C24" s="72" t="s">
        <v>566</v>
      </c>
      <c r="D24" s="73" t="s">
        <v>566</v>
      </c>
      <c r="E24" s="73" t="s">
        <v>566</v>
      </c>
      <c r="F24" s="73" t="s">
        <v>566</v>
      </c>
      <c r="G24" s="73" t="s">
        <v>566</v>
      </c>
      <c r="H24" s="62" t="s">
        <v>566</v>
      </c>
      <c r="I24" s="80"/>
      <c r="J24" s="81"/>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c r="FK24" s="37"/>
      <c r="FL24" s="37"/>
      <c r="FM24" s="37"/>
      <c r="FN24" s="37"/>
      <c r="FO24" s="37"/>
      <c r="FP24" s="37"/>
      <c r="FQ24" s="37"/>
      <c r="FR24" s="37"/>
      <c r="FS24" s="37"/>
      <c r="FT24" s="37"/>
      <c r="FU24" s="37"/>
      <c r="FV24" s="37"/>
      <c r="FW24" s="37"/>
      <c r="FX24" s="37"/>
      <c r="FY24" s="37"/>
      <c r="FZ24" s="37"/>
      <c r="GA24" s="37"/>
      <c r="GB24" s="37"/>
      <c r="GC24" s="37"/>
      <c r="GD24" s="37"/>
      <c r="GE24" s="37"/>
      <c r="GF24" s="37"/>
      <c r="GG24" s="37"/>
      <c r="GH24" s="37"/>
      <c r="GI24" s="37"/>
      <c r="GJ24" s="37"/>
      <c r="GK24" s="37"/>
      <c r="GL24" s="37"/>
      <c r="GM24" s="37"/>
      <c r="GN24" s="37"/>
      <c r="GO24" s="37"/>
      <c r="GP24" s="37"/>
      <c r="GQ24" s="37"/>
      <c r="GR24" s="37"/>
      <c r="GS24" s="37"/>
      <c r="GT24" s="37"/>
      <c r="GU24" s="37"/>
      <c r="GV24" s="37"/>
      <c r="GW24" s="37"/>
      <c r="GX24" s="37"/>
      <c r="GY24" s="37"/>
      <c r="GZ24" s="37"/>
      <c r="HA24" s="37"/>
      <c r="HB24" s="37"/>
      <c r="HC24" s="37"/>
      <c r="HD24" s="37"/>
      <c r="HE24" s="37"/>
      <c r="HF24" s="37"/>
      <c r="HG24" s="37"/>
      <c r="HH24" s="37"/>
      <c r="HI24" s="37"/>
      <c r="HJ24" s="37"/>
      <c r="HK24" s="37"/>
      <c r="HL24" s="37"/>
      <c r="HM24" s="37"/>
      <c r="HN24" s="37"/>
      <c r="HO24" s="37"/>
      <c r="HP24" s="37"/>
      <c r="HQ24" s="37"/>
      <c r="HR24" s="37"/>
      <c r="HS24" s="37"/>
      <c r="HT24" s="37"/>
      <c r="HU24" s="37"/>
      <c r="HV24" s="37"/>
      <c r="HW24" s="37"/>
      <c r="HX24" s="37"/>
      <c r="HY24" s="37"/>
      <c r="HZ24" s="37"/>
      <c r="IA24" s="37"/>
      <c r="IB24" s="37"/>
      <c r="IC24" s="37"/>
      <c r="ID24" s="37"/>
      <c r="IE24" s="37"/>
      <c r="IF24" s="37"/>
      <c r="IG24" s="37"/>
      <c r="IH24" s="37"/>
      <c r="II24" s="37"/>
      <c r="IJ24" s="37"/>
      <c r="IK24" s="37"/>
      <c r="IL24" s="37"/>
      <c r="IM24" s="37"/>
      <c r="IN24" s="37"/>
      <c r="IO24" s="37"/>
      <c r="IP24" s="37"/>
      <c r="IQ24" s="37"/>
    </row>
    <row r="25" s="42" customFormat="1" ht="42" customHeight="1" spans="1:251">
      <c r="A25" s="71" t="s">
        <v>566</v>
      </c>
      <c r="B25" s="71" t="s">
        <v>566</v>
      </c>
      <c r="C25" s="72" t="s">
        <v>595</v>
      </c>
      <c r="D25" s="73" t="s">
        <v>585</v>
      </c>
      <c r="E25" s="73" t="s">
        <v>596</v>
      </c>
      <c r="F25" s="73" t="s">
        <v>597</v>
      </c>
      <c r="G25" s="73" t="s">
        <v>596</v>
      </c>
      <c r="H25" s="62" t="s">
        <v>566</v>
      </c>
      <c r="I25" s="80"/>
      <c r="J25" s="81"/>
      <c r="K25" s="37"/>
      <c r="L25" s="37"/>
      <c r="M25" s="37"/>
      <c r="N25" s="37"/>
      <c r="O25" s="37"/>
      <c r="P25" s="37"/>
      <c r="Q25" s="37"/>
      <c r="R25" s="37"/>
      <c r="S25" s="37"/>
      <c r="T25" s="37"/>
      <c r="U25" s="37"/>
      <c r="V25" s="37"/>
      <c r="W25" s="37"/>
      <c r="X25" s="37"/>
      <c r="Y25" s="37"/>
      <c r="Z25" s="37"/>
      <c r="AA25" s="37"/>
      <c r="AB25" s="37"/>
      <c r="AC25" s="37"/>
      <c r="AD25" s="37"/>
      <c r="AE25" s="37"/>
      <c r="AF25" s="37"/>
      <c r="AG25" s="37"/>
      <c r="AH25" s="37"/>
      <c r="AI25" s="37"/>
      <c r="AJ25" s="37"/>
      <c r="AK25" s="37"/>
      <c r="AL25" s="37"/>
      <c r="AM25" s="37"/>
      <c r="AN25" s="37"/>
      <c r="AO25" s="37"/>
      <c r="AP25" s="37"/>
      <c r="AQ25" s="37"/>
      <c r="AR25" s="37"/>
      <c r="AS25" s="37"/>
      <c r="AT25" s="37"/>
      <c r="AU25" s="37"/>
      <c r="AV25" s="37"/>
      <c r="AW25" s="37"/>
      <c r="AX25" s="37"/>
      <c r="AY25" s="37"/>
      <c r="AZ25" s="37"/>
      <c r="BA25" s="37"/>
      <c r="BB25" s="37"/>
      <c r="BC25" s="37"/>
      <c r="BD25" s="37"/>
      <c r="BE25" s="37"/>
      <c r="BF25" s="37"/>
      <c r="BG25" s="37"/>
      <c r="BH25" s="37"/>
      <c r="BI25" s="37"/>
      <c r="BJ25" s="37"/>
      <c r="BK25" s="37"/>
      <c r="BL25" s="37"/>
      <c r="BM25" s="37"/>
      <c r="BN25" s="37"/>
      <c r="BO25" s="37"/>
      <c r="BP25" s="37"/>
      <c r="BQ25" s="37"/>
      <c r="BR25" s="37"/>
      <c r="BS25" s="37"/>
      <c r="BT25" s="37"/>
      <c r="BU25" s="37"/>
      <c r="BV25" s="37"/>
      <c r="BW25" s="37"/>
      <c r="BX25" s="37"/>
      <c r="BY25" s="37"/>
      <c r="BZ25" s="37"/>
      <c r="CA25" s="37"/>
      <c r="CB25" s="37"/>
      <c r="CC25" s="37"/>
      <c r="CD25" s="37"/>
      <c r="CE25" s="37"/>
      <c r="CF25" s="37"/>
      <c r="CG25" s="37"/>
      <c r="CH25" s="37"/>
      <c r="CI25" s="37"/>
      <c r="CJ25" s="37"/>
      <c r="CK25" s="37"/>
      <c r="CL25" s="37"/>
      <c r="CM25" s="37"/>
      <c r="CN25" s="37"/>
      <c r="CO25" s="37"/>
      <c r="CP25" s="37"/>
      <c r="CQ25" s="37"/>
      <c r="CR25" s="37"/>
      <c r="CS25" s="37"/>
      <c r="CT25" s="37"/>
      <c r="CU25" s="37"/>
      <c r="CV25" s="37"/>
      <c r="CW25" s="37"/>
      <c r="CX25" s="37"/>
      <c r="CY25" s="37"/>
      <c r="CZ25" s="37"/>
      <c r="DA25" s="37"/>
      <c r="DB25" s="37"/>
      <c r="DC25" s="37"/>
      <c r="DD25" s="37"/>
      <c r="DE25" s="37"/>
      <c r="DF25" s="37"/>
      <c r="DG25" s="37"/>
      <c r="DH25" s="37"/>
      <c r="DI25" s="37"/>
      <c r="DJ25" s="37"/>
      <c r="DK25" s="37"/>
      <c r="DL25" s="37"/>
      <c r="DM25" s="37"/>
      <c r="DN25" s="37"/>
      <c r="DO25" s="37"/>
      <c r="DP25" s="37"/>
      <c r="DQ25" s="37"/>
      <c r="DR25" s="37"/>
      <c r="DS25" s="37"/>
      <c r="DT25" s="37"/>
      <c r="DU25" s="37"/>
      <c r="DV25" s="37"/>
      <c r="DW25" s="37"/>
      <c r="DX25" s="37"/>
      <c r="DY25" s="37"/>
      <c r="DZ25" s="37"/>
      <c r="EA25" s="37"/>
      <c r="EB25" s="37"/>
      <c r="EC25" s="37"/>
      <c r="ED25" s="37"/>
      <c r="EE25" s="37"/>
      <c r="EF25" s="37"/>
      <c r="EG25" s="37"/>
      <c r="EH25" s="37"/>
      <c r="EI25" s="37"/>
      <c r="EJ25" s="37"/>
      <c r="EK25" s="37"/>
      <c r="EL25" s="37"/>
      <c r="EM25" s="37"/>
      <c r="EN25" s="37"/>
      <c r="EO25" s="37"/>
      <c r="EP25" s="37"/>
      <c r="EQ25" s="37"/>
      <c r="ER25" s="37"/>
      <c r="ES25" s="37"/>
      <c r="ET25" s="37"/>
      <c r="EU25" s="37"/>
      <c r="EV25" s="37"/>
      <c r="EW25" s="37"/>
      <c r="EX25" s="37"/>
      <c r="EY25" s="37"/>
      <c r="EZ25" s="37"/>
      <c r="FA25" s="37"/>
      <c r="FB25" s="37"/>
      <c r="FC25" s="37"/>
      <c r="FD25" s="37"/>
      <c r="FE25" s="37"/>
      <c r="FF25" s="37"/>
      <c r="FG25" s="37"/>
      <c r="FH25" s="37"/>
      <c r="FI25" s="37"/>
      <c r="FJ25" s="37"/>
      <c r="FK25" s="37"/>
      <c r="FL25" s="37"/>
      <c r="FM25" s="37"/>
      <c r="FN25" s="37"/>
      <c r="FO25" s="37"/>
      <c r="FP25" s="37"/>
      <c r="FQ25" s="37"/>
      <c r="FR25" s="37"/>
      <c r="FS25" s="37"/>
      <c r="FT25" s="37"/>
      <c r="FU25" s="37"/>
      <c r="FV25" s="37"/>
      <c r="FW25" s="37"/>
      <c r="FX25" s="37"/>
      <c r="FY25" s="37"/>
      <c r="FZ25" s="37"/>
      <c r="GA25" s="37"/>
      <c r="GB25" s="37"/>
      <c r="GC25" s="37"/>
      <c r="GD25" s="37"/>
      <c r="GE25" s="37"/>
      <c r="GF25" s="37"/>
      <c r="GG25" s="37"/>
      <c r="GH25" s="37"/>
      <c r="GI25" s="37"/>
      <c r="GJ25" s="37"/>
      <c r="GK25" s="37"/>
      <c r="GL25" s="37"/>
      <c r="GM25" s="37"/>
      <c r="GN25" s="37"/>
      <c r="GO25" s="37"/>
      <c r="GP25" s="37"/>
      <c r="GQ25" s="37"/>
      <c r="GR25" s="37"/>
      <c r="GS25" s="37"/>
      <c r="GT25" s="37"/>
      <c r="GU25" s="37"/>
      <c r="GV25" s="37"/>
      <c r="GW25" s="37"/>
      <c r="GX25" s="37"/>
      <c r="GY25" s="37"/>
      <c r="GZ25" s="37"/>
      <c r="HA25" s="37"/>
      <c r="HB25" s="37"/>
      <c r="HC25" s="37"/>
      <c r="HD25" s="37"/>
      <c r="HE25" s="37"/>
      <c r="HF25" s="37"/>
      <c r="HG25" s="37"/>
      <c r="HH25" s="37"/>
      <c r="HI25" s="37"/>
      <c r="HJ25" s="37"/>
      <c r="HK25" s="37"/>
      <c r="HL25" s="37"/>
      <c r="HM25" s="37"/>
      <c r="HN25" s="37"/>
      <c r="HO25" s="37"/>
      <c r="HP25" s="37"/>
      <c r="HQ25" s="37"/>
      <c r="HR25" s="37"/>
      <c r="HS25" s="37"/>
      <c r="HT25" s="37"/>
      <c r="HU25" s="37"/>
      <c r="HV25" s="37"/>
      <c r="HW25" s="37"/>
      <c r="HX25" s="37"/>
      <c r="HY25" s="37"/>
      <c r="HZ25" s="37"/>
      <c r="IA25" s="37"/>
      <c r="IB25" s="37"/>
      <c r="IC25" s="37"/>
      <c r="ID25" s="37"/>
      <c r="IE25" s="37"/>
      <c r="IF25" s="37"/>
      <c r="IG25" s="37"/>
      <c r="IH25" s="37"/>
      <c r="II25" s="37"/>
      <c r="IJ25" s="37"/>
      <c r="IK25" s="37"/>
      <c r="IL25" s="37"/>
      <c r="IM25" s="37"/>
      <c r="IN25" s="37"/>
      <c r="IO25" s="37"/>
      <c r="IP25" s="37"/>
      <c r="IQ25" s="37"/>
    </row>
    <row r="26" s="42" customFormat="1" ht="42" customHeight="1" spans="1:251">
      <c r="A26" s="71" t="s">
        <v>566</v>
      </c>
      <c r="B26" s="71" t="s">
        <v>566</v>
      </c>
      <c r="C26" s="72" t="s">
        <v>598</v>
      </c>
      <c r="D26" s="73" t="s">
        <v>590</v>
      </c>
      <c r="E26" s="73" t="s">
        <v>599</v>
      </c>
      <c r="F26" s="73" t="s">
        <v>597</v>
      </c>
      <c r="G26" s="73" t="s">
        <v>599</v>
      </c>
      <c r="H26" s="62" t="s">
        <v>566</v>
      </c>
      <c r="I26" s="80"/>
      <c r="J26" s="81"/>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37"/>
      <c r="BA26" s="37"/>
      <c r="BB26" s="37"/>
      <c r="BC26" s="37"/>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37"/>
      <c r="CK26" s="37"/>
      <c r="CL26" s="37"/>
      <c r="CM26" s="37"/>
      <c r="CN26" s="37"/>
      <c r="CO26" s="37"/>
      <c r="CP26" s="37"/>
      <c r="CQ26" s="37"/>
      <c r="CR26" s="37"/>
      <c r="CS26" s="37"/>
      <c r="CT26" s="37"/>
      <c r="CU26" s="37"/>
      <c r="CV26" s="37"/>
      <c r="CW26" s="37"/>
      <c r="CX26" s="37"/>
      <c r="CY26" s="37"/>
      <c r="CZ26" s="37"/>
      <c r="DA26" s="37"/>
      <c r="DB26" s="37"/>
      <c r="DC26" s="37"/>
      <c r="DD26" s="37"/>
      <c r="DE26" s="37"/>
      <c r="DF26" s="37"/>
      <c r="DG26" s="37"/>
      <c r="DH26" s="37"/>
      <c r="DI26" s="37"/>
      <c r="DJ26" s="37"/>
      <c r="DK26" s="37"/>
      <c r="DL26" s="37"/>
      <c r="DM26" s="37"/>
      <c r="DN26" s="37"/>
      <c r="DO26" s="37"/>
      <c r="DP26" s="37"/>
      <c r="DQ26" s="37"/>
      <c r="DR26" s="37"/>
      <c r="DS26" s="37"/>
      <c r="DT26" s="37"/>
      <c r="DU26" s="37"/>
      <c r="DV26" s="37"/>
      <c r="DW26" s="37"/>
      <c r="DX26" s="37"/>
      <c r="DY26" s="37"/>
      <c r="DZ26" s="37"/>
      <c r="EA26" s="37"/>
      <c r="EB26" s="37"/>
      <c r="EC26" s="37"/>
      <c r="ED26" s="37"/>
      <c r="EE26" s="37"/>
      <c r="EF26" s="37"/>
      <c r="EG26" s="37"/>
      <c r="EH26" s="37"/>
      <c r="EI26" s="37"/>
      <c r="EJ26" s="37"/>
      <c r="EK26" s="37"/>
      <c r="EL26" s="37"/>
      <c r="EM26" s="37"/>
      <c r="EN26" s="37"/>
      <c r="EO26" s="37"/>
      <c r="EP26" s="37"/>
      <c r="EQ26" s="37"/>
      <c r="ER26" s="37"/>
      <c r="ES26" s="37"/>
      <c r="ET26" s="37"/>
      <c r="EU26" s="37"/>
      <c r="EV26" s="37"/>
      <c r="EW26" s="37"/>
      <c r="EX26" s="37"/>
      <c r="EY26" s="37"/>
      <c r="EZ26" s="37"/>
      <c r="FA26" s="37"/>
      <c r="FB26" s="37"/>
      <c r="FC26" s="37"/>
      <c r="FD26" s="37"/>
      <c r="FE26" s="37"/>
      <c r="FF26" s="37"/>
      <c r="FG26" s="37"/>
      <c r="FH26" s="37"/>
      <c r="FI26" s="37"/>
      <c r="FJ26" s="37"/>
      <c r="FK26" s="37"/>
      <c r="FL26" s="37"/>
      <c r="FM26" s="37"/>
      <c r="FN26" s="37"/>
      <c r="FO26" s="37"/>
      <c r="FP26" s="37"/>
      <c r="FQ26" s="37"/>
      <c r="FR26" s="37"/>
      <c r="FS26" s="37"/>
      <c r="FT26" s="37"/>
      <c r="FU26" s="37"/>
      <c r="FV26" s="37"/>
      <c r="FW26" s="37"/>
      <c r="FX26" s="37"/>
      <c r="FY26" s="37"/>
      <c r="FZ26" s="37"/>
      <c r="GA26" s="37"/>
      <c r="GB26" s="37"/>
      <c r="GC26" s="37"/>
      <c r="GD26" s="37"/>
      <c r="GE26" s="37"/>
      <c r="GF26" s="37"/>
      <c r="GG26" s="37"/>
      <c r="GH26" s="37"/>
      <c r="GI26" s="37"/>
      <c r="GJ26" s="37"/>
      <c r="GK26" s="37"/>
      <c r="GL26" s="37"/>
      <c r="GM26" s="37"/>
      <c r="GN26" s="37"/>
      <c r="GO26" s="37"/>
      <c r="GP26" s="37"/>
      <c r="GQ26" s="37"/>
      <c r="GR26" s="37"/>
      <c r="GS26" s="37"/>
      <c r="GT26" s="37"/>
      <c r="GU26" s="37"/>
      <c r="GV26" s="37"/>
      <c r="GW26" s="37"/>
      <c r="GX26" s="37"/>
      <c r="GY26" s="37"/>
      <c r="GZ26" s="37"/>
      <c r="HA26" s="37"/>
      <c r="HB26" s="37"/>
      <c r="HC26" s="37"/>
      <c r="HD26" s="37"/>
      <c r="HE26" s="37"/>
      <c r="HF26" s="37"/>
      <c r="HG26" s="37"/>
      <c r="HH26" s="37"/>
      <c r="HI26" s="37"/>
      <c r="HJ26" s="37"/>
      <c r="HK26" s="37"/>
      <c r="HL26" s="37"/>
      <c r="HM26" s="37"/>
      <c r="HN26" s="37"/>
      <c r="HO26" s="37"/>
      <c r="HP26" s="37"/>
      <c r="HQ26" s="37"/>
      <c r="HR26" s="37"/>
      <c r="HS26" s="37"/>
      <c r="HT26" s="37"/>
      <c r="HU26" s="37"/>
      <c r="HV26" s="37"/>
      <c r="HW26" s="37"/>
      <c r="HX26" s="37"/>
      <c r="HY26" s="37"/>
      <c r="HZ26" s="37"/>
      <c r="IA26" s="37"/>
      <c r="IB26" s="37"/>
      <c r="IC26" s="37"/>
      <c r="ID26" s="37"/>
      <c r="IE26" s="37"/>
      <c r="IF26" s="37"/>
      <c r="IG26" s="37"/>
      <c r="IH26" s="37"/>
      <c r="II26" s="37"/>
      <c r="IJ26" s="37"/>
      <c r="IK26" s="37"/>
      <c r="IL26" s="37"/>
      <c r="IM26" s="37"/>
      <c r="IN26" s="37"/>
      <c r="IO26" s="37"/>
      <c r="IP26" s="37"/>
      <c r="IQ26" s="37"/>
    </row>
    <row r="27" s="42" customFormat="1" ht="42" customHeight="1" spans="1:251">
      <c r="A27" s="71" t="s">
        <v>566</v>
      </c>
      <c r="B27" s="71" t="s">
        <v>566</v>
      </c>
      <c r="C27" s="72" t="s">
        <v>600</v>
      </c>
      <c r="D27" s="73" t="s">
        <v>590</v>
      </c>
      <c r="E27" s="73" t="s">
        <v>599</v>
      </c>
      <c r="F27" s="73" t="s">
        <v>597</v>
      </c>
      <c r="G27" s="73" t="s">
        <v>599</v>
      </c>
      <c r="H27" s="62" t="s">
        <v>566</v>
      </c>
      <c r="I27" s="80"/>
      <c r="J27" s="81"/>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c r="FJ27" s="37"/>
      <c r="FK27" s="37"/>
      <c r="FL27" s="37"/>
      <c r="FM27" s="37"/>
      <c r="FN27" s="37"/>
      <c r="FO27" s="37"/>
      <c r="FP27" s="37"/>
      <c r="FQ27" s="37"/>
      <c r="FR27" s="37"/>
      <c r="FS27" s="37"/>
      <c r="FT27" s="37"/>
      <c r="FU27" s="37"/>
      <c r="FV27" s="37"/>
      <c r="FW27" s="37"/>
      <c r="FX27" s="37"/>
      <c r="FY27" s="37"/>
      <c r="FZ27" s="37"/>
      <c r="GA27" s="37"/>
      <c r="GB27" s="37"/>
      <c r="GC27" s="37"/>
      <c r="GD27" s="37"/>
      <c r="GE27" s="37"/>
      <c r="GF27" s="37"/>
      <c r="GG27" s="37"/>
      <c r="GH27" s="37"/>
      <c r="GI27" s="37"/>
      <c r="GJ27" s="37"/>
      <c r="GK27" s="37"/>
      <c r="GL27" s="37"/>
      <c r="GM27" s="37"/>
      <c r="GN27" s="37"/>
      <c r="GO27" s="37"/>
      <c r="GP27" s="37"/>
      <c r="GQ27" s="37"/>
      <c r="GR27" s="37"/>
      <c r="GS27" s="37"/>
      <c r="GT27" s="37"/>
      <c r="GU27" s="37"/>
      <c r="GV27" s="37"/>
      <c r="GW27" s="37"/>
      <c r="GX27" s="37"/>
      <c r="GY27" s="37"/>
      <c r="GZ27" s="37"/>
      <c r="HA27" s="37"/>
      <c r="HB27" s="37"/>
      <c r="HC27" s="37"/>
      <c r="HD27" s="37"/>
      <c r="HE27" s="37"/>
      <c r="HF27" s="37"/>
      <c r="HG27" s="37"/>
      <c r="HH27" s="37"/>
      <c r="HI27" s="37"/>
      <c r="HJ27" s="37"/>
      <c r="HK27" s="37"/>
      <c r="HL27" s="37"/>
      <c r="HM27" s="37"/>
      <c r="HN27" s="37"/>
      <c r="HO27" s="37"/>
      <c r="HP27" s="37"/>
      <c r="HQ27" s="37"/>
      <c r="HR27" s="37"/>
      <c r="HS27" s="37"/>
      <c r="HT27" s="37"/>
      <c r="HU27" s="37"/>
      <c r="HV27" s="37"/>
      <c r="HW27" s="37"/>
      <c r="HX27" s="37"/>
      <c r="HY27" s="37"/>
      <c r="HZ27" s="37"/>
      <c r="IA27" s="37"/>
      <c r="IB27" s="37"/>
      <c r="IC27" s="37"/>
      <c r="ID27" s="37"/>
      <c r="IE27" s="37"/>
      <c r="IF27" s="37"/>
      <c r="IG27" s="37"/>
      <c r="IH27" s="37"/>
      <c r="II27" s="37"/>
      <c r="IJ27" s="37"/>
      <c r="IK27" s="37"/>
      <c r="IL27" s="37"/>
      <c r="IM27" s="37"/>
      <c r="IN27" s="37"/>
      <c r="IO27" s="37"/>
      <c r="IP27" s="37"/>
      <c r="IQ27" s="37"/>
    </row>
    <row r="28" s="42" customFormat="1" ht="42" customHeight="1" spans="1:251">
      <c r="A28" s="71" t="s">
        <v>566</v>
      </c>
      <c r="B28" s="71" t="s">
        <v>601</v>
      </c>
      <c r="C28" s="72" t="s">
        <v>566</v>
      </c>
      <c r="D28" s="73" t="s">
        <v>566</v>
      </c>
      <c r="E28" s="73" t="s">
        <v>566</v>
      </c>
      <c r="F28" s="73" t="s">
        <v>566</v>
      </c>
      <c r="G28" s="73" t="s">
        <v>566</v>
      </c>
      <c r="H28" s="62" t="s">
        <v>566</v>
      </c>
      <c r="I28" s="80"/>
      <c r="J28" s="81"/>
      <c r="K28" s="37"/>
      <c r="L28" s="37"/>
      <c r="M28" s="37"/>
      <c r="N28" s="37"/>
      <c r="O28" s="37"/>
      <c r="P28" s="37"/>
      <c r="Q28" s="37"/>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37"/>
      <c r="BA28" s="37"/>
      <c r="BB28" s="37"/>
      <c r="BC28" s="37"/>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37"/>
      <c r="CK28" s="37"/>
      <c r="CL28" s="37"/>
      <c r="CM28" s="37"/>
      <c r="CN28" s="37"/>
      <c r="CO28" s="37"/>
      <c r="CP28" s="37"/>
      <c r="CQ28" s="37"/>
      <c r="CR28" s="37"/>
      <c r="CS28" s="37"/>
      <c r="CT28" s="37"/>
      <c r="CU28" s="37"/>
      <c r="CV28" s="37"/>
      <c r="CW28" s="37"/>
      <c r="CX28" s="37"/>
      <c r="CY28" s="37"/>
      <c r="CZ28" s="37"/>
      <c r="DA28" s="37"/>
      <c r="DB28" s="37"/>
      <c r="DC28" s="37"/>
      <c r="DD28" s="37"/>
      <c r="DE28" s="37"/>
      <c r="DF28" s="37"/>
      <c r="DG28" s="37"/>
      <c r="DH28" s="37"/>
      <c r="DI28" s="37"/>
      <c r="DJ28" s="37"/>
      <c r="DK28" s="37"/>
      <c r="DL28" s="37"/>
      <c r="DM28" s="37"/>
      <c r="DN28" s="37"/>
      <c r="DO28" s="37"/>
      <c r="DP28" s="37"/>
      <c r="DQ28" s="37"/>
      <c r="DR28" s="37"/>
      <c r="DS28" s="37"/>
      <c r="DT28" s="37"/>
      <c r="DU28" s="37"/>
      <c r="DV28" s="37"/>
      <c r="DW28" s="37"/>
      <c r="DX28" s="37"/>
      <c r="DY28" s="37"/>
      <c r="DZ28" s="37"/>
      <c r="EA28" s="37"/>
      <c r="EB28" s="37"/>
      <c r="EC28" s="37"/>
      <c r="ED28" s="37"/>
      <c r="EE28" s="37"/>
      <c r="EF28" s="37"/>
      <c r="EG28" s="37"/>
      <c r="EH28" s="37"/>
      <c r="EI28" s="37"/>
      <c r="EJ28" s="37"/>
      <c r="EK28" s="37"/>
      <c r="EL28" s="37"/>
      <c r="EM28" s="37"/>
      <c r="EN28" s="37"/>
      <c r="EO28" s="37"/>
      <c r="EP28" s="37"/>
      <c r="EQ28" s="37"/>
      <c r="ER28" s="37"/>
      <c r="ES28" s="37"/>
      <c r="ET28" s="37"/>
      <c r="EU28" s="37"/>
      <c r="EV28" s="37"/>
      <c r="EW28" s="37"/>
      <c r="EX28" s="37"/>
      <c r="EY28" s="37"/>
      <c r="EZ28" s="37"/>
      <c r="FA28" s="37"/>
      <c r="FB28" s="37"/>
      <c r="FC28" s="37"/>
      <c r="FD28" s="37"/>
      <c r="FE28" s="37"/>
      <c r="FF28" s="37"/>
      <c r="FG28" s="37"/>
      <c r="FH28" s="37"/>
      <c r="FI28" s="37"/>
      <c r="FJ28" s="37"/>
      <c r="FK28" s="37"/>
      <c r="FL28" s="37"/>
      <c r="FM28" s="37"/>
      <c r="FN28" s="37"/>
      <c r="FO28" s="37"/>
      <c r="FP28" s="37"/>
      <c r="FQ28" s="37"/>
      <c r="FR28" s="37"/>
      <c r="FS28" s="37"/>
      <c r="FT28" s="37"/>
      <c r="FU28" s="37"/>
      <c r="FV28" s="37"/>
      <c r="FW28" s="37"/>
      <c r="FX28" s="37"/>
      <c r="FY28" s="37"/>
      <c r="FZ28" s="37"/>
      <c r="GA28" s="37"/>
      <c r="GB28" s="37"/>
      <c r="GC28" s="37"/>
      <c r="GD28" s="37"/>
      <c r="GE28" s="37"/>
      <c r="GF28" s="37"/>
      <c r="GG28" s="37"/>
      <c r="GH28" s="37"/>
      <c r="GI28" s="37"/>
      <c r="GJ28" s="37"/>
      <c r="GK28" s="37"/>
      <c r="GL28" s="37"/>
      <c r="GM28" s="37"/>
      <c r="GN28" s="37"/>
      <c r="GO28" s="37"/>
      <c r="GP28" s="37"/>
      <c r="GQ28" s="37"/>
      <c r="GR28" s="37"/>
      <c r="GS28" s="37"/>
      <c r="GT28" s="37"/>
      <c r="GU28" s="37"/>
      <c r="GV28" s="37"/>
      <c r="GW28" s="37"/>
      <c r="GX28" s="37"/>
      <c r="GY28" s="37"/>
      <c r="GZ28" s="37"/>
      <c r="HA28" s="37"/>
      <c r="HB28" s="37"/>
      <c r="HC28" s="37"/>
      <c r="HD28" s="37"/>
      <c r="HE28" s="37"/>
      <c r="HF28" s="37"/>
      <c r="HG28" s="37"/>
      <c r="HH28" s="37"/>
      <c r="HI28" s="37"/>
      <c r="HJ28" s="37"/>
      <c r="HK28" s="37"/>
      <c r="HL28" s="37"/>
      <c r="HM28" s="37"/>
      <c r="HN28" s="37"/>
      <c r="HO28" s="37"/>
      <c r="HP28" s="37"/>
      <c r="HQ28" s="37"/>
      <c r="HR28" s="37"/>
      <c r="HS28" s="37"/>
      <c r="HT28" s="37"/>
      <c r="HU28" s="37"/>
      <c r="HV28" s="37"/>
      <c r="HW28" s="37"/>
      <c r="HX28" s="37"/>
      <c r="HY28" s="37"/>
      <c r="HZ28" s="37"/>
      <c r="IA28" s="37"/>
      <c r="IB28" s="37"/>
      <c r="IC28" s="37"/>
      <c r="ID28" s="37"/>
      <c r="IE28" s="37"/>
      <c r="IF28" s="37"/>
      <c r="IG28" s="37"/>
      <c r="IH28" s="37"/>
      <c r="II28" s="37"/>
      <c r="IJ28" s="37"/>
      <c r="IK28" s="37"/>
      <c r="IL28" s="37"/>
      <c r="IM28" s="37"/>
      <c r="IN28" s="37"/>
      <c r="IO28" s="37"/>
      <c r="IP28" s="37"/>
      <c r="IQ28" s="37"/>
    </row>
    <row r="29" s="42" customFormat="1" ht="42" customHeight="1" spans="1:251">
      <c r="A29" s="71" t="s">
        <v>566</v>
      </c>
      <c r="B29" s="71" t="s">
        <v>566</v>
      </c>
      <c r="C29" s="72" t="s">
        <v>602</v>
      </c>
      <c r="D29" s="73" t="s">
        <v>585</v>
      </c>
      <c r="E29" s="73" t="s">
        <v>599</v>
      </c>
      <c r="F29" s="73" t="s">
        <v>597</v>
      </c>
      <c r="G29" s="73" t="s">
        <v>599</v>
      </c>
      <c r="H29" s="62" t="s">
        <v>566</v>
      </c>
      <c r="I29" s="80"/>
      <c r="J29" s="81"/>
      <c r="K29" s="37"/>
      <c r="L29" s="37"/>
      <c r="M29" s="37"/>
      <c r="N29" s="37"/>
      <c r="O29" s="37"/>
      <c r="P29" s="37"/>
      <c r="Q29" s="37"/>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37"/>
      <c r="BA29" s="37"/>
      <c r="BB29" s="37"/>
      <c r="BC29" s="37"/>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37"/>
      <c r="CK29" s="37"/>
      <c r="CL29" s="37"/>
      <c r="CM29" s="37"/>
      <c r="CN29" s="37"/>
      <c r="CO29" s="37"/>
      <c r="CP29" s="37"/>
      <c r="CQ29" s="37"/>
      <c r="CR29" s="37"/>
      <c r="CS29" s="37"/>
      <c r="CT29" s="37"/>
      <c r="CU29" s="37"/>
      <c r="CV29" s="37"/>
      <c r="CW29" s="37"/>
      <c r="CX29" s="37"/>
      <c r="CY29" s="37"/>
      <c r="CZ29" s="37"/>
      <c r="DA29" s="37"/>
      <c r="DB29" s="37"/>
      <c r="DC29" s="37"/>
      <c r="DD29" s="37"/>
      <c r="DE29" s="37"/>
      <c r="DF29" s="37"/>
      <c r="DG29" s="37"/>
      <c r="DH29" s="37"/>
      <c r="DI29" s="37"/>
      <c r="DJ29" s="37"/>
      <c r="DK29" s="37"/>
      <c r="DL29" s="37"/>
      <c r="DM29" s="37"/>
      <c r="DN29" s="37"/>
      <c r="DO29" s="37"/>
      <c r="DP29" s="37"/>
      <c r="DQ29" s="37"/>
      <c r="DR29" s="37"/>
      <c r="DS29" s="37"/>
      <c r="DT29" s="37"/>
      <c r="DU29" s="37"/>
      <c r="DV29" s="37"/>
      <c r="DW29" s="37"/>
      <c r="DX29" s="37"/>
      <c r="DY29" s="37"/>
      <c r="DZ29" s="37"/>
      <c r="EA29" s="37"/>
      <c r="EB29" s="37"/>
      <c r="EC29" s="37"/>
      <c r="ED29" s="37"/>
      <c r="EE29" s="37"/>
      <c r="EF29" s="37"/>
      <c r="EG29" s="37"/>
      <c r="EH29" s="37"/>
      <c r="EI29" s="37"/>
      <c r="EJ29" s="37"/>
      <c r="EK29" s="37"/>
      <c r="EL29" s="37"/>
      <c r="EM29" s="37"/>
      <c r="EN29" s="37"/>
      <c r="EO29" s="37"/>
      <c r="EP29" s="37"/>
      <c r="EQ29" s="37"/>
      <c r="ER29" s="37"/>
      <c r="ES29" s="37"/>
      <c r="ET29" s="37"/>
      <c r="EU29" s="37"/>
      <c r="EV29" s="37"/>
      <c r="EW29" s="37"/>
      <c r="EX29" s="37"/>
      <c r="EY29" s="37"/>
      <c r="EZ29" s="37"/>
      <c r="FA29" s="37"/>
      <c r="FB29" s="37"/>
      <c r="FC29" s="37"/>
      <c r="FD29" s="37"/>
      <c r="FE29" s="37"/>
      <c r="FF29" s="37"/>
      <c r="FG29" s="37"/>
      <c r="FH29" s="37"/>
      <c r="FI29" s="37"/>
      <c r="FJ29" s="37"/>
      <c r="FK29" s="37"/>
      <c r="FL29" s="37"/>
      <c r="FM29" s="37"/>
      <c r="FN29" s="37"/>
      <c r="FO29" s="37"/>
      <c r="FP29" s="37"/>
      <c r="FQ29" s="37"/>
      <c r="FR29" s="37"/>
      <c r="FS29" s="37"/>
      <c r="FT29" s="37"/>
      <c r="FU29" s="37"/>
      <c r="FV29" s="37"/>
      <c r="FW29" s="37"/>
      <c r="FX29" s="37"/>
      <c r="FY29" s="37"/>
      <c r="FZ29" s="37"/>
      <c r="GA29" s="37"/>
      <c r="GB29" s="37"/>
      <c r="GC29" s="37"/>
      <c r="GD29" s="37"/>
      <c r="GE29" s="37"/>
      <c r="GF29" s="37"/>
      <c r="GG29" s="37"/>
      <c r="GH29" s="37"/>
      <c r="GI29" s="37"/>
      <c r="GJ29" s="37"/>
      <c r="GK29" s="37"/>
      <c r="GL29" s="37"/>
      <c r="GM29" s="37"/>
      <c r="GN29" s="37"/>
      <c r="GO29" s="37"/>
      <c r="GP29" s="37"/>
      <c r="GQ29" s="37"/>
      <c r="GR29" s="37"/>
      <c r="GS29" s="37"/>
      <c r="GT29" s="37"/>
      <c r="GU29" s="37"/>
      <c r="GV29" s="37"/>
      <c r="GW29" s="37"/>
      <c r="GX29" s="37"/>
      <c r="GY29" s="37"/>
      <c r="GZ29" s="37"/>
      <c r="HA29" s="37"/>
      <c r="HB29" s="37"/>
      <c r="HC29" s="37"/>
      <c r="HD29" s="37"/>
      <c r="HE29" s="37"/>
      <c r="HF29" s="37"/>
      <c r="HG29" s="37"/>
      <c r="HH29" s="37"/>
      <c r="HI29" s="37"/>
      <c r="HJ29" s="37"/>
      <c r="HK29" s="37"/>
      <c r="HL29" s="37"/>
      <c r="HM29" s="37"/>
      <c r="HN29" s="37"/>
      <c r="HO29" s="37"/>
      <c r="HP29" s="37"/>
      <c r="HQ29" s="37"/>
      <c r="HR29" s="37"/>
      <c r="HS29" s="37"/>
      <c r="HT29" s="37"/>
      <c r="HU29" s="37"/>
      <c r="HV29" s="37"/>
      <c r="HW29" s="37"/>
      <c r="HX29" s="37"/>
      <c r="HY29" s="37"/>
      <c r="HZ29" s="37"/>
      <c r="IA29" s="37"/>
      <c r="IB29" s="37"/>
      <c r="IC29" s="37"/>
      <c r="ID29" s="37"/>
      <c r="IE29" s="37"/>
      <c r="IF29" s="37"/>
      <c r="IG29" s="37"/>
      <c r="IH29" s="37"/>
      <c r="II29" s="37"/>
      <c r="IJ29" s="37"/>
      <c r="IK29" s="37"/>
      <c r="IL29" s="37"/>
      <c r="IM29" s="37"/>
      <c r="IN29" s="37"/>
      <c r="IO29" s="37"/>
      <c r="IP29" s="37"/>
      <c r="IQ29" s="37"/>
    </row>
    <row r="30" s="42" customFormat="1" ht="42" customHeight="1" spans="1:251">
      <c r="A30" s="71" t="s">
        <v>603</v>
      </c>
      <c r="B30" s="71" t="s">
        <v>566</v>
      </c>
      <c r="C30" s="72" t="s">
        <v>566</v>
      </c>
      <c r="D30" s="73" t="s">
        <v>566</v>
      </c>
      <c r="E30" s="73" t="s">
        <v>566</v>
      </c>
      <c r="F30" s="73" t="s">
        <v>566</v>
      </c>
      <c r="G30" s="73" t="s">
        <v>566</v>
      </c>
      <c r="H30" s="62" t="s">
        <v>566</v>
      </c>
      <c r="I30" s="80"/>
      <c r="J30" s="81"/>
      <c r="K30" s="37"/>
      <c r="L30" s="37"/>
      <c r="M30" s="37"/>
      <c r="N30" s="37"/>
      <c r="O30" s="37"/>
      <c r="P30" s="37"/>
      <c r="Q30" s="37"/>
      <c r="R30" s="37"/>
      <c r="S30" s="37"/>
      <c r="T30" s="37"/>
      <c r="U30" s="37"/>
      <c r="V30" s="37"/>
      <c r="W30" s="37"/>
      <c r="X30" s="37"/>
      <c r="Y30" s="37"/>
      <c r="Z30" s="37"/>
      <c r="AA30" s="37"/>
      <c r="AB30" s="37"/>
      <c r="AC30" s="37"/>
      <c r="AD30" s="37"/>
      <c r="AE30" s="37"/>
      <c r="AF30" s="37"/>
      <c r="AG30" s="37"/>
      <c r="AH30" s="37"/>
      <c r="AI30" s="37"/>
      <c r="AJ30" s="37"/>
      <c r="AK30" s="37"/>
      <c r="AL30" s="37"/>
      <c r="AM30" s="37"/>
      <c r="AN30" s="37"/>
      <c r="AO30" s="37"/>
      <c r="AP30" s="37"/>
      <c r="AQ30" s="37"/>
      <c r="AR30" s="37"/>
      <c r="AS30" s="37"/>
      <c r="AT30" s="37"/>
      <c r="AU30" s="37"/>
      <c r="AV30" s="37"/>
      <c r="AW30" s="37"/>
      <c r="AX30" s="37"/>
      <c r="AY30" s="37"/>
      <c r="AZ30" s="37"/>
      <c r="BA30" s="37"/>
      <c r="BB30" s="37"/>
      <c r="BC30" s="37"/>
      <c r="BD30" s="37"/>
      <c r="BE30" s="37"/>
      <c r="BF30" s="37"/>
      <c r="BG30" s="37"/>
      <c r="BH30" s="37"/>
      <c r="BI30" s="37"/>
      <c r="BJ30" s="37"/>
      <c r="BK30" s="37"/>
      <c r="BL30" s="37"/>
      <c r="BM30" s="37"/>
      <c r="BN30" s="37"/>
      <c r="BO30" s="37"/>
      <c r="BP30" s="37"/>
      <c r="BQ30" s="37"/>
      <c r="BR30" s="37"/>
      <c r="BS30" s="37"/>
      <c r="BT30" s="37"/>
      <c r="BU30" s="37"/>
      <c r="BV30" s="37"/>
      <c r="BW30" s="37"/>
      <c r="BX30" s="37"/>
      <c r="BY30" s="37"/>
      <c r="BZ30" s="37"/>
      <c r="CA30" s="37"/>
      <c r="CB30" s="37"/>
      <c r="CC30" s="37"/>
      <c r="CD30" s="37"/>
      <c r="CE30" s="37"/>
      <c r="CF30" s="37"/>
      <c r="CG30" s="37"/>
      <c r="CH30" s="37"/>
      <c r="CI30" s="37"/>
      <c r="CJ30" s="37"/>
      <c r="CK30" s="37"/>
      <c r="CL30" s="37"/>
      <c r="CM30" s="37"/>
      <c r="CN30" s="37"/>
      <c r="CO30" s="37"/>
      <c r="CP30" s="37"/>
      <c r="CQ30" s="37"/>
      <c r="CR30" s="37"/>
      <c r="CS30" s="37"/>
      <c r="CT30" s="37"/>
      <c r="CU30" s="37"/>
      <c r="CV30" s="37"/>
      <c r="CW30" s="37"/>
      <c r="CX30" s="37"/>
      <c r="CY30" s="37"/>
      <c r="CZ30" s="37"/>
      <c r="DA30" s="37"/>
      <c r="DB30" s="37"/>
      <c r="DC30" s="37"/>
      <c r="DD30" s="37"/>
      <c r="DE30" s="37"/>
      <c r="DF30" s="37"/>
      <c r="DG30" s="37"/>
      <c r="DH30" s="37"/>
      <c r="DI30" s="37"/>
      <c r="DJ30" s="37"/>
      <c r="DK30" s="37"/>
      <c r="DL30" s="37"/>
      <c r="DM30" s="37"/>
      <c r="DN30" s="37"/>
      <c r="DO30" s="37"/>
      <c r="DP30" s="37"/>
      <c r="DQ30" s="37"/>
      <c r="DR30" s="37"/>
      <c r="DS30" s="37"/>
      <c r="DT30" s="37"/>
      <c r="DU30" s="37"/>
      <c r="DV30" s="37"/>
      <c r="DW30" s="37"/>
      <c r="DX30" s="37"/>
      <c r="DY30" s="37"/>
      <c r="DZ30" s="37"/>
      <c r="EA30" s="37"/>
      <c r="EB30" s="37"/>
      <c r="EC30" s="37"/>
      <c r="ED30" s="37"/>
      <c r="EE30" s="37"/>
      <c r="EF30" s="37"/>
      <c r="EG30" s="37"/>
      <c r="EH30" s="37"/>
      <c r="EI30" s="37"/>
      <c r="EJ30" s="37"/>
      <c r="EK30" s="37"/>
      <c r="EL30" s="37"/>
      <c r="EM30" s="37"/>
      <c r="EN30" s="37"/>
      <c r="EO30" s="37"/>
      <c r="EP30" s="37"/>
      <c r="EQ30" s="37"/>
      <c r="ER30" s="37"/>
      <c r="ES30" s="37"/>
      <c r="ET30" s="37"/>
      <c r="EU30" s="37"/>
      <c r="EV30" s="37"/>
      <c r="EW30" s="37"/>
      <c r="EX30" s="37"/>
      <c r="EY30" s="37"/>
      <c r="EZ30" s="37"/>
      <c r="FA30" s="37"/>
      <c r="FB30" s="37"/>
      <c r="FC30" s="37"/>
      <c r="FD30" s="37"/>
      <c r="FE30" s="37"/>
      <c r="FF30" s="37"/>
      <c r="FG30" s="37"/>
      <c r="FH30" s="37"/>
      <c r="FI30" s="37"/>
      <c r="FJ30" s="37"/>
      <c r="FK30" s="37"/>
      <c r="FL30" s="37"/>
      <c r="FM30" s="37"/>
      <c r="FN30" s="37"/>
      <c r="FO30" s="37"/>
      <c r="FP30" s="37"/>
      <c r="FQ30" s="37"/>
      <c r="FR30" s="37"/>
      <c r="FS30" s="37"/>
      <c r="FT30" s="37"/>
      <c r="FU30" s="37"/>
      <c r="FV30" s="37"/>
      <c r="FW30" s="37"/>
      <c r="FX30" s="37"/>
      <c r="FY30" s="37"/>
      <c r="FZ30" s="37"/>
      <c r="GA30" s="37"/>
      <c r="GB30" s="37"/>
      <c r="GC30" s="37"/>
      <c r="GD30" s="37"/>
      <c r="GE30" s="37"/>
      <c r="GF30" s="37"/>
      <c r="GG30" s="37"/>
      <c r="GH30" s="37"/>
      <c r="GI30" s="37"/>
      <c r="GJ30" s="37"/>
      <c r="GK30" s="37"/>
      <c r="GL30" s="37"/>
      <c r="GM30" s="37"/>
      <c r="GN30" s="37"/>
      <c r="GO30" s="37"/>
      <c r="GP30" s="37"/>
      <c r="GQ30" s="37"/>
      <c r="GR30" s="37"/>
      <c r="GS30" s="37"/>
      <c r="GT30" s="37"/>
      <c r="GU30" s="37"/>
      <c r="GV30" s="37"/>
      <c r="GW30" s="37"/>
      <c r="GX30" s="37"/>
      <c r="GY30" s="37"/>
      <c r="GZ30" s="37"/>
      <c r="HA30" s="37"/>
      <c r="HB30" s="37"/>
      <c r="HC30" s="37"/>
      <c r="HD30" s="37"/>
      <c r="HE30" s="37"/>
      <c r="HF30" s="37"/>
      <c r="HG30" s="37"/>
      <c r="HH30" s="37"/>
      <c r="HI30" s="37"/>
      <c r="HJ30" s="37"/>
      <c r="HK30" s="37"/>
      <c r="HL30" s="37"/>
      <c r="HM30" s="37"/>
      <c r="HN30" s="37"/>
      <c r="HO30" s="37"/>
      <c r="HP30" s="37"/>
      <c r="HQ30" s="37"/>
      <c r="HR30" s="37"/>
      <c r="HS30" s="37"/>
      <c r="HT30" s="37"/>
      <c r="HU30" s="37"/>
      <c r="HV30" s="37"/>
      <c r="HW30" s="37"/>
      <c r="HX30" s="37"/>
      <c r="HY30" s="37"/>
      <c r="HZ30" s="37"/>
      <c r="IA30" s="37"/>
      <c r="IB30" s="37"/>
      <c r="IC30" s="37"/>
      <c r="ID30" s="37"/>
      <c r="IE30" s="37"/>
      <c r="IF30" s="37"/>
      <c r="IG30" s="37"/>
      <c r="IH30" s="37"/>
      <c r="II30" s="37"/>
      <c r="IJ30" s="37"/>
      <c r="IK30" s="37"/>
      <c r="IL30" s="37"/>
      <c r="IM30" s="37"/>
      <c r="IN30" s="37"/>
      <c r="IO30" s="37"/>
      <c r="IP30" s="37"/>
      <c r="IQ30" s="37"/>
    </row>
    <row r="31" s="42" customFormat="1" ht="42" customHeight="1" spans="1:251">
      <c r="A31" s="71" t="s">
        <v>566</v>
      </c>
      <c r="B31" s="71" t="s">
        <v>604</v>
      </c>
      <c r="C31" s="72" t="s">
        <v>566</v>
      </c>
      <c r="D31" s="73" t="s">
        <v>566</v>
      </c>
      <c r="E31" s="73" t="s">
        <v>566</v>
      </c>
      <c r="F31" s="73" t="s">
        <v>566</v>
      </c>
      <c r="G31" s="73" t="s">
        <v>566</v>
      </c>
      <c r="H31" s="62" t="s">
        <v>566</v>
      </c>
      <c r="I31" s="80"/>
      <c r="J31" s="81"/>
      <c r="K31" s="37"/>
      <c r="L31" s="37"/>
      <c r="M31" s="37"/>
      <c r="N31" s="37"/>
      <c r="O31" s="37"/>
      <c r="P31" s="37"/>
      <c r="Q31" s="37"/>
      <c r="R31" s="37"/>
      <c r="S31" s="37"/>
      <c r="T31" s="37"/>
      <c r="U31" s="37"/>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c r="CE31" s="37"/>
      <c r="CF31" s="37"/>
      <c r="CG31" s="37"/>
      <c r="CH31" s="37"/>
      <c r="CI31" s="37"/>
      <c r="CJ31" s="37"/>
      <c r="CK31" s="37"/>
      <c r="CL31" s="37"/>
      <c r="CM31" s="37"/>
      <c r="CN31" s="37"/>
      <c r="CO31" s="37"/>
      <c r="CP31" s="37"/>
      <c r="CQ31" s="37"/>
      <c r="CR31" s="37"/>
      <c r="CS31" s="37"/>
      <c r="CT31" s="37"/>
      <c r="CU31" s="37"/>
      <c r="CV31" s="37"/>
      <c r="CW31" s="37"/>
      <c r="CX31" s="37"/>
      <c r="CY31" s="37"/>
      <c r="CZ31" s="37"/>
      <c r="DA31" s="37"/>
      <c r="DB31" s="37"/>
      <c r="DC31" s="37"/>
      <c r="DD31" s="37"/>
      <c r="DE31" s="37"/>
      <c r="DF31" s="37"/>
      <c r="DG31" s="37"/>
      <c r="DH31" s="37"/>
      <c r="DI31" s="37"/>
      <c r="DJ31" s="37"/>
      <c r="DK31" s="37"/>
      <c r="DL31" s="37"/>
      <c r="DM31" s="37"/>
      <c r="DN31" s="37"/>
      <c r="DO31" s="37"/>
      <c r="DP31" s="37"/>
      <c r="DQ31" s="37"/>
      <c r="DR31" s="37"/>
      <c r="DS31" s="37"/>
      <c r="DT31" s="37"/>
      <c r="DU31" s="37"/>
      <c r="DV31" s="37"/>
      <c r="DW31" s="37"/>
      <c r="DX31" s="37"/>
      <c r="DY31" s="37"/>
      <c r="DZ31" s="37"/>
      <c r="EA31" s="37"/>
      <c r="EB31" s="37"/>
      <c r="EC31" s="37"/>
      <c r="ED31" s="37"/>
      <c r="EE31" s="37"/>
      <c r="EF31" s="37"/>
      <c r="EG31" s="37"/>
      <c r="EH31" s="37"/>
      <c r="EI31" s="37"/>
      <c r="EJ31" s="37"/>
      <c r="EK31" s="37"/>
      <c r="EL31" s="37"/>
      <c r="EM31" s="37"/>
      <c r="EN31" s="37"/>
      <c r="EO31" s="37"/>
      <c r="EP31" s="37"/>
      <c r="EQ31" s="37"/>
      <c r="ER31" s="37"/>
      <c r="ES31" s="37"/>
      <c r="ET31" s="37"/>
      <c r="EU31" s="37"/>
      <c r="EV31" s="37"/>
      <c r="EW31" s="37"/>
      <c r="EX31" s="37"/>
      <c r="EY31" s="37"/>
      <c r="EZ31" s="37"/>
      <c r="FA31" s="37"/>
      <c r="FB31" s="37"/>
      <c r="FC31" s="37"/>
      <c r="FD31" s="37"/>
      <c r="FE31" s="37"/>
      <c r="FF31" s="37"/>
      <c r="FG31" s="37"/>
      <c r="FH31" s="37"/>
      <c r="FI31" s="37"/>
      <c r="FJ31" s="37"/>
      <c r="FK31" s="37"/>
      <c r="FL31" s="37"/>
      <c r="FM31" s="37"/>
      <c r="FN31" s="37"/>
      <c r="FO31" s="37"/>
      <c r="FP31" s="37"/>
      <c r="FQ31" s="37"/>
      <c r="FR31" s="37"/>
      <c r="FS31" s="37"/>
      <c r="FT31" s="37"/>
      <c r="FU31" s="37"/>
      <c r="FV31" s="37"/>
      <c r="FW31" s="37"/>
      <c r="FX31" s="37"/>
      <c r="FY31" s="37"/>
      <c r="FZ31" s="37"/>
      <c r="GA31" s="37"/>
      <c r="GB31" s="37"/>
      <c r="GC31" s="37"/>
      <c r="GD31" s="37"/>
      <c r="GE31" s="37"/>
      <c r="GF31" s="37"/>
      <c r="GG31" s="37"/>
      <c r="GH31" s="37"/>
      <c r="GI31" s="37"/>
      <c r="GJ31" s="37"/>
      <c r="GK31" s="37"/>
      <c r="GL31" s="37"/>
      <c r="GM31" s="37"/>
      <c r="GN31" s="37"/>
      <c r="GO31" s="37"/>
      <c r="GP31" s="37"/>
      <c r="GQ31" s="37"/>
      <c r="GR31" s="37"/>
      <c r="GS31" s="37"/>
      <c r="GT31" s="37"/>
      <c r="GU31" s="37"/>
      <c r="GV31" s="37"/>
      <c r="GW31" s="37"/>
      <c r="GX31" s="37"/>
      <c r="GY31" s="37"/>
      <c r="GZ31" s="37"/>
      <c r="HA31" s="37"/>
      <c r="HB31" s="37"/>
      <c r="HC31" s="37"/>
      <c r="HD31" s="37"/>
      <c r="HE31" s="37"/>
      <c r="HF31" s="37"/>
      <c r="HG31" s="37"/>
      <c r="HH31" s="37"/>
      <c r="HI31" s="37"/>
      <c r="HJ31" s="37"/>
      <c r="HK31" s="37"/>
      <c r="HL31" s="37"/>
      <c r="HM31" s="37"/>
      <c r="HN31" s="37"/>
      <c r="HO31" s="37"/>
      <c r="HP31" s="37"/>
      <c r="HQ31" s="37"/>
      <c r="HR31" s="37"/>
      <c r="HS31" s="37"/>
      <c r="HT31" s="37"/>
      <c r="HU31" s="37"/>
      <c r="HV31" s="37"/>
      <c r="HW31" s="37"/>
      <c r="HX31" s="37"/>
      <c r="HY31" s="37"/>
      <c r="HZ31" s="37"/>
      <c r="IA31" s="37"/>
      <c r="IB31" s="37"/>
      <c r="IC31" s="37"/>
      <c r="ID31" s="37"/>
      <c r="IE31" s="37"/>
      <c r="IF31" s="37"/>
      <c r="IG31" s="37"/>
      <c r="IH31" s="37"/>
      <c r="II31" s="37"/>
      <c r="IJ31" s="37"/>
      <c r="IK31" s="37"/>
      <c r="IL31" s="37"/>
      <c r="IM31" s="37"/>
      <c r="IN31" s="37"/>
      <c r="IO31" s="37"/>
      <c r="IP31" s="37"/>
      <c r="IQ31" s="37"/>
    </row>
    <row r="32" s="42" customFormat="1" ht="42" customHeight="1" spans="1:251">
      <c r="A32" s="71" t="s">
        <v>566</v>
      </c>
      <c r="B32" s="71" t="s">
        <v>566</v>
      </c>
      <c r="C32" s="72" t="s">
        <v>605</v>
      </c>
      <c r="D32" s="73" t="s">
        <v>585</v>
      </c>
      <c r="E32" s="73" t="s">
        <v>606</v>
      </c>
      <c r="F32" s="73" t="s">
        <v>607</v>
      </c>
      <c r="G32" s="73" t="s">
        <v>606</v>
      </c>
      <c r="H32" s="62" t="s">
        <v>566</v>
      </c>
      <c r="I32" s="80"/>
      <c r="J32" s="81"/>
      <c r="K32" s="37"/>
      <c r="L32" s="37"/>
      <c r="M32" s="37"/>
      <c r="N32" s="37"/>
      <c r="O32" s="37"/>
      <c r="P32" s="37"/>
      <c r="Q32" s="37"/>
      <c r="R32" s="37"/>
      <c r="S32" s="37"/>
      <c r="T32" s="37"/>
      <c r="U32" s="37"/>
      <c r="V32" s="37"/>
      <c r="W32" s="37"/>
      <c r="X32" s="37"/>
      <c r="Y32" s="37"/>
      <c r="Z32" s="37"/>
      <c r="AA32" s="37"/>
      <c r="AB32" s="37"/>
      <c r="AC32" s="37"/>
      <c r="AD32" s="37"/>
      <c r="AE32" s="37"/>
      <c r="AF32" s="37"/>
      <c r="AG32" s="37"/>
      <c r="AH32" s="37"/>
      <c r="AI32" s="37"/>
      <c r="AJ32" s="37"/>
      <c r="AK32" s="37"/>
      <c r="AL32" s="37"/>
      <c r="AM32" s="37"/>
      <c r="AN32" s="37"/>
      <c r="AO32" s="37"/>
      <c r="AP32" s="37"/>
      <c r="AQ32" s="37"/>
      <c r="AR32" s="37"/>
      <c r="AS32" s="37"/>
      <c r="AT32" s="37"/>
      <c r="AU32" s="37"/>
      <c r="AV32" s="37"/>
      <c r="AW32" s="37"/>
      <c r="AX32" s="37"/>
      <c r="AY32" s="37"/>
      <c r="AZ32" s="37"/>
      <c r="BA32" s="37"/>
      <c r="BB32" s="37"/>
      <c r="BC32" s="37"/>
      <c r="BD32" s="37"/>
      <c r="BE32" s="37"/>
      <c r="BF32" s="37"/>
      <c r="BG32" s="37"/>
      <c r="BH32" s="37"/>
      <c r="BI32" s="37"/>
      <c r="BJ32" s="37"/>
      <c r="BK32" s="37"/>
      <c r="BL32" s="37"/>
      <c r="BM32" s="37"/>
      <c r="BN32" s="37"/>
      <c r="BO32" s="37"/>
      <c r="BP32" s="37"/>
      <c r="BQ32" s="37"/>
      <c r="BR32" s="37"/>
      <c r="BS32" s="37"/>
      <c r="BT32" s="37"/>
      <c r="BU32" s="37"/>
      <c r="BV32" s="37"/>
      <c r="BW32" s="37"/>
      <c r="BX32" s="37"/>
      <c r="BY32" s="37"/>
      <c r="BZ32" s="37"/>
      <c r="CA32" s="37"/>
      <c r="CB32" s="37"/>
      <c r="CC32" s="37"/>
      <c r="CD32" s="37"/>
      <c r="CE32" s="37"/>
      <c r="CF32" s="37"/>
      <c r="CG32" s="37"/>
      <c r="CH32" s="37"/>
      <c r="CI32" s="37"/>
      <c r="CJ32" s="37"/>
      <c r="CK32" s="37"/>
      <c r="CL32" s="37"/>
      <c r="CM32" s="37"/>
      <c r="CN32" s="37"/>
      <c r="CO32" s="37"/>
      <c r="CP32" s="37"/>
      <c r="CQ32" s="37"/>
      <c r="CR32" s="37"/>
      <c r="CS32" s="37"/>
      <c r="CT32" s="37"/>
      <c r="CU32" s="37"/>
      <c r="CV32" s="37"/>
      <c r="CW32" s="37"/>
      <c r="CX32" s="37"/>
      <c r="CY32" s="37"/>
      <c r="CZ32" s="37"/>
      <c r="DA32" s="37"/>
      <c r="DB32" s="37"/>
      <c r="DC32" s="37"/>
      <c r="DD32" s="37"/>
      <c r="DE32" s="37"/>
      <c r="DF32" s="37"/>
      <c r="DG32" s="37"/>
      <c r="DH32" s="37"/>
      <c r="DI32" s="37"/>
      <c r="DJ32" s="37"/>
      <c r="DK32" s="37"/>
      <c r="DL32" s="37"/>
      <c r="DM32" s="37"/>
      <c r="DN32" s="37"/>
      <c r="DO32" s="37"/>
      <c r="DP32" s="37"/>
      <c r="DQ32" s="37"/>
      <c r="DR32" s="37"/>
      <c r="DS32" s="37"/>
      <c r="DT32" s="37"/>
      <c r="DU32" s="37"/>
      <c r="DV32" s="37"/>
      <c r="DW32" s="37"/>
      <c r="DX32" s="37"/>
      <c r="DY32" s="37"/>
      <c r="DZ32" s="37"/>
      <c r="EA32" s="37"/>
      <c r="EB32" s="37"/>
      <c r="EC32" s="37"/>
      <c r="ED32" s="37"/>
      <c r="EE32" s="37"/>
      <c r="EF32" s="37"/>
      <c r="EG32" s="37"/>
      <c r="EH32" s="37"/>
      <c r="EI32" s="37"/>
      <c r="EJ32" s="37"/>
      <c r="EK32" s="37"/>
      <c r="EL32" s="37"/>
      <c r="EM32" s="37"/>
      <c r="EN32" s="37"/>
      <c r="EO32" s="37"/>
      <c r="EP32" s="37"/>
      <c r="EQ32" s="37"/>
      <c r="ER32" s="37"/>
      <c r="ES32" s="37"/>
      <c r="ET32" s="37"/>
      <c r="EU32" s="37"/>
      <c r="EV32" s="37"/>
      <c r="EW32" s="37"/>
      <c r="EX32" s="37"/>
      <c r="EY32" s="37"/>
      <c r="EZ32" s="37"/>
      <c r="FA32" s="37"/>
      <c r="FB32" s="37"/>
      <c r="FC32" s="37"/>
      <c r="FD32" s="37"/>
      <c r="FE32" s="37"/>
      <c r="FF32" s="37"/>
      <c r="FG32" s="37"/>
      <c r="FH32" s="37"/>
      <c r="FI32" s="37"/>
      <c r="FJ32" s="37"/>
      <c r="FK32" s="37"/>
      <c r="FL32" s="37"/>
      <c r="FM32" s="37"/>
      <c r="FN32" s="37"/>
      <c r="FO32" s="37"/>
      <c r="FP32" s="37"/>
      <c r="FQ32" s="37"/>
      <c r="FR32" s="37"/>
      <c r="FS32" s="37"/>
      <c r="FT32" s="37"/>
      <c r="FU32" s="37"/>
      <c r="FV32" s="37"/>
      <c r="FW32" s="37"/>
      <c r="FX32" s="37"/>
      <c r="FY32" s="37"/>
      <c r="FZ32" s="37"/>
      <c r="GA32" s="37"/>
      <c r="GB32" s="37"/>
      <c r="GC32" s="37"/>
      <c r="GD32" s="37"/>
      <c r="GE32" s="37"/>
      <c r="GF32" s="37"/>
      <c r="GG32" s="37"/>
      <c r="GH32" s="37"/>
      <c r="GI32" s="37"/>
      <c r="GJ32" s="37"/>
      <c r="GK32" s="37"/>
      <c r="GL32" s="37"/>
      <c r="GM32" s="37"/>
      <c r="GN32" s="37"/>
      <c r="GO32" s="37"/>
      <c r="GP32" s="37"/>
      <c r="GQ32" s="37"/>
      <c r="GR32" s="37"/>
      <c r="GS32" s="37"/>
      <c r="GT32" s="37"/>
      <c r="GU32" s="37"/>
      <c r="GV32" s="37"/>
      <c r="GW32" s="37"/>
      <c r="GX32" s="37"/>
      <c r="GY32" s="37"/>
      <c r="GZ32" s="37"/>
      <c r="HA32" s="37"/>
      <c r="HB32" s="37"/>
      <c r="HC32" s="37"/>
      <c r="HD32" s="37"/>
      <c r="HE32" s="37"/>
      <c r="HF32" s="37"/>
      <c r="HG32" s="37"/>
      <c r="HH32" s="37"/>
      <c r="HI32" s="37"/>
      <c r="HJ32" s="37"/>
      <c r="HK32" s="37"/>
      <c r="HL32" s="37"/>
      <c r="HM32" s="37"/>
      <c r="HN32" s="37"/>
      <c r="HO32" s="37"/>
      <c r="HP32" s="37"/>
      <c r="HQ32" s="37"/>
      <c r="HR32" s="37"/>
      <c r="HS32" s="37"/>
      <c r="HT32" s="37"/>
      <c r="HU32" s="37"/>
      <c r="HV32" s="37"/>
      <c r="HW32" s="37"/>
      <c r="HX32" s="37"/>
      <c r="HY32" s="37"/>
      <c r="HZ32" s="37"/>
      <c r="IA32" s="37"/>
      <c r="IB32" s="37"/>
      <c r="IC32" s="37"/>
      <c r="ID32" s="37"/>
      <c r="IE32" s="37"/>
      <c r="IF32" s="37"/>
      <c r="IG32" s="37"/>
      <c r="IH32" s="37"/>
      <c r="II32" s="37"/>
      <c r="IJ32" s="37"/>
      <c r="IK32" s="37"/>
      <c r="IL32" s="37"/>
      <c r="IM32" s="37"/>
      <c r="IN32" s="37"/>
      <c r="IO32" s="37"/>
      <c r="IP32" s="37"/>
      <c r="IQ32" s="37"/>
    </row>
    <row r="33" s="42" customFormat="1" ht="42" customHeight="1" spans="1:251">
      <c r="A33" s="71" t="s">
        <v>566</v>
      </c>
      <c r="B33" s="71" t="s">
        <v>566</v>
      </c>
      <c r="C33" s="72" t="s">
        <v>608</v>
      </c>
      <c r="D33" s="73" t="s">
        <v>585</v>
      </c>
      <c r="E33" s="73" t="s">
        <v>609</v>
      </c>
      <c r="F33" s="73" t="s">
        <v>597</v>
      </c>
      <c r="G33" s="73" t="s">
        <v>609</v>
      </c>
      <c r="H33" s="62" t="s">
        <v>566</v>
      </c>
      <c r="I33" s="80"/>
      <c r="J33" s="81"/>
      <c r="K33" s="37"/>
      <c r="L33" s="37"/>
      <c r="M33" s="37"/>
      <c r="N33" s="37"/>
      <c r="O33" s="37"/>
      <c r="P33" s="37"/>
      <c r="Q33" s="37"/>
      <c r="R33" s="37"/>
      <c r="S33" s="37"/>
      <c r="T33" s="37"/>
      <c r="U33" s="37"/>
      <c r="V33" s="37"/>
      <c r="W33" s="37"/>
      <c r="X33" s="37"/>
      <c r="Y33" s="37"/>
      <c r="Z33" s="37"/>
      <c r="AA33" s="37"/>
      <c r="AB33" s="37"/>
      <c r="AC33" s="37"/>
      <c r="AD33" s="37"/>
      <c r="AE33" s="37"/>
      <c r="AF33" s="37"/>
      <c r="AG33" s="37"/>
      <c r="AH33" s="37"/>
      <c r="AI33" s="37"/>
      <c r="AJ33" s="37"/>
      <c r="AK33" s="37"/>
      <c r="AL33" s="37"/>
      <c r="AM33" s="37"/>
      <c r="AN33" s="37"/>
      <c r="AO33" s="37"/>
      <c r="AP33" s="37"/>
      <c r="AQ33" s="37"/>
      <c r="AR33" s="37"/>
      <c r="AS33" s="37"/>
      <c r="AT33" s="37"/>
      <c r="AU33" s="37"/>
      <c r="AV33" s="37"/>
      <c r="AW33" s="37"/>
      <c r="AX33" s="37"/>
      <c r="AY33" s="37"/>
      <c r="AZ33" s="37"/>
      <c r="BA33" s="37"/>
      <c r="BB33" s="37"/>
      <c r="BC33" s="37"/>
      <c r="BD33" s="37"/>
      <c r="BE33" s="37"/>
      <c r="BF33" s="37"/>
      <c r="BG33" s="37"/>
      <c r="BH33" s="37"/>
      <c r="BI33" s="37"/>
      <c r="BJ33" s="37"/>
      <c r="BK33" s="37"/>
      <c r="BL33" s="37"/>
      <c r="BM33" s="37"/>
      <c r="BN33" s="37"/>
      <c r="BO33" s="37"/>
      <c r="BP33" s="37"/>
      <c r="BQ33" s="37"/>
      <c r="BR33" s="37"/>
      <c r="BS33" s="37"/>
      <c r="BT33" s="37"/>
      <c r="BU33" s="37"/>
      <c r="BV33" s="37"/>
      <c r="BW33" s="37"/>
      <c r="BX33" s="37"/>
      <c r="BY33" s="37"/>
      <c r="BZ33" s="37"/>
      <c r="CA33" s="37"/>
      <c r="CB33" s="37"/>
      <c r="CC33" s="37"/>
      <c r="CD33" s="37"/>
      <c r="CE33" s="37"/>
      <c r="CF33" s="37"/>
      <c r="CG33" s="37"/>
      <c r="CH33" s="37"/>
      <c r="CI33" s="37"/>
      <c r="CJ33" s="37"/>
      <c r="CK33" s="37"/>
      <c r="CL33" s="37"/>
      <c r="CM33" s="37"/>
      <c r="CN33" s="37"/>
      <c r="CO33" s="37"/>
      <c r="CP33" s="37"/>
      <c r="CQ33" s="37"/>
      <c r="CR33" s="37"/>
      <c r="CS33" s="37"/>
      <c r="CT33" s="37"/>
      <c r="CU33" s="37"/>
      <c r="CV33" s="37"/>
      <c r="CW33" s="37"/>
      <c r="CX33" s="37"/>
      <c r="CY33" s="37"/>
      <c r="CZ33" s="37"/>
      <c r="DA33" s="37"/>
      <c r="DB33" s="37"/>
      <c r="DC33" s="37"/>
      <c r="DD33" s="37"/>
      <c r="DE33" s="37"/>
      <c r="DF33" s="37"/>
      <c r="DG33" s="37"/>
      <c r="DH33" s="37"/>
      <c r="DI33" s="37"/>
      <c r="DJ33" s="37"/>
      <c r="DK33" s="37"/>
      <c r="DL33" s="37"/>
      <c r="DM33" s="37"/>
      <c r="DN33" s="37"/>
      <c r="DO33" s="37"/>
      <c r="DP33" s="37"/>
      <c r="DQ33" s="37"/>
      <c r="DR33" s="37"/>
      <c r="DS33" s="37"/>
      <c r="DT33" s="37"/>
      <c r="DU33" s="37"/>
      <c r="DV33" s="37"/>
      <c r="DW33" s="37"/>
      <c r="DX33" s="37"/>
      <c r="DY33" s="37"/>
      <c r="DZ33" s="37"/>
      <c r="EA33" s="37"/>
      <c r="EB33" s="37"/>
      <c r="EC33" s="37"/>
      <c r="ED33" s="37"/>
      <c r="EE33" s="37"/>
      <c r="EF33" s="37"/>
      <c r="EG33" s="37"/>
      <c r="EH33" s="37"/>
      <c r="EI33" s="37"/>
      <c r="EJ33" s="37"/>
      <c r="EK33" s="37"/>
      <c r="EL33" s="37"/>
      <c r="EM33" s="37"/>
      <c r="EN33" s="37"/>
      <c r="EO33" s="37"/>
      <c r="EP33" s="37"/>
      <c r="EQ33" s="37"/>
      <c r="ER33" s="37"/>
      <c r="ES33" s="37"/>
      <c r="ET33" s="37"/>
      <c r="EU33" s="37"/>
      <c r="EV33" s="37"/>
      <c r="EW33" s="37"/>
      <c r="EX33" s="37"/>
      <c r="EY33" s="37"/>
      <c r="EZ33" s="37"/>
      <c r="FA33" s="37"/>
      <c r="FB33" s="37"/>
      <c r="FC33" s="37"/>
      <c r="FD33" s="37"/>
      <c r="FE33" s="37"/>
      <c r="FF33" s="37"/>
      <c r="FG33" s="37"/>
      <c r="FH33" s="37"/>
      <c r="FI33" s="37"/>
      <c r="FJ33" s="37"/>
      <c r="FK33" s="37"/>
      <c r="FL33" s="37"/>
      <c r="FM33" s="37"/>
      <c r="FN33" s="37"/>
      <c r="FO33" s="37"/>
      <c r="FP33" s="37"/>
      <c r="FQ33" s="37"/>
      <c r="FR33" s="37"/>
      <c r="FS33" s="37"/>
      <c r="FT33" s="37"/>
      <c r="FU33" s="37"/>
      <c r="FV33" s="37"/>
      <c r="FW33" s="37"/>
      <c r="FX33" s="37"/>
      <c r="FY33" s="37"/>
      <c r="FZ33" s="37"/>
      <c r="GA33" s="37"/>
      <c r="GB33" s="37"/>
      <c r="GC33" s="37"/>
      <c r="GD33" s="37"/>
      <c r="GE33" s="37"/>
      <c r="GF33" s="37"/>
      <c r="GG33" s="37"/>
      <c r="GH33" s="37"/>
      <c r="GI33" s="37"/>
      <c r="GJ33" s="37"/>
      <c r="GK33" s="37"/>
      <c r="GL33" s="37"/>
      <c r="GM33" s="37"/>
      <c r="GN33" s="37"/>
      <c r="GO33" s="37"/>
      <c r="GP33" s="37"/>
      <c r="GQ33" s="37"/>
      <c r="GR33" s="37"/>
      <c r="GS33" s="37"/>
      <c r="GT33" s="37"/>
      <c r="GU33" s="37"/>
      <c r="GV33" s="37"/>
      <c r="GW33" s="37"/>
      <c r="GX33" s="37"/>
      <c r="GY33" s="37"/>
      <c r="GZ33" s="37"/>
      <c r="HA33" s="37"/>
      <c r="HB33" s="37"/>
      <c r="HC33" s="37"/>
      <c r="HD33" s="37"/>
      <c r="HE33" s="37"/>
      <c r="HF33" s="37"/>
      <c r="HG33" s="37"/>
      <c r="HH33" s="37"/>
      <c r="HI33" s="37"/>
      <c r="HJ33" s="37"/>
      <c r="HK33" s="37"/>
      <c r="HL33" s="37"/>
      <c r="HM33" s="37"/>
      <c r="HN33" s="37"/>
      <c r="HO33" s="37"/>
      <c r="HP33" s="37"/>
      <c r="HQ33" s="37"/>
      <c r="HR33" s="37"/>
      <c r="HS33" s="37"/>
      <c r="HT33" s="37"/>
      <c r="HU33" s="37"/>
      <c r="HV33" s="37"/>
      <c r="HW33" s="37"/>
      <c r="HX33" s="37"/>
      <c r="HY33" s="37"/>
      <c r="HZ33" s="37"/>
      <c r="IA33" s="37"/>
      <c r="IB33" s="37"/>
      <c r="IC33" s="37"/>
      <c r="ID33" s="37"/>
      <c r="IE33" s="37"/>
      <c r="IF33" s="37"/>
      <c r="IG33" s="37"/>
      <c r="IH33" s="37"/>
      <c r="II33" s="37"/>
      <c r="IJ33" s="37"/>
      <c r="IK33" s="37"/>
      <c r="IL33" s="37"/>
      <c r="IM33" s="37"/>
      <c r="IN33" s="37"/>
      <c r="IO33" s="37"/>
      <c r="IP33" s="37"/>
      <c r="IQ33" s="37"/>
    </row>
    <row r="34" s="42" customFormat="1" ht="42" customHeight="1" spans="1:251">
      <c r="A34" s="71" t="s">
        <v>566</v>
      </c>
      <c r="B34" s="71" t="s">
        <v>566</v>
      </c>
      <c r="C34" s="72" t="s">
        <v>610</v>
      </c>
      <c r="D34" s="73" t="s">
        <v>585</v>
      </c>
      <c r="E34" s="73" t="s">
        <v>611</v>
      </c>
      <c r="F34" s="73" t="s">
        <v>597</v>
      </c>
      <c r="G34" s="73" t="s">
        <v>611</v>
      </c>
      <c r="H34" s="62" t="s">
        <v>566</v>
      </c>
      <c r="I34" s="80"/>
      <c r="J34" s="81"/>
      <c r="K34" s="37"/>
      <c r="L34" s="37"/>
      <c r="M34" s="37"/>
      <c r="N34" s="37"/>
      <c r="O34" s="37"/>
      <c r="P34" s="37"/>
      <c r="Q34" s="37"/>
      <c r="R34" s="37"/>
      <c r="S34" s="37"/>
      <c r="T34" s="37"/>
      <c r="U34" s="37"/>
      <c r="V34" s="37"/>
      <c r="W34" s="37"/>
      <c r="X34" s="37"/>
      <c r="Y34" s="37"/>
      <c r="Z34" s="37"/>
      <c r="AA34" s="37"/>
      <c r="AB34" s="37"/>
      <c r="AC34" s="37"/>
      <c r="AD34" s="37"/>
      <c r="AE34" s="37"/>
      <c r="AF34" s="37"/>
      <c r="AG34" s="37"/>
      <c r="AH34" s="37"/>
      <c r="AI34" s="37"/>
      <c r="AJ34" s="37"/>
      <c r="AK34" s="37"/>
      <c r="AL34" s="37"/>
      <c r="AM34" s="37"/>
      <c r="AN34" s="37"/>
      <c r="AO34" s="37"/>
      <c r="AP34" s="37"/>
      <c r="AQ34" s="37"/>
      <c r="AR34" s="37"/>
      <c r="AS34" s="37"/>
      <c r="AT34" s="37"/>
      <c r="AU34" s="37"/>
      <c r="AV34" s="37"/>
      <c r="AW34" s="37"/>
      <c r="AX34" s="37"/>
      <c r="AY34" s="37"/>
      <c r="AZ34" s="37"/>
      <c r="BA34" s="37"/>
      <c r="BB34" s="37"/>
      <c r="BC34" s="37"/>
      <c r="BD34" s="37"/>
      <c r="BE34" s="37"/>
      <c r="BF34" s="37"/>
      <c r="BG34" s="37"/>
      <c r="BH34" s="37"/>
      <c r="BI34" s="37"/>
      <c r="BJ34" s="37"/>
      <c r="BK34" s="37"/>
      <c r="BL34" s="37"/>
      <c r="BM34" s="37"/>
      <c r="BN34" s="37"/>
      <c r="BO34" s="37"/>
      <c r="BP34" s="37"/>
      <c r="BQ34" s="37"/>
      <c r="BR34" s="37"/>
      <c r="BS34" s="37"/>
      <c r="BT34" s="37"/>
      <c r="BU34" s="37"/>
      <c r="BV34" s="37"/>
      <c r="BW34" s="37"/>
      <c r="BX34" s="37"/>
      <c r="BY34" s="37"/>
      <c r="BZ34" s="37"/>
      <c r="CA34" s="37"/>
      <c r="CB34" s="37"/>
      <c r="CC34" s="37"/>
      <c r="CD34" s="37"/>
      <c r="CE34" s="37"/>
      <c r="CF34" s="37"/>
      <c r="CG34" s="37"/>
      <c r="CH34" s="37"/>
      <c r="CI34" s="37"/>
      <c r="CJ34" s="37"/>
      <c r="CK34" s="37"/>
      <c r="CL34" s="37"/>
      <c r="CM34" s="37"/>
      <c r="CN34" s="37"/>
      <c r="CO34" s="37"/>
      <c r="CP34" s="37"/>
      <c r="CQ34" s="37"/>
      <c r="CR34" s="37"/>
      <c r="CS34" s="37"/>
      <c r="CT34" s="37"/>
      <c r="CU34" s="37"/>
      <c r="CV34" s="37"/>
      <c r="CW34" s="37"/>
      <c r="CX34" s="37"/>
      <c r="CY34" s="37"/>
      <c r="CZ34" s="37"/>
      <c r="DA34" s="37"/>
      <c r="DB34" s="37"/>
      <c r="DC34" s="37"/>
      <c r="DD34" s="37"/>
      <c r="DE34" s="37"/>
      <c r="DF34" s="37"/>
      <c r="DG34" s="37"/>
      <c r="DH34" s="37"/>
      <c r="DI34" s="37"/>
      <c r="DJ34" s="37"/>
      <c r="DK34" s="37"/>
      <c r="DL34" s="37"/>
      <c r="DM34" s="37"/>
      <c r="DN34" s="37"/>
      <c r="DO34" s="37"/>
      <c r="DP34" s="37"/>
      <c r="DQ34" s="37"/>
      <c r="DR34" s="37"/>
      <c r="DS34" s="37"/>
      <c r="DT34" s="37"/>
      <c r="DU34" s="37"/>
      <c r="DV34" s="37"/>
      <c r="DW34" s="37"/>
      <c r="DX34" s="37"/>
      <c r="DY34" s="37"/>
      <c r="DZ34" s="37"/>
      <c r="EA34" s="37"/>
      <c r="EB34" s="37"/>
      <c r="EC34" s="37"/>
      <c r="ED34" s="37"/>
      <c r="EE34" s="37"/>
      <c r="EF34" s="37"/>
      <c r="EG34" s="37"/>
      <c r="EH34" s="37"/>
      <c r="EI34" s="37"/>
      <c r="EJ34" s="37"/>
      <c r="EK34" s="37"/>
      <c r="EL34" s="37"/>
      <c r="EM34" s="37"/>
      <c r="EN34" s="37"/>
      <c r="EO34" s="37"/>
      <c r="EP34" s="37"/>
      <c r="EQ34" s="37"/>
      <c r="ER34" s="37"/>
      <c r="ES34" s="37"/>
      <c r="ET34" s="37"/>
      <c r="EU34" s="37"/>
      <c r="EV34" s="37"/>
      <c r="EW34" s="37"/>
      <c r="EX34" s="37"/>
      <c r="EY34" s="37"/>
      <c r="EZ34" s="37"/>
      <c r="FA34" s="37"/>
      <c r="FB34" s="37"/>
      <c r="FC34" s="37"/>
      <c r="FD34" s="37"/>
      <c r="FE34" s="37"/>
      <c r="FF34" s="37"/>
      <c r="FG34" s="37"/>
      <c r="FH34" s="37"/>
      <c r="FI34" s="37"/>
      <c r="FJ34" s="37"/>
      <c r="FK34" s="37"/>
      <c r="FL34" s="37"/>
      <c r="FM34" s="37"/>
      <c r="FN34" s="37"/>
      <c r="FO34" s="37"/>
      <c r="FP34" s="37"/>
      <c r="FQ34" s="37"/>
      <c r="FR34" s="37"/>
      <c r="FS34" s="37"/>
      <c r="FT34" s="37"/>
      <c r="FU34" s="37"/>
      <c r="FV34" s="37"/>
      <c r="FW34" s="37"/>
      <c r="FX34" s="37"/>
      <c r="FY34" s="37"/>
      <c r="FZ34" s="37"/>
      <c r="GA34" s="37"/>
      <c r="GB34" s="37"/>
      <c r="GC34" s="37"/>
      <c r="GD34" s="37"/>
      <c r="GE34" s="37"/>
      <c r="GF34" s="37"/>
      <c r="GG34" s="37"/>
      <c r="GH34" s="37"/>
      <c r="GI34" s="37"/>
      <c r="GJ34" s="37"/>
      <c r="GK34" s="37"/>
      <c r="GL34" s="37"/>
      <c r="GM34" s="37"/>
      <c r="GN34" s="37"/>
      <c r="GO34" s="37"/>
      <c r="GP34" s="37"/>
      <c r="GQ34" s="37"/>
      <c r="GR34" s="37"/>
      <c r="GS34" s="37"/>
      <c r="GT34" s="37"/>
      <c r="GU34" s="37"/>
      <c r="GV34" s="37"/>
      <c r="GW34" s="37"/>
      <c r="GX34" s="37"/>
      <c r="GY34" s="37"/>
      <c r="GZ34" s="37"/>
      <c r="HA34" s="37"/>
      <c r="HB34" s="37"/>
      <c r="HC34" s="37"/>
      <c r="HD34" s="37"/>
      <c r="HE34" s="37"/>
      <c r="HF34" s="37"/>
      <c r="HG34" s="37"/>
      <c r="HH34" s="37"/>
      <c r="HI34" s="37"/>
      <c r="HJ34" s="37"/>
      <c r="HK34" s="37"/>
      <c r="HL34" s="37"/>
      <c r="HM34" s="37"/>
      <c r="HN34" s="37"/>
      <c r="HO34" s="37"/>
      <c r="HP34" s="37"/>
      <c r="HQ34" s="37"/>
      <c r="HR34" s="37"/>
      <c r="HS34" s="37"/>
      <c r="HT34" s="37"/>
      <c r="HU34" s="37"/>
      <c r="HV34" s="37"/>
      <c r="HW34" s="37"/>
      <c r="HX34" s="37"/>
      <c r="HY34" s="37"/>
      <c r="HZ34" s="37"/>
      <c r="IA34" s="37"/>
      <c r="IB34" s="37"/>
      <c r="IC34" s="37"/>
      <c r="ID34" s="37"/>
      <c r="IE34" s="37"/>
      <c r="IF34" s="37"/>
      <c r="IG34" s="37"/>
      <c r="IH34" s="37"/>
      <c r="II34" s="37"/>
      <c r="IJ34" s="37"/>
      <c r="IK34" s="37"/>
      <c r="IL34" s="37"/>
      <c r="IM34" s="37"/>
      <c r="IN34" s="37"/>
      <c r="IO34" s="37"/>
      <c r="IP34" s="37"/>
      <c r="IQ34" s="37"/>
    </row>
    <row r="35" s="42" customFormat="1" ht="42" customHeight="1" spans="1:251">
      <c r="A35" s="71" t="s">
        <v>612</v>
      </c>
      <c r="B35" s="71" t="s">
        <v>566</v>
      </c>
      <c r="C35" s="72" t="s">
        <v>566</v>
      </c>
      <c r="D35" s="73" t="s">
        <v>566</v>
      </c>
      <c r="E35" s="73" t="s">
        <v>566</v>
      </c>
      <c r="F35" s="73" t="s">
        <v>566</v>
      </c>
      <c r="G35" s="73" t="s">
        <v>566</v>
      </c>
      <c r="H35" s="62" t="s">
        <v>566</v>
      </c>
      <c r="I35" s="80"/>
      <c r="J35" s="81"/>
      <c r="K35" s="37"/>
      <c r="L35" s="37"/>
      <c r="M35" s="37"/>
      <c r="N35" s="37"/>
      <c r="O35" s="37"/>
      <c r="P35" s="37"/>
      <c r="Q35" s="37"/>
      <c r="R35" s="37"/>
      <c r="S35" s="37"/>
      <c r="T35" s="37"/>
      <c r="U35" s="37"/>
      <c r="V35" s="37"/>
      <c r="W35" s="37"/>
      <c r="X35" s="37"/>
      <c r="Y35" s="37"/>
      <c r="Z35" s="37"/>
      <c r="AA35" s="37"/>
      <c r="AB35" s="37"/>
      <c r="AC35" s="37"/>
      <c r="AD35" s="37"/>
      <c r="AE35" s="37"/>
      <c r="AF35" s="37"/>
      <c r="AG35" s="37"/>
      <c r="AH35" s="37"/>
      <c r="AI35" s="37"/>
      <c r="AJ35" s="37"/>
      <c r="AK35" s="37"/>
      <c r="AL35" s="37"/>
      <c r="AM35" s="37"/>
      <c r="AN35" s="37"/>
      <c r="AO35" s="37"/>
      <c r="AP35" s="37"/>
      <c r="AQ35" s="37"/>
      <c r="AR35" s="37"/>
      <c r="AS35" s="37"/>
      <c r="AT35" s="37"/>
      <c r="AU35" s="37"/>
      <c r="AV35" s="37"/>
      <c r="AW35" s="37"/>
      <c r="AX35" s="37"/>
      <c r="AY35" s="37"/>
      <c r="AZ35" s="37"/>
      <c r="BA35" s="37"/>
      <c r="BB35" s="37"/>
      <c r="BC35" s="37"/>
      <c r="BD35" s="37"/>
      <c r="BE35" s="37"/>
      <c r="BF35" s="37"/>
      <c r="BG35" s="37"/>
      <c r="BH35" s="37"/>
      <c r="BI35" s="37"/>
      <c r="BJ35" s="37"/>
      <c r="BK35" s="37"/>
      <c r="BL35" s="37"/>
      <c r="BM35" s="37"/>
      <c r="BN35" s="37"/>
      <c r="BO35" s="37"/>
      <c r="BP35" s="37"/>
      <c r="BQ35" s="37"/>
      <c r="BR35" s="37"/>
      <c r="BS35" s="37"/>
      <c r="BT35" s="37"/>
      <c r="BU35" s="37"/>
      <c r="BV35" s="37"/>
      <c r="BW35" s="37"/>
      <c r="BX35" s="37"/>
      <c r="BY35" s="37"/>
      <c r="BZ35" s="37"/>
      <c r="CA35" s="37"/>
      <c r="CB35" s="37"/>
      <c r="CC35" s="37"/>
      <c r="CD35" s="37"/>
      <c r="CE35" s="37"/>
      <c r="CF35" s="37"/>
      <c r="CG35" s="37"/>
      <c r="CH35" s="37"/>
      <c r="CI35" s="37"/>
      <c r="CJ35" s="37"/>
      <c r="CK35" s="37"/>
      <c r="CL35" s="37"/>
      <c r="CM35" s="37"/>
      <c r="CN35" s="37"/>
      <c r="CO35" s="37"/>
      <c r="CP35" s="37"/>
      <c r="CQ35" s="37"/>
      <c r="CR35" s="37"/>
      <c r="CS35" s="37"/>
      <c r="CT35" s="37"/>
      <c r="CU35" s="37"/>
      <c r="CV35" s="37"/>
      <c r="CW35" s="37"/>
      <c r="CX35" s="37"/>
      <c r="CY35" s="37"/>
      <c r="CZ35" s="37"/>
      <c r="DA35" s="37"/>
      <c r="DB35" s="37"/>
      <c r="DC35" s="37"/>
      <c r="DD35" s="37"/>
      <c r="DE35" s="37"/>
      <c r="DF35" s="37"/>
      <c r="DG35" s="37"/>
      <c r="DH35" s="37"/>
      <c r="DI35" s="37"/>
      <c r="DJ35" s="37"/>
      <c r="DK35" s="37"/>
      <c r="DL35" s="37"/>
      <c r="DM35" s="37"/>
      <c r="DN35" s="37"/>
      <c r="DO35" s="37"/>
      <c r="DP35" s="37"/>
      <c r="DQ35" s="37"/>
      <c r="DR35" s="37"/>
      <c r="DS35" s="37"/>
      <c r="DT35" s="37"/>
      <c r="DU35" s="37"/>
      <c r="DV35" s="37"/>
      <c r="DW35" s="37"/>
      <c r="DX35" s="37"/>
      <c r="DY35" s="37"/>
      <c r="DZ35" s="37"/>
      <c r="EA35" s="37"/>
      <c r="EB35" s="37"/>
      <c r="EC35" s="37"/>
      <c r="ED35" s="37"/>
      <c r="EE35" s="37"/>
      <c r="EF35" s="37"/>
      <c r="EG35" s="37"/>
      <c r="EH35" s="37"/>
      <c r="EI35" s="37"/>
      <c r="EJ35" s="37"/>
      <c r="EK35" s="37"/>
      <c r="EL35" s="37"/>
      <c r="EM35" s="37"/>
      <c r="EN35" s="37"/>
      <c r="EO35" s="37"/>
      <c r="EP35" s="37"/>
      <c r="EQ35" s="37"/>
      <c r="ER35" s="37"/>
      <c r="ES35" s="37"/>
      <c r="ET35" s="37"/>
      <c r="EU35" s="37"/>
      <c r="EV35" s="37"/>
      <c r="EW35" s="37"/>
      <c r="EX35" s="37"/>
      <c r="EY35" s="37"/>
      <c r="EZ35" s="37"/>
      <c r="FA35" s="37"/>
      <c r="FB35" s="37"/>
      <c r="FC35" s="37"/>
      <c r="FD35" s="37"/>
      <c r="FE35" s="37"/>
      <c r="FF35" s="37"/>
      <c r="FG35" s="37"/>
      <c r="FH35" s="37"/>
      <c r="FI35" s="37"/>
      <c r="FJ35" s="37"/>
      <c r="FK35" s="37"/>
      <c r="FL35" s="37"/>
      <c r="FM35" s="37"/>
      <c r="FN35" s="37"/>
      <c r="FO35" s="37"/>
      <c r="FP35" s="37"/>
      <c r="FQ35" s="37"/>
      <c r="FR35" s="37"/>
      <c r="FS35" s="37"/>
      <c r="FT35" s="37"/>
      <c r="FU35" s="37"/>
      <c r="FV35" s="37"/>
      <c r="FW35" s="37"/>
      <c r="FX35" s="37"/>
      <c r="FY35" s="37"/>
      <c r="FZ35" s="37"/>
      <c r="GA35" s="37"/>
      <c r="GB35" s="37"/>
      <c r="GC35" s="37"/>
      <c r="GD35" s="37"/>
      <c r="GE35" s="37"/>
      <c r="GF35" s="37"/>
      <c r="GG35" s="37"/>
      <c r="GH35" s="37"/>
      <c r="GI35" s="37"/>
      <c r="GJ35" s="37"/>
      <c r="GK35" s="37"/>
      <c r="GL35" s="37"/>
      <c r="GM35" s="37"/>
      <c r="GN35" s="37"/>
      <c r="GO35" s="37"/>
      <c r="GP35" s="37"/>
      <c r="GQ35" s="37"/>
      <c r="GR35" s="37"/>
      <c r="GS35" s="37"/>
      <c r="GT35" s="37"/>
      <c r="GU35" s="37"/>
      <c r="GV35" s="37"/>
      <c r="GW35" s="37"/>
      <c r="GX35" s="37"/>
      <c r="GY35" s="37"/>
      <c r="GZ35" s="37"/>
      <c r="HA35" s="37"/>
      <c r="HB35" s="37"/>
      <c r="HC35" s="37"/>
      <c r="HD35" s="37"/>
      <c r="HE35" s="37"/>
      <c r="HF35" s="37"/>
      <c r="HG35" s="37"/>
      <c r="HH35" s="37"/>
      <c r="HI35" s="37"/>
      <c r="HJ35" s="37"/>
      <c r="HK35" s="37"/>
      <c r="HL35" s="37"/>
      <c r="HM35" s="37"/>
      <c r="HN35" s="37"/>
      <c r="HO35" s="37"/>
      <c r="HP35" s="37"/>
      <c r="HQ35" s="37"/>
      <c r="HR35" s="37"/>
      <c r="HS35" s="37"/>
      <c r="HT35" s="37"/>
      <c r="HU35" s="37"/>
      <c r="HV35" s="37"/>
      <c r="HW35" s="37"/>
      <c r="HX35" s="37"/>
      <c r="HY35" s="37"/>
      <c r="HZ35" s="37"/>
      <c r="IA35" s="37"/>
      <c r="IB35" s="37"/>
      <c r="IC35" s="37"/>
      <c r="ID35" s="37"/>
      <c r="IE35" s="37"/>
      <c r="IF35" s="37"/>
      <c r="IG35" s="37"/>
      <c r="IH35" s="37"/>
      <c r="II35" s="37"/>
      <c r="IJ35" s="37"/>
      <c r="IK35" s="37"/>
      <c r="IL35" s="37"/>
      <c r="IM35" s="37"/>
      <c r="IN35" s="37"/>
      <c r="IO35" s="37"/>
      <c r="IP35" s="37"/>
      <c r="IQ35" s="37"/>
    </row>
    <row r="36" s="42" customFormat="1" ht="42" customHeight="1" spans="1:251">
      <c r="A36" s="71" t="s">
        <v>566</v>
      </c>
      <c r="B36" s="71" t="s">
        <v>613</v>
      </c>
      <c r="C36" s="72" t="s">
        <v>566</v>
      </c>
      <c r="D36" s="73" t="s">
        <v>566</v>
      </c>
      <c r="E36" s="73" t="s">
        <v>566</v>
      </c>
      <c r="F36" s="73" t="s">
        <v>566</v>
      </c>
      <c r="G36" s="73" t="s">
        <v>566</v>
      </c>
      <c r="H36" s="62" t="s">
        <v>566</v>
      </c>
      <c r="I36" s="80"/>
      <c r="J36" s="81"/>
      <c r="K36" s="37"/>
      <c r="L36" s="37"/>
      <c r="M36" s="37"/>
      <c r="N36" s="37"/>
      <c r="O36" s="37"/>
      <c r="P36" s="37"/>
      <c r="Q36" s="37"/>
      <c r="R36" s="37"/>
      <c r="S36" s="37"/>
      <c r="T36" s="37"/>
      <c r="U36" s="37"/>
      <c r="V36" s="37"/>
      <c r="W36" s="37"/>
      <c r="X36" s="37"/>
      <c r="Y36" s="37"/>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A36" s="37"/>
      <c r="BB36" s="37"/>
      <c r="BC36" s="37"/>
      <c r="BD36" s="37"/>
      <c r="BE36" s="37"/>
      <c r="BF36" s="37"/>
      <c r="BG36" s="37"/>
      <c r="BH36" s="37"/>
      <c r="BI36" s="37"/>
      <c r="BJ36" s="37"/>
      <c r="BK36" s="37"/>
      <c r="BL36" s="37"/>
      <c r="BM36" s="37"/>
      <c r="BN36" s="37"/>
      <c r="BO36" s="37"/>
      <c r="BP36" s="37"/>
      <c r="BQ36" s="37"/>
      <c r="BR36" s="37"/>
      <c r="BS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37"/>
      <c r="DB36" s="37"/>
      <c r="DC36" s="37"/>
      <c r="DD36" s="37"/>
      <c r="DE36" s="37"/>
      <c r="DF36" s="37"/>
      <c r="DG36" s="37"/>
      <c r="DH36" s="37"/>
      <c r="DI36" s="37"/>
      <c r="DJ36" s="37"/>
      <c r="DK36" s="37"/>
      <c r="DL36" s="37"/>
      <c r="DM36" s="37"/>
      <c r="DN36" s="37"/>
      <c r="DO36" s="37"/>
      <c r="DP36" s="37"/>
      <c r="DQ36" s="37"/>
      <c r="DR36" s="37"/>
      <c r="DS36" s="37"/>
      <c r="DT36" s="37"/>
      <c r="DU36" s="37"/>
      <c r="DV36" s="37"/>
      <c r="DW36" s="37"/>
      <c r="DX36" s="37"/>
      <c r="DY36" s="37"/>
      <c r="DZ36" s="37"/>
      <c r="EA36" s="37"/>
      <c r="EB36" s="37"/>
      <c r="EC36" s="37"/>
      <c r="ED36" s="37"/>
      <c r="EE36" s="37"/>
      <c r="EF36" s="37"/>
      <c r="EG36" s="37"/>
      <c r="EH36" s="37"/>
      <c r="EI36" s="37"/>
      <c r="EJ36" s="37"/>
      <c r="EK36" s="37"/>
      <c r="EL36" s="37"/>
      <c r="EM36" s="37"/>
      <c r="EN36" s="37"/>
      <c r="EO36" s="37"/>
      <c r="EP36" s="37"/>
      <c r="EQ36" s="37"/>
      <c r="ER36" s="37"/>
      <c r="ES36" s="37"/>
      <c r="ET36" s="37"/>
      <c r="EU36" s="37"/>
      <c r="EV36" s="37"/>
      <c r="EW36" s="37"/>
      <c r="EX36" s="37"/>
      <c r="EY36" s="37"/>
      <c r="EZ36" s="37"/>
      <c r="FA36" s="37"/>
      <c r="FB36" s="37"/>
      <c r="FC36" s="37"/>
      <c r="FD36" s="37"/>
      <c r="FE36" s="37"/>
      <c r="FF36" s="37"/>
      <c r="FG36" s="37"/>
      <c r="FH36" s="37"/>
      <c r="FI36" s="37"/>
      <c r="FJ36" s="37"/>
      <c r="FK36" s="37"/>
      <c r="FL36" s="37"/>
      <c r="FM36" s="37"/>
      <c r="FN36" s="37"/>
      <c r="FO36" s="37"/>
      <c r="FP36" s="37"/>
      <c r="FQ36" s="37"/>
      <c r="FR36" s="37"/>
      <c r="FS36" s="37"/>
      <c r="FT36" s="37"/>
      <c r="FU36" s="37"/>
      <c r="FV36" s="37"/>
      <c r="FW36" s="37"/>
      <c r="FX36" s="37"/>
      <c r="FY36" s="37"/>
      <c r="FZ36" s="37"/>
      <c r="GA36" s="37"/>
      <c r="GB36" s="37"/>
      <c r="GC36" s="37"/>
      <c r="GD36" s="37"/>
      <c r="GE36" s="37"/>
      <c r="GF36" s="37"/>
      <c r="GG36" s="37"/>
      <c r="GH36" s="37"/>
      <c r="GI36" s="37"/>
      <c r="GJ36" s="37"/>
      <c r="GK36" s="37"/>
      <c r="GL36" s="37"/>
      <c r="GM36" s="37"/>
      <c r="GN36" s="37"/>
      <c r="GO36" s="37"/>
      <c r="GP36" s="37"/>
      <c r="GQ36" s="37"/>
      <c r="GR36" s="37"/>
      <c r="GS36" s="37"/>
      <c r="GT36" s="37"/>
      <c r="GU36" s="37"/>
      <c r="GV36" s="37"/>
      <c r="GW36" s="37"/>
      <c r="GX36" s="37"/>
      <c r="GY36" s="37"/>
      <c r="GZ36" s="37"/>
      <c r="HA36" s="37"/>
      <c r="HB36" s="37"/>
      <c r="HC36" s="37"/>
      <c r="HD36" s="37"/>
      <c r="HE36" s="37"/>
      <c r="HF36" s="37"/>
      <c r="HG36" s="37"/>
      <c r="HH36" s="37"/>
      <c r="HI36" s="37"/>
      <c r="HJ36" s="37"/>
      <c r="HK36" s="37"/>
      <c r="HL36" s="37"/>
      <c r="HM36" s="37"/>
      <c r="HN36" s="37"/>
      <c r="HO36" s="37"/>
      <c r="HP36" s="37"/>
      <c r="HQ36" s="37"/>
      <c r="HR36" s="37"/>
      <c r="HS36" s="37"/>
      <c r="HT36" s="37"/>
      <c r="HU36" s="37"/>
      <c r="HV36" s="37"/>
      <c r="HW36" s="37"/>
      <c r="HX36" s="37"/>
      <c r="HY36" s="37"/>
      <c r="HZ36" s="37"/>
      <c r="IA36" s="37"/>
      <c r="IB36" s="37"/>
      <c r="IC36" s="37"/>
      <c r="ID36" s="37"/>
      <c r="IE36" s="37"/>
      <c r="IF36" s="37"/>
      <c r="IG36" s="37"/>
      <c r="IH36" s="37"/>
      <c r="II36" s="37"/>
      <c r="IJ36" s="37"/>
      <c r="IK36" s="37"/>
      <c r="IL36" s="37"/>
      <c r="IM36" s="37"/>
      <c r="IN36" s="37"/>
      <c r="IO36" s="37"/>
      <c r="IP36" s="37"/>
      <c r="IQ36" s="37"/>
    </row>
    <row r="37" s="42" customFormat="1" ht="42" customHeight="1" spans="1:251">
      <c r="A37" s="71" t="s">
        <v>566</v>
      </c>
      <c r="B37" s="71" t="s">
        <v>566</v>
      </c>
      <c r="C37" s="72" t="s">
        <v>614</v>
      </c>
      <c r="D37" s="73" t="s">
        <v>585</v>
      </c>
      <c r="E37" s="73" t="s">
        <v>615</v>
      </c>
      <c r="F37" s="73" t="s">
        <v>597</v>
      </c>
      <c r="G37" s="73" t="s">
        <v>615</v>
      </c>
      <c r="H37" s="62" t="s">
        <v>566</v>
      </c>
      <c r="I37" s="80"/>
      <c r="J37" s="81"/>
      <c r="K37" s="37"/>
      <c r="L37" s="37"/>
      <c r="M37" s="37"/>
      <c r="N37" s="37"/>
      <c r="O37" s="37"/>
      <c r="P37" s="37"/>
      <c r="Q37" s="37"/>
      <c r="R37" s="37"/>
      <c r="S37" s="37"/>
      <c r="T37" s="37"/>
      <c r="U37" s="37"/>
      <c r="V37" s="37"/>
      <c r="W37" s="37"/>
      <c r="X37" s="37"/>
      <c r="Y37" s="37"/>
      <c r="Z37" s="37"/>
      <c r="AA37" s="37"/>
      <c r="AB37" s="37"/>
      <c r="AC37" s="37"/>
      <c r="AD37" s="37"/>
      <c r="AE37" s="37"/>
      <c r="AF37" s="37"/>
      <c r="AG37" s="37"/>
      <c r="AH37" s="37"/>
      <c r="AI37" s="37"/>
      <c r="AJ37" s="37"/>
      <c r="AK37" s="37"/>
      <c r="AL37" s="37"/>
      <c r="AM37" s="37"/>
      <c r="AN37" s="37"/>
      <c r="AO37" s="37"/>
      <c r="AP37" s="37"/>
      <c r="AQ37" s="37"/>
      <c r="AR37" s="37"/>
      <c r="AS37" s="37"/>
      <c r="AT37" s="37"/>
      <c r="AU37" s="37"/>
      <c r="AV37" s="37"/>
      <c r="AW37" s="37"/>
      <c r="AX37" s="37"/>
      <c r="AY37" s="37"/>
      <c r="AZ37" s="37"/>
      <c r="BA37" s="37"/>
      <c r="BB37" s="37"/>
      <c r="BC37" s="37"/>
      <c r="BD37" s="37"/>
      <c r="BE37" s="37"/>
      <c r="BF37" s="37"/>
      <c r="BG37" s="37"/>
      <c r="BH37" s="37"/>
      <c r="BI37" s="37"/>
      <c r="BJ37" s="37"/>
      <c r="BK37" s="37"/>
      <c r="BL37" s="37"/>
      <c r="BM37" s="37"/>
      <c r="BN37" s="37"/>
      <c r="BO37" s="37"/>
      <c r="BP37" s="37"/>
      <c r="BQ37" s="37"/>
      <c r="BR37" s="37"/>
      <c r="BS37" s="37"/>
      <c r="BT37" s="37"/>
      <c r="BU37" s="37"/>
      <c r="BV37" s="37"/>
      <c r="BW37" s="37"/>
      <c r="BX37" s="37"/>
      <c r="BY37" s="37"/>
      <c r="BZ37" s="37"/>
      <c r="CA37" s="37"/>
      <c r="CB37" s="37"/>
      <c r="CC37" s="37"/>
      <c r="CD37" s="37"/>
      <c r="CE37" s="37"/>
      <c r="CF37" s="37"/>
      <c r="CG37" s="37"/>
      <c r="CH37" s="37"/>
      <c r="CI37" s="37"/>
      <c r="CJ37" s="37"/>
      <c r="CK37" s="37"/>
      <c r="CL37" s="37"/>
      <c r="CM37" s="37"/>
      <c r="CN37" s="37"/>
      <c r="CO37" s="37"/>
      <c r="CP37" s="37"/>
      <c r="CQ37" s="37"/>
      <c r="CR37" s="37"/>
      <c r="CS37" s="37"/>
      <c r="CT37" s="37"/>
      <c r="CU37" s="37"/>
      <c r="CV37" s="37"/>
      <c r="CW37" s="37"/>
      <c r="CX37" s="37"/>
      <c r="CY37" s="37"/>
      <c r="CZ37" s="37"/>
      <c r="DA37" s="37"/>
      <c r="DB37" s="37"/>
      <c r="DC37" s="37"/>
      <c r="DD37" s="37"/>
      <c r="DE37" s="37"/>
      <c r="DF37" s="37"/>
      <c r="DG37" s="37"/>
      <c r="DH37" s="37"/>
      <c r="DI37" s="37"/>
      <c r="DJ37" s="37"/>
      <c r="DK37" s="37"/>
      <c r="DL37" s="37"/>
      <c r="DM37" s="37"/>
      <c r="DN37" s="37"/>
      <c r="DO37" s="37"/>
      <c r="DP37" s="37"/>
      <c r="DQ37" s="37"/>
      <c r="DR37" s="37"/>
      <c r="DS37" s="37"/>
      <c r="DT37" s="37"/>
      <c r="DU37" s="37"/>
      <c r="DV37" s="37"/>
      <c r="DW37" s="37"/>
      <c r="DX37" s="37"/>
      <c r="DY37" s="37"/>
      <c r="DZ37" s="37"/>
      <c r="EA37" s="37"/>
      <c r="EB37" s="37"/>
      <c r="EC37" s="37"/>
      <c r="ED37" s="37"/>
      <c r="EE37" s="37"/>
      <c r="EF37" s="37"/>
      <c r="EG37" s="37"/>
      <c r="EH37" s="37"/>
      <c r="EI37" s="37"/>
      <c r="EJ37" s="37"/>
      <c r="EK37" s="37"/>
      <c r="EL37" s="37"/>
      <c r="EM37" s="37"/>
      <c r="EN37" s="37"/>
      <c r="EO37" s="37"/>
      <c r="EP37" s="37"/>
      <c r="EQ37" s="37"/>
      <c r="ER37" s="37"/>
      <c r="ES37" s="37"/>
      <c r="ET37" s="37"/>
      <c r="EU37" s="37"/>
      <c r="EV37" s="37"/>
      <c r="EW37" s="37"/>
      <c r="EX37" s="37"/>
      <c r="EY37" s="37"/>
      <c r="EZ37" s="37"/>
      <c r="FA37" s="37"/>
      <c r="FB37" s="37"/>
      <c r="FC37" s="37"/>
      <c r="FD37" s="37"/>
      <c r="FE37" s="37"/>
      <c r="FF37" s="37"/>
      <c r="FG37" s="37"/>
      <c r="FH37" s="37"/>
      <c r="FI37" s="37"/>
      <c r="FJ37" s="37"/>
      <c r="FK37" s="37"/>
      <c r="FL37" s="37"/>
      <c r="FM37" s="37"/>
      <c r="FN37" s="37"/>
      <c r="FO37" s="37"/>
      <c r="FP37" s="37"/>
      <c r="FQ37" s="37"/>
      <c r="FR37" s="37"/>
      <c r="FS37" s="37"/>
      <c r="FT37" s="37"/>
      <c r="FU37" s="37"/>
      <c r="FV37" s="37"/>
      <c r="FW37" s="37"/>
      <c r="FX37" s="37"/>
      <c r="FY37" s="37"/>
      <c r="FZ37" s="37"/>
      <c r="GA37" s="37"/>
      <c r="GB37" s="37"/>
      <c r="GC37" s="37"/>
      <c r="GD37" s="37"/>
      <c r="GE37" s="37"/>
      <c r="GF37" s="37"/>
      <c r="GG37" s="37"/>
      <c r="GH37" s="37"/>
      <c r="GI37" s="37"/>
      <c r="GJ37" s="37"/>
      <c r="GK37" s="37"/>
      <c r="GL37" s="37"/>
      <c r="GM37" s="37"/>
      <c r="GN37" s="37"/>
      <c r="GO37" s="37"/>
      <c r="GP37" s="37"/>
      <c r="GQ37" s="37"/>
      <c r="GR37" s="37"/>
      <c r="GS37" s="37"/>
      <c r="GT37" s="37"/>
      <c r="GU37" s="37"/>
      <c r="GV37" s="37"/>
      <c r="GW37" s="37"/>
      <c r="GX37" s="37"/>
      <c r="GY37" s="37"/>
      <c r="GZ37" s="37"/>
      <c r="HA37" s="37"/>
      <c r="HB37" s="37"/>
      <c r="HC37" s="37"/>
      <c r="HD37" s="37"/>
      <c r="HE37" s="37"/>
      <c r="HF37" s="37"/>
      <c r="HG37" s="37"/>
      <c r="HH37" s="37"/>
      <c r="HI37" s="37"/>
      <c r="HJ37" s="37"/>
      <c r="HK37" s="37"/>
      <c r="HL37" s="37"/>
      <c r="HM37" s="37"/>
      <c r="HN37" s="37"/>
      <c r="HO37" s="37"/>
      <c r="HP37" s="37"/>
      <c r="HQ37" s="37"/>
      <c r="HR37" s="37"/>
      <c r="HS37" s="37"/>
      <c r="HT37" s="37"/>
      <c r="HU37" s="37"/>
      <c r="HV37" s="37"/>
      <c r="HW37" s="37"/>
      <c r="HX37" s="37"/>
      <c r="HY37" s="37"/>
      <c r="HZ37" s="37"/>
      <c r="IA37" s="37"/>
      <c r="IB37" s="37"/>
      <c r="IC37" s="37"/>
      <c r="ID37" s="37"/>
      <c r="IE37" s="37"/>
      <c r="IF37" s="37"/>
      <c r="IG37" s="37"/>
      <c r="IH37" s="37"/>
      <c r="II37" s="37"/>
      <c r="IJ37" s="37"/>
      <c r="IK37" s="37"/>
      <c r="IL37" s="37"/>
      <c r="IM37" s="37"/>
      <c r="IN37" s="37"/>
      <c r="IO37" s="37"/>
      <c r="IP37" s="37"/>
      <c r="IQ37" s="37"/>
    </row>
    <row r="38" s="37" customFormat="1" ht="60" customHeight="1" spans="1:10">
      <c r="A38" s="74" t="s">
        <v>616</v>
      </c>
      <c r="B38" s="36" t="s">
        <v>566</v>
      </c>
      <c r="C38" s="36"/>
      <c r="D38" s="36"/>
      <c r="E38" s="36"/>
      <c r="F38" s="36"/>
      <c r="G38" s="36"/>
      <c r="H38" s="36"/>
      <c r="I38" s="36"/>
      <c r="J38" s="36"/>
    </row>
    <row r="39" s="42" customFormat="1" spans="1:251">
      <c r="A39" s="75" t="s">
        <v>617</v>
      </c>
      <c r="B39" s="75"/>
      <c r="C39" s="76"/>
      <c r="D39" s="75"/>
      <c r="E39" s="75"/>
      <c r="F39" s="75"/>
      <c r="G39" s="75"/>
      <c r="H39" s="75"/>
      <c r="I39" s="75"/>
      <c r="J39" s="75"/>
      <c r="K39" s="37"/>
      <c r="L39" s="37"/>
      <c r="M39" s="37"/>
      <c r="N39" s="37"/>
      <c r="O39" s="37"/>
      <c r="P39" s="37"/>
      <c r="Q39" s="37"/>
      <c r="R39" s="37"/>
      <c r="S39" s="37"/>
      <c r="T39" s="37"/>
      <c r="U39" s="37"/>
      <c r="V39" s="37"/>
      <c r="W39" s="37"/>
      <c r="X39" s="37"/>
      <c r="Y39" s="37"/>
      <c r="Z39" s="37"/>
      <c r="AA39" s="37"/>
      <c r="AB39" s="37"/>
      <c r="AC39" s="37"/>
      <c r="AD39" s="37"/>
      <c r="AE39" s="37"/>
      <c r="AF39" s="37"/>
      <c r="AG39" s="37"/>
      <c r="AH39" s="37"/>
      <c r="AI39" s="37"/>
      <c r="AJ39" s="37"/>
      <c r="AK39" s="37"/>
      <c r="AL39" s="37"/>
      <c r="AM39" s="37"/>
      <c r="AN39" s="37"/>
      <c r="AO39" s="37"/>
      <c r="AP39" s="37"/>
      <c r="AQ39" s="37"/>
      <c r="AR39" s="37"/>
      <c r="AS39" s="37"/>
      <c r="AT39" s="37"/>
      <c r="AU39" s="37"/>
      <c r="AV39" s="37"/>
      <c r="AW39" s="37"/>
      <c r="AX39" s="37"/>
      <c r="AY39" s="37"/>
      <c r="AZ39" s="37"/>
      <c r="BA39" s="37"/>
      <c r="BB39" s="37"/>
      <c r="BC39" s="37"/>
      <c r="BD39" s="37"/>
      <c r="BE39" s="37"/>
      <c r="BF39" s="37"/>
      <c r="BG39" s="37"/>
      <c r="BH39" s="37"/>
      <c r="BI39" s="37"/>
      <c r="BJ39" s="37"/>
      <c r="BK39" s="37"/>
      <c r="BL39" s="37"/>
      <c r="BM39" s="37"/>
      <c r="BN39" s="37"/>
      <c r="BO39" s="37"/>
      <c r="BP39" s="37"/>
      <c r="BQ39" s="37"/>
      <c r="BR39" s="37"/>
      <c r="BS39" s="37"/>
      <c r="BT39" s="37"/>
      <c r="BU39" s="37"/>
      <c r="BV39" s="37"/>
      <c r="BW39" s="37"/>
      <c r="BX39" s="37"/>
      <c r="BY39" s="37"/>
      <c r="BZ39" s="37"/>
      <c r="CA39" s="37"/>
      <c r="CB39" s="37"/>
      <c r="CC39" s="37"/>
      <c r="CD39" s="37"/>
      <c r="CE39" s="37"/>
      <c r="CF39" s="37"/>
      <c r="CG39" s="37"/>
      <c r="CH39" s="37"/>
      <c r="CI39" s="37"/>
      <c r="CJ39" s="37"/>
      <c r="CK39" s="37"/>
      <c r="CL39" s="37"/>
      <c r="CM39" s="37"/>
      <c r="CN39" s="37"/>
      <c r="CO39" s="37"/>
      <c r="CP39" s="37"/>
      <c r="CQ39" s="37"/>
      <c r="CR39" s="37"/>
      <c r="CS39" s="37"/>
      <c r="CT39" s="37"/>
      <c r="CU39" s="37"/>
      <c r="CV39" s="37"/>
      <c r="CW39" s="37"/>
      <c r="CX39" s="37"/>
      <c r="CY39" s="37"/>
      <c r="CZ39" s="37"/>
      <c r="DA39" s="37"/>
      <c r="DB39" s="37"/>
      <c r="DC39" s="37"/>
      <c r="DD39" s="37"/>
      <c r="DE39" s="37"/>
      <c r="DF39" s="37"/>
      <c r="DG39" s="37"/>
      <c r="DH39" s="37"/>
      <c r="DI39" s="37"/>
      <c r="DJ39" s="37"/>
      <c r="DK39" s="37"/>
      <c r="DL39" s="37"/>
      <c r="DM39" s="37"/>
      <c r="DN39" s="37"/>
      <c r="DO39" s="37"/>
      <c r="DP39" s="37"/>
      <c r="DQ39" s="37"/>
      <c r="DR39" s="37"/>
      <c r="DS39" s="37"/>
      <c r="DT39" s="37"/>
      <c r="DU39" s="37"/>
      <c r="DV39" s="37"/>
      <c r="DW39" s="37"/>
      <c r="DX39" s="37"/>
      <c r="DY39" s="37"/>
      <c r="DZ39" s="37"/>
      <c r="EA39" s="37"/>
      <c r="EB39" s="37"/>
      <c r="EC39" s="37"/>
      <c r="ED39" s="37"/>
      <c r="EE39" s="37"/>
      <c r="EF39" s="37"/>
      <c r="EG39" s="37"/>
      <c r="EH39" s="37"/>
      <c r="EI39" s="37"/>
      <c r="EJ39" s="37"/>
      <c r="EK39" s="37"/>
      <c r="EL39" s="37"/>
      <c r="EM39" s="37"/>
      <c r="EN39" s="37"/>
      <c r="EO39" s="37"/>
      <c r="EP39" s="37"/>
      <c r="EQ39" s="37"/>
      <c r="ER39" s="37"/>
      <c r="ES39" s="37"/>
      <c r="ET39" s="37"/>
      <c r="EU39" s="37"/>
      <c r="EV39" s="37"/>
      <c r="EW39" s="37"/>
      <c r="EX39" s="37"/>
      <c r="EY39" s="37"/>
      <c r="EZ39" s="37"/>
      <c r="FA39" s="37"/>
      <c r="FB39" s="37"/>
      <c r="FC39" s="37"/>
      <c r="FD39" s="37"/>
      <c r="FE39" s="37"/>
      <c r="FF39" s="37"/>
      <c r="FG39" s="37"/>
      <c r="FH39" s="37"/>
      <c r="FI39" s="37"/>
      <c r="FJ39" s="37"/>
      <c r="FK39" s="37"/>
      <c r="FL39" s="37"/>
      <c r="FM39" s="37"/>
      <c r="FN39" s="37"/>
      <c r="FO39" s="37"/>
      <c r="FP39" s="37"/>
      <c r="FQ39" s="37"/>
      <c r="FR39" s="37"/>
      <c r="FS39" s="37"/>
      <c r="FT39" s="37"/>
      <c r="FU39" s="37"/>
      <c r="FV39" s="37"/>
      <c r="FW39" s="37"/>
      <c r="FX39" s="37"/>
      <c r="FY39" s="37"/>
      <c r="FZ39" s="37"/>
      <c r="GA39" s="37"/>
      <c r="GB39" s="37"/>
      <c r="GC39" s="37"/>
      <c r="GD39" s="37"/>
      <c r="GE39" s="37"/>
      <c r="GF39" s="37"/>
      <c r="GG39" s="37"/>
      <c r="GH39" s="37"/>
      <c r="GI39" s="37"/>
      <c r="GJ39" s="37"/>
      <c r="GK39" s="37"/>
      <c r="GL39" s="37"/>
      <c r="GM39" s="37"/>
      <c r="GN39" s="37"/>
      <c r="GO39" s="37"/>
      <c r="GP39" s="37"/>
      <c r="GQ39" s="37"/>
      <c r="GR39" s="37"/>
      <c r="GS39" s="37"/>
      <c r="GT39" s="37"/>
      <c r="GU39" s="37"/>
      <c r="GV39" s="37"/>
      <c r="GW39" s="37"/>
      <c r="GX39" s="37"/>
      <c r="GY39" s="37"/>
      <c r="GZ39" s="37"/>
      <c r="HA39" s="37"/>
      <c r="HB39" s="37"/>
      <c r="HC39" s="37"/>
      <c r="HD39" s="37"/>
      <c r="HE39" s="37"/>
      <c r="HF39" s="37"/>
      <c r="HG39" s="37"/>
      <c r="HH39" s="37"/>
      <c r="HI39" s="37"/>
      <c r="HJ39" s="37"/>
      <c r="HK39" s="37"/>
      <c r="HL39" s="37"/>
      <c r="HM39" s="37"/>
      <c r="HN39" s="37"/>
      <c r="HO39" s="37"/>
      <c r="HP39" s="37"/>
      <c r="HQ39" s="37"/>
      <c r="HR39" s="37"/>
      <c r="HS39" s="37"/>
      <c r="HT39" s="37"/>
      <c r="HU39" s="37"/>
      <c r="HV39" s="37"/>
      <c r="HW39" s="37"/>
      <c r="HX39" s="37"/>
      <c r="HY39" s="37"/>
      <c r="HZ39" s="37"/>
      <c r="IA39" s="37"/>
      <c r="IB39" s="37"/>
      <c r="IC39" s="37"/>
      <c r="ID39" s="37"/>
      <c r="IE39" s="37"/>
      <c r="IF39" s="37"/>
      <c r="IG39" s="37"/>
      <c r="IH39" s="37"/>
      <c r="II39" s="37"/>
      <c r="IJ39" s="37"/>
      <c r="IK39" s="37"/>
      <c r="IL39" s="37"/>
      <c r="IM39" s="37"/>
      <c r="IN39" s="37"/>
      <c r="IO39" s="37"/>
      <c r="IP39" s="37"/>
      <c r="IQ39" s="37"/>
    </row>
    <row r="40" s="42" customFormat="1" spans="1:251">
      <c r="A40" s="75" t="s">
        <v>618</v>
      </c>
      <c r="B40" s="75"/>
      <c r="C40" s="76"/>
      <c r="D40" s="75"/>
      <c r="E40" s="75"/>
      <c r="F40" s="75"/>
      <c r="G40" s="75"/>
      <c r="H40" s="75"/>
      <c r="I40" s="75"/>
      <c r="J40" s="75"/>
      <c r="K40" s="37"/>
      <c r="L40" s="37"/>
      <c r="M40" s="37"/>
      <c r="N40" s="37"/>
      <c r="O40" s="37"/>
      <c r="P40" s="37"/>
      <c r="Q40" s="37"/>
      <c r="R40" s="37"/>
      <c r="S40" s="37"/>
      <c r="T40" s="37"/>
      <c r="U40" s="37"/>
      <c r="V40" s="37"/>
      <c r="W40" s="37"/>
      <c r="X40" s="37"/>
      <c r="Y40" s="37"/>
      <c r="Z40" s="37"/>
      <c r="AA40" s="37"/>
      <c r="AB40" s="37"/>
      <c r="AC40" s="37"/>
      <c r="AD40" s="37"/>
      <c r="AE40" s="37"/>
      <c r="AF40" s="37"/>
      <c r="AG40" s="37"/>
      <c r="AH40" s="37"/>
      <c r="AI40" s="37"/>
      <c r="AJ40" s="37"/>
      <c r="AK40" s="37"/>
      <c r="AL40" s="37"/>
      <c r="AM40" s="37"/>
      <c r="AN40" s="37"/>
      <c r="AO40" s="37"/>
      <c r="AP40" s="37"/>
      <c r="AQ40" s="37"/>
      <c r="AR40" s="37"/>
      <c r="AS40" s="37"/>
      <c r="AT40" s="37"/>
      <c r="AU40" s="37"/>
      <c r="AV40" s="37"/>
      <c r="AW40" s="37"/>
      <c r="AX40" s="37"/>
      <c r="AY40" s="37"/>
      <c r="AZ40" s="37"/>
      <c r="BA40" s="37"/>
      <c r="BB40" s="37"/>
      <c r="BC40" s="37"/>
      <c r="BD40" s="37"/>
      <c r="BE40" s="37"/>
      <c r="BF40" s="37"/>
      <c r="BG40" s="37"/>
      <c r="BH40" s="37"/>
      <c r="BI40" s="37"/>
      <c r="BJ40" s="37"/>
      <c r="BK40" s="37"/>
      <c r="BL40" s="37"/>
      <c r="BM40" s="37"/>
      <c r="BN40" s="37"/>
      <c r="BO40" s="37"/>
      <c r="BP40" s="37"/>
      <c r="BQ40" s="37"/>
      <c r="BR40" s="37"/>
      <c r="BS40" s="37"/>
      <c r="BT40" s="37"/>
      <c r="BU40" s="37"/>
      <c r="BV40" s="37"/>
      <c r="BW40" s="37"/>
      <c r="BX40" s="37"/>
      <c r="BY40" s="37"/>
      <c r="BZ40" s="37"/>
      <c r="CA40" s="37"/>
      <c r="CB40" s="37"/>
      <c r="CC40" s="37"/>
      <c r="CD40" s="37"/>
      <c r="CE40" s="37"/>
      <c r="CF40" s="37"/>
      <c r="CG40" s="37"/>
      <c r="CH40" s="37"/>
      <c r="CI40" s="37"/>
      <c r="CJ40" s="37"/>
      <c r="CK40" s="37"/>
      <c r="CL40" s="37"/>
      <c r="CM40" s="37"/>
      <c r="CN40" s="37"/>
      <c r="CO40" s="37"/>
      <c r="CP40" s="37"/>
      <c r="CQ40" s="37"/>
      <c r="CR40" s="37"/>
      <c r="CS40" s="37"/>
      <c r="CT40" s="37"/>
      <c r="CU40" s="37"/>
      <c r="CV40" s="37"/>
      <c r="CW40" s="37"/>
      <c r="CX40" s="37"/>
      <c r="CY40" s="37"/>
      <c r="CZ40" s="37"/>
      <c r="DA40" s="37"/>
      <c r="DB40" s="37"/>
      <c r="DC40" s="37"/>
      <c r="DD40" s="37"/>
      <c r="DE40" s="37"/>
      <c r="DF40" s="37"/>
      <c r="DG40" s="37"/>
      <c r="DH40" s="37"/>
      <c r="DI40" s="37"/>
      <c r="DJ40" s="37"/>
      <c r="DK40" s="37"/>
      <c r="DL40" s="37"/>
      <c r="DM40" s="37"/>
      <c r="DN40" s="37"/>
      <c r="DO40" s="37"/>
      <c r="DP40" s="37"/>
      <c r="DQ40" s="37"/>
      <c r="DR40" s="37"/>
      <c r="DS40" s="37"/>
      <c r="DT40" s="37"/>
      <c r="DU40" s="37"/>
      <c r="DV40" s="37"/>
      <c r="DW40" s="37"/>
      <c r="DX40" s="37"/>
      <c r="DY40" s="37"/>
      <c r="DZ40" s="37"/>
      <c r="EA40" s="37"/>
      <c r="EB40" s="37"/>
      <c r="EC40" s="37"/>
      <c r="ED40" s="37"/>
      <c r="EE40" s="37"/>
      <c r="EF40" s="37"/>
      <c r="EG40" s="37"/>
      <c r="EH40" s="37"/>
      <c r="EI40" s="37"/>
      <c r="EJ40" s="37"/>
      <c r="EK40" s="37"/>
      <c r="EL40" s="37"/>
      <c r="EM40" s="37"/>
      <c r="EN40" s="37"/>
      <c r="EO40" s="37"/>
      <c r="EP40" s="37"/>
      <c r="EQ40" s="37"/>
      <c r="ER40" s="37"/>
      <c r="ES40" s="37"/>
      <c r="ET40" s="37"/>
      <c r="EU40" s="37"/>
      <c r="EV40" s="37"/>
      <c r="EW40" s="37"/>
      <c r="EX40" s="37"/>
      <c r="EY40" s="37"/>
      <c r="EZ40" s="37"/>
      <c r="FA40" s="37"/>
      <c r="FB40" s="37"/>
      <c r="FC40" s="37"/>
      <c r="FD40" s="37"/>
      <c r="FE40" s="37"/>
      <c r="FF40" s="37"/>
      <c r="FG40" s="37"/>
      <c r="FH40" s="37"/>
      <c r="FI40" s="37"/>
      <c r="FJ40" s="37"/>
      <c r="FK40" s="37"/>
      <c r="FL40" s="37"/>
      <c r="FM40" s="37"/>
      <c r="FN40" s="37"/>
      <c r="FO40" s="37"/>
      <c r="FP40" s="37"/>
      <c r="FQ40" s="37"/>
      <c r="FR40" s="37"/>
      <c r="FS40" s="37"/>
      <c r="FT40" s="37"/>
      <c r="FU40" s="37"/>
      <c r="FV40" s="37"/>
      <c r="FW40" s="37"/>
      <c r="FX40" s="37"/>
      <c r="FY40" s="37"/>
      <c r="FZ40" s="37"/>
      <c r="GA40" s="37"/>
      <c r="GB40" s="37"/>
      <c r="GC40" s="37"/>
      <c r="GD40" s="37"/>
      <c r="GE40" s="37"/>
      <c r="GF40" s="37"/>
      <c r="GG40" s="37"/>
      <c r="GH40" s="37"/>
      <c r="GI40" s="37"/>
      <c r="GJ40" s="37"/>
      <c r="GK40" s="37"/>
      <c r="GL40" s="37"/>
      <c r="GM40" s="37"/>
      <c r="GN40" s="37"/>
      <c r="GO40" s="37"/>
      <c r="GP40" s="37"/>
      <c r="GQ40" s="37"/>
      <c r="GR40" s="37"/>
      <c r="GS40" s="37"/>
      <c r="GT40" s="37"/>
      <c r="GU40" s="37"/>
      <c r="GV40" s="37"/>
      <c r="GW40" s="37"/>
      <c r="GX40" s="37"/>
      <c r="GY40" s="37"/>
      <c r="GZ40" s="37"/>
      <c r="HA40" s="37"/>
      <c r="HB40" s="37"/>
      <c r="HC40" s="37"/>
      <c r="HD40" s="37"/>
      <c r="HE40" s="37"/>
      <c r="HF40" s="37"/>
      <c r="HG40" s="37"/>
      <c r="HH40" s="37"/>
      <c r="HI40" s="37"/>
      <c r="HJ40" s="37"/>
      <c r="HK40" s="37"/>
      <c r="HL40" s="37"/>
      <c r="HM40" s="37"/>
      <c r="HN40" s="37"/>
      <c r="HO40" s="37"/>
      <c r="HP40" s="37"/>
      <c r="HQ40" s="37"/>
      <c r="HR40" s="37"/>
      <c r="HS40" s="37"/>
      <c r="HT40" s="37"/>
      <c r="HU40" s="37"/>
      <c r="HV40" s="37"/>
      <c r="HW40" s="37"/>
      <c r="HX40" s="37"/>
      <c r="HY40" s="37"/>
      <c r="HZ40" s="37"/>
      <c r="IA40" s="37"/>
      <c r="IB40" s="37"/>
      <c r="IC40" s="37"/>
      <c r="ID40" s="37"/>
      <c r="IE40" s="37"/>
      <c r="IF40" s="37"/>
      <c r="IG40" s="37"/>
      <c r="IH40" s="37"/>
      <c r="II40" s="37"/>
      <c r="IJ40" s="37"/>
      <c r="IK40" s="37"/>
      <c r="IL40" s="37"/>
      <c r="IM40" s="37"/>
      <c r="IN40" s="37"/>
      <c r="IO40" s="37"/>
      <c r="IP40" s="37"/>
      <c r="IQ40" s="37"/>
    </row>
  </sheetData>
  <mergeCells count="40">
    <mergeCell ref="A1:J1"/>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B38:J38"/>
    <mergeCell ref="A39:J39"/>
    <mergeCell ref="A40:J40"/>
    <mergeCell ref="C9:C12"/>
    <mergeCell ref="D16:D17"/>
    <mergeCell ref="E16:E17"/>
    <mergeCell ref="F16:F17"/>
    <mergeCell ref="G16:G17"/>
    <mergeCell ref="J7:J12"/>
    <mergeCell ref="A6:B12"/>
    <mergeCell ref="A13:B14"/>
    <mergeCell ref="C13:J14"/>
    <mergeCell ref="H16:J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9" workbookViewId="0">
      <selection activeCell="D7" sqref="D7:E7"/>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620</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622</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112.78</v>
      </c>
      <c r="E7" s="16"/>
      <c r="F7" s="16">
        <v>0</v>
      </c>
      <c r="G7" s="16"/>
      <c r="H7" s="16">
        <v>0</v>
      </c>
      <c r="I7" s="28">
        <v>20</v>
      </c>
      <c r="J7" s="28">
        <v>0</v>
      </c>
      <c r="K7" s="28">
        <v>0</v>
      </c>
      <c r="L7" s="29" t="s">
        <v>566</v>
      </c>
    </row>
    <row r="8" s="3" customFormat="1" ht="30" customHeight="1" spans="1:12">
      <c r="A8" s="12"/>
      <c r="B8" s="12"/>
      <c r="C8" s="15" t="s">
        <v>630</v>
      </c>
      <c r="D8" s="16">
        <v>112.78</v>
      </c>
      <c r="E8" s="16"/>
      <c r="F8" s="16">
        <v>0</v>
      </c>
      <c r="G8" s="16"/>
      <c r="H8" s="16">
        <v>0</v>
      </c>
      <c r="I8" s="12"/>
      <c r="J8" s="28">
        <v>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66.65" customHeight="1" spans="1:15">
      <c r="A12" s="14"/>
      <c r="B12" s="17" t="s">
        <v>636</v>
      </c>
      <c r="C12" s="17"/>
      <c r="D12" s="17"/>
      <c r="E12" s="17"/>
      <c r="F12" s="17"/>
      <c r="G12" s="17"/>
      <c r="H12" s="17" t="s">
        <v>636</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641</v>
      </c>
      <c r="E18" s="24" t="s">
        <v>590</v>
      </c>
      <c r="F18" s="24" t="s">
        <v>11</v>
      </c>
      <c r="G18" s="24" t="s">
        <v>642</v>
      </c>
      <c r="H18" s="24" t="s">
        <v>11</v>
      </c>
      <c r="I18" s="35">
        <v>10</v>
      </c>
      <c r="J18" s="35">
        <v>10</v>
      </c>
      <c r="K18" s="36" t="s">
        <v>566</v>
      </c>
      <c r="L18" s="25"/>
    </row>
    <row r="19" s="1" customFormat="1" ht="38" customHeight="1" spans="1:12">
      <c r="A19" s="24" t="s">
        <v>582</v>
      </c>
      <c r="B19" s="25"/>
      <c r="C19" s="24" t="s">
        <v>583</v>
      </c>
      <c r="D19" s="24" t="s">
        <v>643</v>
      </c>
      <c r="E19" s="24" t="s">
        <v>590</v>
      </c>
      <c r="F19" s="24" t="s">
        <v>60</v>
      </c>
      <c r="G19" s="24" t="s">
        <v>644</v>
      </c>
      <c r="H19" s="24" t="s">
        <v>60</v>
      </c>
      <c r="I19" s="35">
        <v>10</v>
      </c>
      <c r="J19" s="35">
        <v>10</v>
      </c>
      <c r="K19" s="36" t="s">
        <v>566</v>
      </c>
      <c r="L19" s="25"/>
    </row>
    <row r="20" s="1" customFormat="1" ht="38" customHeight="1" spans="1:12">
      <c r="A20" s="24" t="s">
        <v>582</v>
      </c>
      <c r="B20" s="25"/>
      <c r="C20" s="24" t="s">
        <v>594</v>
      </c>
      <c r="D20" s="24" t="s">
        <v>645</v>
      </c>
      <c r="E20" s="24" t="s">
        <v>646</v>
      </c>
      <c r="F20" s="24" t="s">
        <v>599</v>
      </c>
      <c r="G20" s="24" t="s">
        <v>597</v>
      </c>
      <c r="H20" s="24" t="s">
        <v>599</v>
      </c>
      <c r="I20" s="35">
        <v>10</v>
      </c>
      <c r="J20" s="35">
        <v>10</v>
      </c>
      <c r="K20" s="36" t="s">
        <v>566</v>
      </c>
      <c r="L20" s="25"/>
    </row>
    <row r="21" s="1" customFormat="1" ht="38" customHeight="1" spans="1:12">
      <c r="A21" s="24" t="s">
        <v>582</v>
      </c>
      <c r="B21" s="25"/>
      <c r="C21" s="24" t="s">
        <v>601</v>
      </c>
      <c r="D21" s="24" t="s">
        <v>647</v>
      </c>
      <c r="E21" s="24" t="s">
        <v>585</v>
      </c>
      <c r="F21" s="24" t="s">
        <v>648</v>
      </c>
      <c r="G21" s="24" t="s">
        <v>597</v>
      </c>
      <c r="H21" s="24" t="s">
        <v>648</v>
      </c>
      <c r="I21" s="35">
        <v>10</v>
      </c>
      <c r="J21" s="35">
        <v>10</v>
      </c>
      <c r="K21" s="36" t="s">
        <v>566</v>
      </c>
      <c r="L21" s="25"/>
    </row>
    <row r="22" s="1" customFormat="1" ht="38" customHeight="1" spans="1:12">
      <c r="A22" s="24" t="s">
        <v>603</v>
      </c>
      <c r="B22" s="25"/>
      <c r="C22" s="24" t="s">
        <v>604</v>
      </c>
      <c r="D22" s="24" t="s">
        <v>649</v>
      </c>
      <c r="E22" s="24" t="s">
        <v>585</v>
      </c>
      <c r="F22" s="24" t="s">
        <v>20</v>
      </c>
      <c r="G22" s="24" t="s">
        <v>650</v>
      </c>
      <c r="H22" s="24" t="s">
        <v>20</v>
      </c>
      <c r="I22" s="35">
        <v>15</v>
      </c>
      <c r="J22" s="35">
        <v>15</v>
      </c>
      <c r="K22" s="36" t="s">
        <v>566</v>
      </c>
      <c r="L22" s="25"/>
    </row>
    <row r="23" s="1" customFormat="1" ht="38" customHeight="1" spans="1:12">
      <c r="A23" s="24" t="s">
        <v>603</v>
      </c>
      <c r="B23" s="25"/>
      <c r="C23" s="24" t="s">
        <v>604</v>
      </c>
      <c r="D23" s="24" t="s">
        <v>651</v>
      </c>
      <c r="E23" s="24" t="s">
        <v>585</v>
      </c>
      <c r="F23" s="24" t="s">
        <v>652</v>
      </c>
      <c r="G23" s="24" t="s">
        <v>642</v>
      </c>
      <c r="H23" s="24" t="s">
        <v>652</v>
      </c>
      <c r="I23" s="35">
        <v>15</v>
      </c>
      <c r="J23" s="35">
        <v>15</v>
      </c>
      <c r="K23" s="36" t="s">
        <v>566</v>
      </c>
      <c r="L23" s="25"/>
    </row>
    <row r="24" s="1" customFormat="1" ht="38" customHeight="1" spans="1:12">
      <c r="A24" s="24" t="s">
        <v>612</v>
      </c>
      <c r="B24" s="25"/>
      <c r="C24" s="24" t="s">
        <v>613</v>
      </c>
      <c r="D24" s="24" t="s">
        <v>613</v>
      </c>
      <c r="E24" s="24" t="s">
        <v>585</v>
      </c>
      <c r="F24" s="24" t="s">
        <v>615</v>
      </c>
      <c r="G24" s="24" t="s">
        <v>597</v>
      </c>
      <c r="H24" s="24" t="s">
        <v>615</v>
      </c>
      <c r="I24" s="35">
        <v>10</v>
      </c>
      <c r="J24" s="35">
        <v>10</v>
      </c>
      <c r="K24" s="36" t="s">
        <v>566</v>
      </c>
      <c r="L24" s="25"/>
    </row>
    <row r="25" s="4" customFormat="1" ht="67" customHeight="1" spans="1:12">
      <c r="A25" s="14" t="s">
        <v>653</v>
      </c>
      <c r="B25" s="14"/>
      <c r="C25" s="14"/>
      <c r="D25" s="17" t="s">
        <v>566</v>
      </c>
      <c r="E25" s="17"/>
      <c r="F25" s="17"/>
      <c r="G25" s="17"/>
      <c r="H25" s="17"/>
      <c r="I25" s="17"/>
      <c r="J25" s="17"/>
      <c r="K25" s="17"/>
      <c r="L25" s="17"/>
    </row>
    <row r="26" s="4" customFormat="1" ht="30" customHeight="1" spans="1:12">
      <c r="A26" s="12" t="s">
        <v>654</v>
      </c>
      <c r="B26" s="12"/>
      <c r="C26" s="12"/>
      <c r="D26" s="12"/>
      <c r="E26" s="12"/>
      <c r="F26" s="12"/>
      <c r="G26" s="12"/>
      <c r="H26" s="12"/>
      <c r="I26" s="14" t="s">
        <v>655</v>
      </c>
      <c r="J26" s="14" t="s">
        <v>656</v>
      </c>
      <c r="K26" s="14" t="s">
        <v>657</v>
      </c>
      <c r="L26" s="14"/>
    </row>
    <row r="27" s="3" customFormat="1" ht="35" customHeight="1" spans="1:12">
      <c r="A27" s="12"/>
      <c r="B27" s="12"/>
      <c r="C27" s="12"/>
      <c r="D27" s="12"/>
      <c r="E27" s="12"/>
      <c r="F27" s="12"/>
      <c r="G27" s="12"/>
      <c r="H27" s="12"/>
      <c r="I27" s="28">
        <v>100</v>
      </c>
      <c r="J27" s="28">
        <v>80</v>
      </c>
      <c r="K27" s="14" t="s">
        <v>658</v>
      </c>
      <c r="L27" s="14"/>
    </row>
    <row r="28" s="3" customFormat="1" ht="154" customHeight="1" spans="1:12">
      <c r="A28" s="26" t="s">
        <v>659</v>
      </c>
      <c r="B28" s="26"/>
      <c r="C28" s="26"/>
      <c r="D28" s="26"/>
      <c r="E28" s="26"/>
      <c r="F28" s="26"/>
      <c r="G28" s="26"/>
      <c r="H28" s="26"/>
      <c r="I28" s="26"/>
      <c r="J28" s="26"/>
      <c r="K28" s="26"/>
      <c r="L28" s="26"/>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opLeftCell="A11" workbookViewId="0">
      <selection activeCell="A3" sqref="A3:C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660</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661</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9.06</v>
      </c>
      <c r="E7" s="16"/>
      <c r="F7" s="16">
        <v>0</v>
      </c>
      <c r="G7" s="16"/>
      <c r="H7" s="16">
        <v>0</v>
      </c>
      <c r="I7" s="28">
        <v>20</v>
      </c>
      <c r="J7" s="28">
        <v>0</v>
      </c>
      <c r="K7" s="28">
        <v>0</v>
      </c>
      <c r="L7" s="29" t="s">
        <v>566</v>
      </c>
    </row>
    <row r="8" s="3" customFormat="1" ht="30" customHeight="1" spans="1:12">
      <c r="A8" s="12"/>
      <c r="B8" s="12"/>
      <c r="C8" s="15" t="s">
        <v>630</v>
      </c>
      <c r="D8" s="16">
        <v>9.06</v>
      </c>
      <c r="E8" s="16"/>
      <c r="F8" s="16">
        <v>0</v>
      </c>
      <c r="G8" s="16"/>
      <c r="H8" s="16">
        <v>0</v>
      </c>
      <c r="I8" s="12"/>
      <c r="J8" s="28">
        <v>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81" customHeight="1" spans="1:15">
      <c r="A12" s="14"/>
      <c r="B12" s="17" t="s">
        <v>662</v>
      </c>
      <c r="C12" s="17"/>
      <c r="D12" s="17"/>
      <c r="E12" s="17"/>
      <c r="F12" s="17"/>
      <c r="G12" s="17"/>
      <c r="H12" s="17" t="s">
        <v>662</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663</v>
      </c>
      <c r="E18" s="24" t="s">
        <v>590</v>
      </c>
      <c r="F18" s="24" t="s">
        <v>664</v>
      </c>
      <c r="G18" s="24" t="s">
        <v>665</v>
      </c>
      <c r="H18" s="24" t="s">
        <v>666</v>
      </c>
      <c r="I18" s="35">
        <v>20</v>
      </c>
      <c r="J18" s="35">
        <v>20</v>
      </c>
      <c r="K18" s="36" t="s">
        <v>566</v>
      </c>
      <c r="L18" s="25"/>
    </row>
    <row r="19" s="1" customFormat="1" ht="38" customHeight="1" spans="1:12">
      <c r="A19" s="24" t="s">
        <v>582</v>
      </c>
      <c r="B19" s="25"/>
      <c r="C19" s="24" t="s">
        <v>594</v>
      </c>
      <c r="D19" s="24" t="s">
        <v>667</v>
      </c>
      <c r="E19" s="24" t="s">
        <v>590</v>
      </c>
      <c r="F19" s="24" t="s">
        <v>599</v>
      </c>
      <c r="G19" s="24" t="s">
        <v>597</v>
      </c>
      <c r="H19" s="24" t="s">
        <v>599</v>
      </c>
      <c r="I19" s="35">
        <v>20</v>
      </c>
      <c r="J19" s="35">
        <v>20</v>
      </c>
      <c r="K19" s="36" t="s">
        <v>566</v>
      </c>
      <c r="L19" s="25"/>
    </row>
    <row r="20" s="1" customFormat="1" ht="38" customHeight="1" spans="1:12">
      <c r="A20" s="24" t="s">
        <v>603</v>
      </c>
      <c r="B20" s="25"/>
      <c r="C20" s="24" t="s">
        <v>604</v>
      </c>
      <c r="D20" s="24" t="s">
        <v>668</v>
      </c>
      <c r="E20" s="24" t="s">
        <v>590</v>
      </c>
      <c r="F20" s="24" t="s">
        <v>668</v>
      </c>
      <c r="G20" s="24" t="s">
        <v>566</v>
      </c>
      <c r="H20" s="24" t="s">
        <v>668</v>
      </c>
      <c r="I20" s="35">
        <v>30</v>
      </c>
      <c r="J20" s="35">
        <v>30</v>
      </c>
      <c r="K20" s="36" t="s">
        <v>566</v>
      </c>
      <c r="L20" s="25"/>
    </row>
    <row r="21" s="1" customFormat="1" ht="38" customHeight="1" spans="1:12">
      <c r="A21" s="24" t="s">
        <v>612</v>
      </c>
      <c r="B21" s="25"/>
      <c r="C21" s="24" t="s">
        <v>613</v>
      </c>
      <c r="D21" s="24" t="s">
        <v>613</v>
      </c>
      <c r="E21" s="24" t="s">
        <v>590</v>
      </c>
      <c r="F21" s="24" t="s">
        <v>615</v>
      </c>
      <c r="G21" s="24" t="s">
        <v>597</v>
      </c>
      <c r="H21" s="24" t="s">
        <v>615</v>
      </c>
      <c r="I21" s="35">
        <v>10</v>
      </c>
      <c r="J21" s="35">
        <v>10</v>
      </c>
      <c r="K21" s="36" t="s">
        <v>566</v>
      </c>
      <c r="L21" s="25"/>
    </row>
    <row r="22" s="4" customFormat="1" ht="67" customHeight="1" spans="1:12">
      <c r="A22" s="14" t="s">
        <v>653</v>
      </c>
      <c r="B22" s="14"/>
      <c r="C22" s="14"/>
      <c r="D22" s="17" t="s">
        <v>566</v>
      </c>
      <c r="E22" s="17"/>
      <c r="F22" s="17"/>
      <c r="G22" s="17"/>
      <c r="H22" s="17"/>
      <c r="I22" s="17"/>
      <c r="J22" s="17"/>
      <c r="K22" s="17"/>
      <c r="L22" s="17"/>
    </row>
    <row r="23" s="4" customFormat="1" ht="30" customHeight="1" spans="1:12">
      <c r="A23" s="12" t="s">
        <v>654</v>
      </c>
      <c r="B23" s="12"/>
      <c r="C23" s="12"/>
      <c r="D23" s="12"/>
      <c r="E23" s="12"/>
      <c r="F23" s="12"/>
      <c r="G23" s="12"/>
      <c r="H23" s="12"/>
      <c r="I23" s="14" t="s">
        <v>655</v>
      </c>
      <c r="J23" s="14" t="s">
        <v>656</v>
      </c>
      <c r="K23" s="14" t="s">
        <v>657</v>
      </c>
      <c r="L23" s="14"/>
    </row>
    <row r="24" s="3" customFormat="1" ht="35" customHeight="1" spans="1:12">
      <c r="A24" s="12"/>
      <c r="B24" s="12"/>
      <c r="C24" s="12"/>
      <c r="D24" s="12"/>
      <c r="E24" s="12"/>
      <c r="F24" s="12"/>
      <c r="G24" s="12"/>
      <c r="H24" s="12"/>
      <c r="I24" s="28">
        <v>100</v>
      </c>
      <c r="J24" s="28">
        <v>80</v>
      </c>
      <c r="K24" s="14" t="s">
        <v>658</v>
      </c>
      <c r="L24" s="14"/>
    </row>
    <row r="25" s="3" customFormat="1" ht="154" customHeight="1" spans="1:12">
      <c r="A25" s="26" t="s">
        <v>659</v>
      </c>
      <c r="B25" s="26"/>
      <c r="C25" s="26"/>
      <c r="D25" s="26"/>
      <c r="E25" s="26"/>
      <c r="F25" s="26"/>
      <c r="G25" s="26"/>
      <c r="H25" s="26"/>
      <c r="I25" s="26"/>
      <c r="J25" s="26"/>
      <c r="K25" s="26"/>
      <c r="L25" s="26"/>
    </row>
  </sheetData>
  <mergeCells count="4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7" workbookViewId="0">
      <selection activeCell="A14" sqref="A14:L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9.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669</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670</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3.1</v>
      </c>
      <c r="G7" s="16"/>
      <c r="H7" s="16">
        <v>3.1</v>
      </c>
      <c r="I7" s="28">
        <v>20</v>
      </c>
      <c r="J7" s="28">
        <v>100</v>
      </c>
      <c r="K7" s="28">
        <v>20</v>
      </c>
      <c r="L7" s="29" t="s">
        <v>566</v>
      </c>
    </row>
    <row r="8" s="3" customFormat="1" ht="30" customHeight="1" spans="1:12">
      <c r="A8" s="12"/>
      <c r="B8" s="12"/>
      <c r="C8" s="15" t="s">
        <v>630</v>
      </c>
      <c r="D8" s="16">
        <v>0</v>
      </c>
      <c r="E8" s="16"/>
      <c r="F8" s="16">
        <v>0</v>
      </c>
      <c r="G8" s="16"/>
      <c r="H8" s="16">
        <v>0</v>
      </c>
      <c r="I8" s="12"/>
      <c r="J8" s="28">
        <v>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3.1</v>
      </c>
      <c r="G10" s="16"/>
      <c r="H10" s="16">
        <v>3.1</v>
      </c>
      <c r="I10" s="12"/>
      <c r="J10" s="28">
        <v>100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91" customHeight="1" spans="1:15">
      <c r="A12" s="14"/>
      <c r="B12" s="17" t="s">
        <v>671</v>
      </c>
      <c r="C12" s="17"/>
      <c r="D12" s="17"/>
      <c r="E12" s="17"/>
      <c r="F12" s="17"/>
      <c r="G12" s="17"/>
      <c r="H12" s="17" t="s">
        <v>671</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672</v>
      </c>
      <c r="E18" s="24" t="s">
        <v>585</v>
      </c>
      <c r="F18" s="24" t="s">
        <v>20</v>
      </c>
      <c r="G18" s="24" t="s">
        <v>593</v>
      </c>
      <c r="H18" s="24" t="s">
        <v>20</v>
      </c>
      <c r="I18" s="35">
        <v>10</v>
      </c>
      <c r="J18" s="35">
        <v>10</v>
      </c>
      <c r="K18" s="36" t="s">
        <v>566</v>
      </c>
      <c r="L18" s="25"/>
    </row>
    <row r="19" s="1" customFormat="1" ht="38" customHeight="1" spans="1:12">
      <c r="A19" s="24" t="s">
        <v>582</v>
      </c>
      <c r="B19" s="25"/>
      <c r="C19" s="24" t="s">
        <v>583</v>
      </c>
      <c r="D19" s="24" t="s">
        <v>673</v>
      </c>
      <c r="E19" s="24" t="s">
        <v>585</v>
      </c>
      <c r="F19" s="24" t="s">
        <v>46</v>
      </c>
      <c r="G19" s="24" t="s">
        <v>593</v>
      </c>
      <c r="H19" s="24" t="s">
        <v>46</v>
      </c>
      <c r="I19" s="35">
        <v>10</v>
      </c>
      <c r="J19" s="35">
        <v>10</v>
      </c>
      <c r="K19" s="36" t="s">
        <v>566</v>
      </c>
      <c r="L19" s="25"/>
    </row>
    <row r="20" s="1" customFormat="1" ht="38" customHeight="1" spans="1:12">
      <c r="A20" s="24" t="s">
        <v>582</v>
      </c>
      <c r="B20" s="25"/>
      <c r="C20" s="24" t="s">
        <v>583</v>
      </c>
      <c r="D20" s="24" t="s">
        <v>674</v>
      </c>
      <c r="E20" s="24" t="s">
        <v>585</v>
      </c>
      <c r="F20" s="24" t="s">
        <v>20</v>
      </c>
      <c r="G20" s="24" t="s">
        <v>593</v>
      </c>
      <c r="H20" s="24" t="s">
        <v>20</v>
      </c>
      <c r="I20" s="35">
        <v>10</v>
      </c>
      <c r="J20" s="35">
        <v>10</v>
      </c>
      <c r="K20" s="36" t="s">
        <v>566</v>
      </c>
      <c r="L20" s="25"/>
    </row>
    <row r="21" s="1" customFormat="1" ht="38" customHeight="1" spans="1:12">
      <c r="A21" s="24" t="s">
        <v>582</v>
      </c>
      <c r="B21" s="25"/>
      <c r="C21" s="24" t="s">
        <v>594</v>
      </c>
      <c r="D21" s="24" t="s">
        <v>675</v>
      </c>
      <c r="E21" s="24" t="s">
        <v>585</v>
      </c>
      <c r="F21" s="24" t="s">
        <v>599</v>
      </c>
      <c r="G21" s="24" t="s">
        <v>597</v>
      </c>
      <c r="H21" s="24" t="s">
        <v>599</v>
      </c>
      <c r="I21" s="35">
        <v>10</v>
      </c>
      <c r="J21" s="35">
        <v>10</v>
      </c>
      <c r="K21" s="36" t="s">
        <v>566</v>
      </c>
      <c r="L21" s="25"/>
    </row>
    <row r="22" s="1" customFormat="1" ht="38" customHeight="1" spans="1:12">
      <c r="A22" s="24" t="s">
        <v>603</v>
      </c>
      <c r="B22" s="25"/>
      <c r="C22" s="24" t="s">
        <v>604</v>
      </c>
      <c r="D22" s="24" t="s">
        <v>676</v>
      </c>
      <c r="E22" s="24" t="s">
        <v>585</v>
      </c>
      <c r="F22" s="24" t="s">
        <v>110</v>
      </c>
      <c r="G22" s="24" t="s">
        <v>597</v>
      </c>
      <c r="H22" s="24" t="s">
        <v>110</v>
      </c>
      <c r="I22" s="35">
        <v>10</v>
      </c>
      <c r="J22" s="35">
        <v>10</v>
      </c>
      <c r="K22" s="36" t="s">
        <v>566</v>
      </c>
      <c r="L22" s="25"/>
    </row>
    <row r="23" s="1" customFormat="1" ht="38" customHeight="1" spans="1:12">
      <c r="A23" s="24" t="s">
        <v>603</v>
      </c>
      <c r="B23" s="25"/>
      <c r="C23" s="24" t="s">
        <v>677</v>
      </c>
      <c r="D23" s="24" t="s">
        <v>678</v>
      </c>
      <c r="E23" s="24" t="s">
        <v>585</v>
      </c>
      <c r="F23" s="24" t="s">
        <v>615</v>
      </c>
      <c r="G23" s="24" t="s">
        <v>597</v>
      </c>
      <c r="H23" s="24" t="s">
        <v>615</v>
      </c>
      <c r="I23" s="35">
        <v>10</v>
      </c>
      <c r="J23" s="35">
        <v>10</v>
      </c>
      <c r="K23" s="36" t="s">
        <v>566</v>
      </c>
      <c r="L23" s="25"/>
    </row>
    <row r="24" s="1" customFormat="1" ht="38" customHeight="1" spans="1:12">
      <c r="A24" s="24" t="s">
        <v>603</v>
      </c>
      <c r="B24" s="25"/>
      <c r="C24" s="24" t="s">
        <v>649</v>
      </c>
      <c r="D24" s="24" t="s">
        <v>679</v>
      </c>
      <c r="E24" s="24" t="s">
        <v>590</v>
      </c>
      <c r="F24" s="24" t="s">
        <v>680</v>
      </c>
      <c r="G24" s="24" t="s">
        <v>566</v>
      </c>
      <c r="H24" s="24" t="s">
        <v>680</v>
      </c>
      <c r="I24" s="35">
        <v>10</v>
      </c>
      <c r="J24" s="35">
        <v>10</v>
      </c>
      <c r="K24" s="36" t="s">
        <v>566</v>
      </c>
      <c r="L24" s="25"/>
    </row>
    <row r="25" s="1" customFormat="1" ht="38" customHeight="1" spans="1:12">
      <c r="A25" s="24" t="s">
        <v>612</v>
      </c>
      <c r="B25" s="25"/>
      <c r="C25" s="24" t="s">
        <v>613</v>
      </c>
      <c r="D25" s="24" t="s">
        <v>681</v>
      </c>
      <c r="E25" s="24" t="s">
        <v>585</v>
      </c>
      <c r="F25" s="24" t="s">
        <v>615</v>
      </c>
      <c r="G25" s="24" t="s">
        <v>597</v>
      </c>
      <c r="H25" s="24" t="s">
        <v>615</v>
      </c>
      <c r="I25" s="35">
        <v>10</v>
      </c>
      <c r="J25" s="35">
        <v>10</v>
      </c>
      <c r="K25" s="36" t="s">
        <v>566</v>
      </c>
      <c r="L25" s="25"/>
    </row>
    <row r="26" s="4" customFormat="1" ht="67" customHeight="1" spans="1:12">
      <c r="A26" s="14" t="s">
        <v>653</v>
      </c>
      <c r="B26" s="14"/>
      <c r="C26" s="14"/>
      <c r="D26" s="17" t="s">
        <v>566</v>
      </c>
      <c r="E26" s="17"/>
      <c r="F26" s="17"/>
      <c r="G26" s="17"/>
      <c r="H26" s="17"/>
      <c r="I26" s="17"/>
      <c r="J26" s="17"/>
      <c r="K26" s="17"/>
      <c r="L26" s="17"/>
    </row>
    <row r="27" s="4" customFormat="1" ht="30" customHeight="1" spans="1:12">
      <c r="A27" s="12" t="s">
        <v>654</v>
      </c>
      <c r="B27" s="12"/>
      <c r="C27" s="12"/>
      <c r="D27" s="12"/>
      <c r="E27" s="12"/>
      <c r="F27" s="12"/>
      <c r="G27" s="12"/>
      <c r="H27" s="12"/>
      <c r="I27" s="14" t="s">
        <v>655</v>
      </c>
      <c r="J27" s="14" t="s">
        <v>656</v>
      </c>
      <c r="K27" s="14" t="s">
        <v>657</v>
      </c>
      <c r="L27" s="14"/>
    </row>
    <row r="28" s="3" customFormat="1" ht="35" customHeight="1" spans="1:12">
      <c r="A28" s="12"/>
      <c r="B28" s="12"/>
      <c r="C28" s="12"/>
      <c r="D28" s="12"/>
      <c r="E28" s="12"/>
      <c r="F28" s="12"/>
      <c r="G28" s="12"/>
      <c r="H28" s="12"/>
      <c r="I28" s="28">
        <v>100</v>
      </c>
      <c r="J28" s="28">
        <v>100</v>
      </c>
      <c r="K28" s="14" t="s">
        <v>682</v>
      </c>
      <c r="L28" s="14"/>
    </row>
    <row r="29" s="3" customFormat="1" ht="154" customHeight="1" spans="1:12">
      <c r="A29" s="26" t="s">
        <v>659</v>
      </c>
      <c r="B29" s="26"/>
      <c r="C29" s="26"/>
      <c r="D29" s="26"/>
      <c r="E29" s="26"/>
      <c r="F29" s="26"/>
      <c r="G29" s="26"/>
      <c r="H29" s="26"/>
      <c r="I29" s="26"/>
      <c r="J29" s="26"/>
      <c r="K29" s="26"/>
      <c r="L29" s="26"/>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A1" sqref="$A1:$XF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0.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683</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684</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6</v>
      </c>
      <c r="G7" s="16"/>
      <c r="H7" s="16">
        <v>6</v>
      </c>
      <c r="I7" s="28">
        <v>20</v>
      </c>
      <c r="J7" s="28">
        <v>100</v>
      </c>
      <c r="K7" s="28">
        <v>20</v>
      </c>
      <c r="L7" s="29" t="s">
        <v>566</v>
      </c>
    </row>
    <row r="8" s="3" customFormat="1" ht="30" customHeight="1" spans="1:12">
      <c r="A8" s="12"/>
      <c r="B8" s="12"/>
      <c r="C8" s="15" t="s">
        <v>630</v>
      </c>
      <c r="D8" s="16">
        <v>0</v>
      </c>
      <c r="E8" s="16"/>
      <c r="F8" s="16">
        <v>6</v>
      </c>
      <c r="G8" s="16"/>
      <c r="H8" s="16">
        <v>6</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66.65" customHeight="1" spans="1:15">
      <c r="A12" s="14"/>
      <c r="B12" s="17" t="s">
        <v>685</v>
      </c>
      <c r="C12" s="17"/>
      <c r="D12" s="17"/>
      <c r="E12" s="17"/>
      <c r="F12" s="17"/>
      <c r="G12" s="17"/>
      <c r="H12" s="17" t="s">
        <v>685</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686</v>
      </c>
      <c r="E18" s="24" t="s">
        <v>590</v>
      </c>
      <c r="F18" s="24" t="s">
        <v>78</v>
      </c>
      <c r="G18" s="24" t="s">
        <v>642</v>
      </c>
      <c r="H18" s="24" t="s">
        <v>78</v>
      </c>
      <c r="I18" s="35">
        <v>10</v>
      </c>
      <c r="J18" s="35">
        <v>10</v>
      </c>
      <c r="K18" s="36" t="s">
        <v>566</v>
      </c>
      <c r="L18" s="25"/>
    </row>
    <row r="19" s="1" customFormat="1" ht="38" customHeight="1" spans="1:12">
      <c r="A19" s="24" t="s">
        <v>582</v>
      </c>
      <c r="B19" s="25"/>
      <c r="C19" s="24" t="s">
        <v>583</v>
      </c>
      <c r="D19" s="24" t="s">
        <v>687</v>
      </c>
      <c r="E19" s="24" t="s">
        <v>590</v>
      </c>
      <c r="F19" s="24" t="s">
        <v>688</v>
      </c>
      <c r="G19" s="24" t="s">
        <v>665</v>
      </c>
      <c r="H19" s="24" t="s">
        <v>688</v>
      </c>
      <c r="I19" s="35">
        <v>10</v>
      </c>
      <c r="J19" s="35">
        <v>10</v>
      </c>
      <c r="K19" s="36" t="s">
        <v>566</v>
      </c>
      <c r="L19" s="25"/>
    </row>
    <row r="20" s="1" customFormat="1" ht="54" customHeight="1" spans="1:12">
      <c r="A20" s="24" t="s">
        <v>582</v>
      </c>
      <c r="B20" s="25"/>
      <c r="C20" s="24" t="s">
        <v>594</v>
      </c>
      <c r="D20" s="24" t="s">
        <v>689</v>
      </c>
      <c r="E20" s="24" t="s">
        <v>590</v>
      </c>
      <c r="F20" s="24" t="s">
        <v>599</v>
      </c>
      <c r="G20" s="24" t="s">
        <v>597</v>
      </c>
      <c r="H20" s="24" t="s">
        <v>599</v>
      </c>
      <c r="I20" s="35">
        <v>10</v>
      </c>
      <c r="J20" s="35">
        <v>10</v>
      </c>
      <c r="K20" s="36" t="s">
        <v>566</v>
      </c>
      <c r="L20" s="25"/>
    </row>
    <row r="21" s="1" customFormat="1" ht="38" customHeight="1" spans="1:12">
      <c r="A21" s="24" t="s">
        <v>582</v>
      </c>
      <c r="B21" s="25"/>
      <c r="C21" s="24" t="s">
        <v>601</v>
      </c>
      <c r="D21" s="24" t="s">
        <v>690</v>
      </c>
      <c r="E21" s="24" t="s">
        <v>590</v>
      </c>
      <c r="F21" s="24" t="s">
        <v>599</v>
      </c>
      <c r="G21" s="24" t="s">
        <v>597</v>
      </c>
      <c r="H21" s="24" t="s">
        <v>599</v>
      </c>
      <c r="I21" s="35">
        <v>10</v>
      </c>
      <c r="J21" s="35">
        <v>10</v>
      </c>
      <c r="K21" s="36" t="s">
        <v>566</v>
      </c>
      <c r="L21" s="25"/>
    </row>
    <row r="22" s="1" customFormat="1" ht="38" customHeight="1" spans="1:12">
      <c r="A22" s="24" t="s">
        <v>603</v>
      </c>
      <c r="B22" s="25"/>
      <c r="C22" s="24" t="s">
        <v>604</v>
      </c>
      <c r="D22" s="24" t="s">
        <v>691</v>
      </c>
      <c r="E22" s="24" t="s">
        <v>590</v>
      </c>
      <c r="F22" s="24" t="s">
        <v>691</v>
      </c>
      <c r="G22" s="24" t="s">
        <v>566</v>
      </c>
      <c r="H22" s="24" t="s">
        <v>691</v>
      </c>
      <c r="I22" s="35">
        <v>30</v>
      </c>
      <c r="J22" s="35">
        <v>30</v>
      </c>
      <c r="K22" s="36" t="s">
        <v>566</v>
      </c>
      <c r="L22" s="25"/>
    </row>
    <row r="23" s="1" customFormat="1" ht="38" customHeight="1" spans="1:12">
      <c r="A23" s="24" t="s">
        <v>612</v>
      </c>
      <c r="B23" s="25"/>
      <c r="C23" s="24" t="s">
        <v>613</v>
      </c>
      <c r="D23" s="24" t="s">
        <v>692</v>
      </c>
      <c r="E23" s="24" t="s">
        <v>585</v>
      </c>
      <c r="F23" s="24" t="s">
        <v>611</v>
      </c>
      <c r="G23" s="24" t="s">
        <v>597</v>
      </c>
      <c r="H23" s="24" t="s">
        <v>611</v>
      </c>
      <c r="I23" s="35">
        <v>10</v>
      </c>
      <c r="J23" s="35">
        <v>10</v>
      </c>
      <c r="K23" s="36" t="s">
        <v>566</v>
      </c>
      <c r="L23" s="25"/>
    </row>
    <row r="24" s="4" customFormat="1" ht="67" customHeight="1" spans="1:12">
      <c r="A24" s="14" t="s">
        <v>653</v>
      </c>
      <c r="B24" s="14"/>
      <c r="C24" s="14"/>
      <c r="D24" s="17" t="s">
        <v>566</v>
      </c>
      <c r="E24" s="17"/>
      <c r="F24" s="17"/>
      <c r="G24" s="17"/>
      <c r="H24" s="17"/>
      <c r="I24" s="17"/>
      <c r="J24" s="17"/>
      <c r="K24" s="17"/>
      <c r="L24" s="17"/>
    </row>
    <row r="25" s="4" customFormat="1" ht="30" customHeight="1" spans="1:12">
      <c r="A25" s="12" t="s">
        <v>654</v>
      </c>
      <c r="B25" s="12"/>
      <c r="C25" s="12"/>
      <c r="D25" s="12"/>
      <c r="E25" s="12"/>
      <c r="F25" s="12"/>
      <c r="G25" s="12"/>
      <c r="H25" s="12"/>
      <c r="I25" s="14" t="s">
        <v>655</v>
      </c>
      <c r="J25" s="14" t="s">
        <v>656</v>
      </c>
      <c r="K25" s="14" t="s">
        <v>657</v>
      </c>
      <c r="L25" s="14"/>
    </row>
    <row r="26" s="3" customFormat="1" ht="35" customHeight="1" spans="1:12">
      <c r="A26" s="12"/>
      <c r="B26" s="12"/>
      <c r="C26" s="12"/>
      <c r="D26" s="12"/>
      <c r="E26" s="12"/>
      <c r="F26" s="12"/>
      <c r="G26" s="12"/>
      <c r="H26" s="12"/>
      <c r="I26" s="28">
        <v>100</v>
      </c>
      <c r="J26" s="28">
        <v>100</v>
      </c>
      <c r="K26" s="14" t="s">
        <v>682</v>
      </c>
      <c r="L26" s="14"/>
    </row>
    <row r="27" s="3" customFormat="1" ht="154" customHeight="1" spans="1:12">
      <c r="A27" s="26" t="s">
        <v>659</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F13" sqref="F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693</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694</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0.3</v>
      </c>
      <c r="G7" s="16"/>
      <c r="H7" s="16">
        <v>0.3</v>
      </c>
      <c r="I7" s="28">
        <v>20</v>
      </c>
      <c r="J7" s="28">
        <v>100</v>
      </c>
      <c r="K7" s="28">
        <v>20</v>
      </c>
      <c r="L7" s="29" t="s">
        <v>566</v>
      </c>
    </row>
    <row r="8" s="3" customFormat="1" ht="30" customHeight="1" spans="1:12">
      <c r="A8" s="12"/>
      <c r="B8" s="12"/>
      <c r="C8" s="15" t="s">
        <v>630</v>
      </c>
      <c r="D8" s="16">
        <v>0</v>
      </c>
      <c r="E8" s="16"/>
      <c r="F8" s="16">
        <v>0.3</v>
      </c>
      <c r="G8" s="16"/>
      <c r="H8" s="16">
        <v>0.3</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80" customHeight="1" spans="1:15">
      <c r="A12" s="14"/>
      <c r="B12" s="17" t="s">
        <v>695</v>
      </c>
      <c r="C12" s="17"/>
      <c r="D12" s="17"/>
      <c r="E12" s="17"/>
      <c r="F12" s="17"/>
      <c r="G12" s="17"/>
      <c r="H12" s="17" t="s">
        <v>695</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696</v>
      </c>
      <c r="E18" s="24" t="s">
        <v>590</v>
      </c>
      <c r="F18" s="24" t="s">
        <v>32</v>
      </c>
      <c r="G18" s="24" t="s">
        <v>642</v>
      </c>
      <c r="H18" s="24" t="s">
        <v>32</v>
      </c>
      <c r="I18" s="35">
        <v>10</v>
      </c>
      <c r="J18" s="35">
        <v>10</v>
      </c>
      <c r="K18" s="36" t="s">
        <v>566</v>
      </c>
      <c r="L18" s="25"/>
    </row>
    <row r="19" s="1" customFormat="1" ht="38" customHeight="1" spans="1:12">
      <c r="A19" s="24" t="s">
        <v>582</v>
      </c>
      <c r="B19" s="25"/>
      <c r="C19" s="24" t="s">
        <v>583</v>
      </c>
      <c r="D19" s="24" t="s">
        <v>697</v>
      </c>
      <c r="E19" s="24" t="s">
        <v>590</v>
      </c>
      <c r="F19" s="24" t="s">
        <v>698</v>
      </c>
      <c r="G19" s="24" t="s">
        <v>665</v>
      </c>
      <c r="H19" s="24" t="s">
        <v>698</v>
      </c>
      <c r="I19" s="35">
        <v>10</v>
      </c>
      <c r="J19" s="35">
        <v>10</v>
      </c>
      <c r="K19" s="36" t="s">
        <v>566</v>
      </c>
      <c r="L19" s="25"/>
    </row>
    <row r="20" s="1" customFormat="1" ht="38" customHeight="1" spans="1:12">
      <c r="A20" s="24" t="s">
        <v>582</v>
      </c>
      <c r="B20" s="25"/>
      <c r="C20" s="24" t="s">
        <v>594</v>
      </c>
      <c r="D20" s="24" t="s">
        <v>699</v>
      </c>
      <c r="E20" s="24" t="s">
        <v>590</v>
      </c>
      <c r="F20" s="24" t="s">
        <v>599</v>
      </c>
      <c r="G20" s="24" t="s">
        <v>597</v>
      </c>
      <c r="H20" s="24" t="s">
        <v>599</v>
      </c>
      <c r="I20" s="35">
        <v>10</v>
      </c>
      <c r="J20" s="35">
        <v>10</v>
      </c>
      <c r="K20" s="36" t="s">
        <v>566</v>
      </c>
      <c r="L20" s="25"/>
    </row>
    <row r="21" s="1" customFormat="1" ht="38" customHeight="1" spans="1:12">
      <c r="A21" s="24" t="s">
        <v>582</v>
      </c>
      <c r="B21" s="25"/>
      <c r="C21" s="24" t="s">
        <v>601</v>
      </c>
      <c r="D21" s="24" t="s">
        <v>700</v>
      </c>
      <c r="E21" s="24" t="s">
        <v>590</v>
      </c>
      <c r="F21" s="24" t="s">
        <v>599</v>
      </c>
      <c r="G21" s="24" t="s">
        <v>597</v>
      </c>
      <c r="H21" s="24" t="s">
        <v>599</v>
      </c>
      <c r="I21" s="35">
        <v>10</v>
      </c>
      <c r="J21" s="35">
        <v>10</v>
      </c>
      <c r="K21" s="36" t="s">
        <v>566</v>
      </c>
      <c r="L21" s="25"/>
    </row>
    <row r="22" s="1" customFormat="1" ht="38" customHeight="1" spans="1:12">
      <c r="A22" s="24" t="s">
        <v>603</v>
      </c>
      <c r="B22" s="25"/>
      <c r="C22" s="24" t="s">
        <v>604</v>
      </c>
      <c r="D22" s="24" t="s">
        <v>691</v>
      </c>
      <c r="E22" s="24" t="s">
        <v>590</v>
      </c>
      <c r="F22" s="24" t="s">
        <v>691</v>
      </c>
      <c r="G22" s="24" t="s">
        <v>566</v>
      </c>
      <c r="H22" s="24" t="s">
        <v>691</v>
      </c>
      <c r="I22" s="35">
        <v>30</v>
      </c>
      <c r="J22" s="35">
        <v>30</v>
      </c>
      <c r="K22" s="36" t="s">
        <v>566</v>
      </c>
      <c r="L22" s="25"/>
    </row>
    <row r="23" s="1" customFormat="1" ht="38" customHeight="1" spans="1:12">
      <c r="A23" s="24" t="s">
        <v>612</v>
      </c>
      <c r="B23" s="25"/>
      <c r="C23" s="24" t="s">
        <v>613</v>
      </c>
      <c r="D23" s="24" t="s">
        <v>701</v>
      </c>
      <c r="E23" s="24" t="s">
        <v>585</v>
      </c>
      <c r="F23" s="24" t="s">
        <v>611</v>
      </c>
      <c r="G23" s="24" t="s">
        <v>597</v>
      </c>
      <c r="H23" s="24" t="s">
        <v>611</v>
      </c>
      <c r="I23" s="35">
        <v>10</v>
      </c>
      <c r="J23" s="35">
        <v>10</v>
      </c>
      <c r="K23" s="36" t="s">
        <v>566</v>
      </c>
      <c r="L23" s="25"/>
    </row>
    <row r="24" s="4" customFormat="1" ht="67" customHeight="1" spans="1:12">
      <c r="A24" s="14" t="s">
        <v>653</v>
      </c>
      <c r="B24" s="14"/>
      <c r="C24" s="14"/>
      <c r="D24" s="17" t="s">
        <v>566</v>
      </c>
      <c r="E24" s="17"/>
      <c r="F24" s="17"/>
      <c r="G24" s="17"/>
      <c r="H24" s="17"/>
      <c r="I24" s="17"/>
      <c r="J24" s="17"/>
      <c r="K24" s="17"/>
      <c r="L24" s="17"/>
    </row>
    <row r="25" s="4" customFormat="1" ht="30" customHeight="1" spans="1:12">
      <c r="A25" s="12" t="s">
        <v>654</v>
      </c>
      <c r="B25" s="12"/>
      <c r="C25" s="12"/>
      <c r="D25" s="12"/>
      <c r="E25" s="12"/>
      <c r="F25" s="12"/>
      <c r="G25" s="12"/>
      <c r="H25" s="12"/>
      <c r="I25" s="14" t="s">
        <v>655</v>
      </c>
      <c r="J25" s="14" t="s">
        <v>656</v>
      </c>
      <c r="K25" s="14" t="s">
        <v>657</v>
      </c>
      <c r="L25" s="14"/>
    </row>
    <row r="26" s="3" customFormat="1" ht="35" customHeight="1" spans="1:12">
      <c r="A26" s="12"/>
      <c r="B26" s="12"/>
      <c r="C26" s="12"/>
      <c r="D26" s="12"/>
      <c r="E26" s="12"/>
      <c r="F26" s="12"/>
      <c r="G26" s="12"/>
      <c r="H26" s="12"/>
      <c r="I26" s="28">
        <v>100</v>
      </c>
      <c r="J26" s="28">
        <v>100</v>
      </c>
      <c r="K26" s="14" t="s">
        <v>682</v>
      </c>
      <c r="L26" s="14"/>
    </row>
    <row r="27" s="3" customFormat="1" ht="154" customHeight="1" spans="1:12">
      <c r="A27" s="26" t="s">
        <v>659</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702</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703</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12.04</v>
      </c>
      <c r="G7" s="16"/>
      <c r="H7" s="16">
        <v>12.04</v>
      </c>
      <c r="I7" s="28">
        <v>20</v>
      </c>
      <c r="J7" s="28">
        <v>100</v>
      </c>
      <c r="K7" s="28">
        <v>20</v>
      </c>
      <c r="L7" s="29" t="s">
        <v>566</v>
      </c>
    </row>
    <row r="8" s="3" customFormat="1" ht="30" customHeight="1" spans="1:12">
      <c r="A8" s="12"/>
      <c r="B8" s="12"/>
      <c r="C8" s="15" t="s">
        <v>630</v>
      </c>
      <c r="D8" s="16">
        <v>0</v>
      </c>
      <c r="E8" s="16"/>
      <c r="F8" s="16">
        <v>12.04</v>
      </c>
      <c r="G8" s="16"/>
      <c r="H8" s="16">
        <v>12.04</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97" customHeight="1" spans="1:15">
      <c r="A12" s="14"/>
      <c r="B12" s="17" t="s">
        <v>704</v>
      </c>
      <c r="C12" s="17"/>
      <c r="D12" s="17"/>
      <c r="E12" s="17"/>
      <c r="F12" s="17"/>
      <c r="G12" s="17"/>
      <c r="H12" s="17" t="s">
        <v>704</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705</v>
      </c>
      <c r="E18" s="24" t="s">
        <v>585</v>
      </c>
      <c r="F18" s="24" t="s">
        <v>28</v>
      </c>
      <c r="G18" s="24" t="s">
        <v>127</v>
      </c>
      <c r="H18" s="24" t="s">
        <v>28</v>
      </c>
      <c r="I18" s="35">
        <v>10</v>
      </c>
      <c r="J18" s="35">
        <v>10</v>
      </c>
      <c r="K18" s="36" t="s">
        <v>566</v>
      </c>
      <c r="L18" s="25"/>
    </row>
    <row r="19" s="1" customFormat="1" ht="38" customHeight="1" spans="1:12">
      <c r="A19" s="24" t="s">
        <v>582</v>
      </c>
      <c r="B19" s="25"/>
      <c r="C19" s="24" t="s">
        <v>583</v>
      </c>
      <c r="D19" s="24" t="s">
        <v>706</v>
      </c>
      <c r="E19" s="24" t="s">
        <v>585</v>
      </c>
      <c r="F19" s="24" t="s">
        <v>11</v>
      </c>
      <c r="G19" s="24" t="s">
        <v>707</v>
      </c>
      <c r="H19" s="24" t="s">
        <v>11</v>
      </c>
      <c r="I19" s="35">
        <v>10</v>
      </c>
      <c r="J19" s="35">
        <v>10</v>
      </c>
      <c r="K19" s="36" t="s">
        <v>566</v>
      </c>
      <c r="L19" s="25"/>
    </row>
    <row r="20" s="1" customFormat="1" ht="38" customHeight="1" spans="1:12">
      <c r="A20" s="24" t="s">
        <v>582</v>
      </c>
      <c r="B20" s="25"/>
      <c r="C20" s="24" t="s">
        <v>594</v>
      </c>
      <c r="D20" s="24" t="s">
        <v>708</v>
      </c>
      <c r="E20" s="24" t="s">
        <v>585</v>
      </c>
      <c r="F20" s="24" t="s">
        <v>615</v>
      </c>
      <c r="G20" s="24" t="s">
        <v>597</v>
      </c>
      <c r="H20" s="24" t="s">
        <v>615</v>
      </c>
      <c r="I20" s="35">
        <v>20</v>
      </c>
      <c r="J20" s="35">
        <v>20</v>
      </c>
      <c r="K20" s="36" t="s">
        <v>566</v>
      </c>
      <c r="L20" s="25"/>
    </row>
    <row r="21" s="1" customFormat="1" ht="38" customHeight="1" spans="1:12">
      <c r="A21" s="24" t="s">
        <v>603</v>
      </c>
      <c r="B21" s="25"/>
      <c r="C21" s="24" t="s">
        <v>709</v>
      </c>
      <c r="D21" s="24" t="s">
        <v>710</v>
      </c>
      <c r="E21" s="24" t="s">
        <v>585</v>
      </c>
      <c r="F21" s="24" t="s">
        <v>46</v>
      </c>
      <c r="G21" s="24" t="s">
        <v>597</v>
      </c>
      <c r="H21" s="24" t="s">
        <v>46</v>
      </c>
      <c r="I21" s="35">
        <v>10</v>
      </c>
      <c r="J21" s="35">
        <v>10</v>
      </c>
      <c r="K21" s="36" t="s">
        <v>566</v>
      </c>
      <c r="L21" s="25"/>
    </row>
    <row r="22" s="1" customFormat="1" ht="38" customHeight="1" spans="1:12">
      <c r="A22" s="24" t="s">
        <v>603</v>
      </c>
      <c r="B22" s="25"/>
      <c r="C22" s="24" t="s">
        <v>604</v>
      </c>
      <c r="D22" s="24" t="s">
        <v>711</v>
      </c>
      <c r="E22" s="24" t="s">
        <v>585</v>
      </c>
      <c r="F22" s="24" t="s">
        <v>24</v>
      </c>
      <c r="G22" s="24" t="s">
        <v>644</v>
      </c>
      <c r="H22" s="24" t="s">
        <v>24</v>
      </c>
      <c r="I22" s="35">
        <v>10</v>
      </c>
      <c r="J22" s="35">
        <v>10</v>
      </c>
      <c r="K22" s="36" t="s">
        <v>566</v>
      </c>
      <c r="L22" s="25"/>
    </row>
    <row r="23" s="1" customFormat="1" ht="38" customHeight="1" spans="1:12">
      <c r="A23" s="24" t="s">
        <v>603</v>
      </c>
      <c r="B23" s="25"/>
      <c r="C23" s="24" t="s">
        <v>604</v>
      </c>
      <c r="D23" s="24" t="s">
        <v>712</v>
      </c>
      <c r="E23" s="24" t="s">
        <v>585</v>
      </c>
      <c r="F23" s="24" t="s">
        <v>713</v>
      </c>
      <c r="G23" s="24" t="s">
        <v>714</v>
      </c>
      <c r="H23" s="24" t="s">
        <v>713</v>
      </c>
      <c r="I23" s="35">
        <v>10</v>
      </c>
      <c r="J23" s="35">
        <v>10</v>
      </c>
      <c r="K23" s="36" t="s">
        <v>566</v>
      </c>
      <c r="L23" s="25"/>
    </row>
    <row r="24" s="1" customFormat="1" ht="38" customHeight="1" spans="1:12">
      <c r="A24" s="24" t="s">
        <v>612</v>
      </c>
      <c r="B24" s="25"/>
      <c r="C24" s="24" t="s">
        <v>613</v>
      </c>
      <c r="D24" s="24" t="s">
        <v>715</v>
      </c>
      <c r="E24" s="24" t="s">
        <v>585</v>
      </c>
      <c r="F24" s="24" t="s">
        <v>716</v>
      </c>
      <c r="G24" s="24" t="s">
        <v>597</v>
      </c>
      <c r="H24" s="24" t="s">
        <v>716</v>
      </c>
      <c r="I24" s="35">
        <v>10</v>
      </c>
      <c r="J24" s="35">
        <v>10</v>
      </c>
      <c r="K24" s="36" t="s">
        <v>566</v>
      </c>
      <c r="L24" s="25"/>
    </row>
    <row r="25" s="4" customFormat="1" ht="67" customHeight="1" spans="1:12">
      <c r="A25" s="14" t="s">
        <v>653</v>
      </c>
      <c r="B25" s="14"/>
      <c r="C25" s="14"/>
      <c r="D25" s="17" t="s">
        <v>566</v>
      </c>
      <c r="E25" s="17"/>
      <c r="F25" s="17"/>
      <c r="G25" s="17"/>
      <c r="H25" s="17"/>
      <c r="I25" s="17"/>
      <c r="J25" s="17"/>
      <c r="K25" s="17"/>
      <c r="L25" s="17"/>
    </row>
    <row r="26" s="4" customFormat="1" ht="30" customHeight="1" spans="1:12">
      <c r="A26" s="12" t="s">
        <v>654</v>
      </c>
      <c r="B26" s="12"/>
      <c r="C26" s="12"/>
      <c r="D26" s="12"/>
      <c r="E26" s="12"/>
      <c r="F26" s="12"/>
      <c r="G26" s="12"/>
      <c r="H26" s="12"/>
      <c r="I26" s="14" t="s">
        <v>655</v>
      </c>
      <c r="J26" s="14" t="s">
        <v>656</v>
      </c>
      <c r="K26" s="14" t="s">
        <v>657</v>
      </c>
      <c r="L26" s="14"/>
    </row>
    <row r="27" s="3" customFormat="1" ht="35" customHeight="1" spans="1:12">
      <c r="A27" s="12"/>
      <c r="B27" s="12"/>
      <c r="C27" s="12"/>
      <c r="D27" s="12"/>
      <c r="E27" s="12"/>
      <c r="F27" s="12"/>
      <c r="G27" s="12"/>
      <c r="H27" s="12"/>
      <c r="I27" s="28">
        <v>100</v>
      </c>
      <c r="J27" s="28">
        <v>100</v>
      </c>
      <c r="K27" s="14" t="s">
        <v>682</v>
      </c>
      <c r="L27" s="14"/>
    </row>
    <row r="28" s="3" customFormat="1" ht="154" customHeight="1" spans="1:12">
      <c r="A28" s="26" t="s">
        <v>659</v>
      </c>
      <c r="B28" s="26"/>
      <c r="C28" s="26"/>
      <c r="D28" s="26"/>
      <c r="E28" s="26"/>
      <c r="F28" s="26"/>
      <c r="G28" s="26"/>
      <c r="H28" s="26"/>
      <c r="I28" s="26"/>
      <c r="J28" s="26"/>
      <c r="K28" s="26"/>
      <c r="L28" s="26"/>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A1" sqref="$A1:$XF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4.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717</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718</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10.57</v>
      </c>
      <c r="G7" s="16"/>
      <c r="H7" s="16">
        <v>10.57</v>
      </c>
      <c r="I7" s="28">
        <v>20</v>
      </c>
      <c r="J7" s="28">
        <v>100</v>
      </c>
      <c r="K7" s="28">
        <v>20</v>
      </c>
      <c r="L7" s="29" t="s">
        <v>566</v>
      </c>
    </row>
    <row r="8" s="3" customFormat="1" ht="30" customHeight="1" spans="1:12">
      <c r="A8" s="12"/>
      <c r="B8" s="12"/>
      <c r="C8" s="15" t="s">
        <v>630</v>
      </c>
      <c r="D8" s="16">
        <v>0</v>
      </c>
      <c r="E8" s="16"/>
      <c r="F8" s="16">
        <v>10.57</v>
      </c>
      <c r="G8" s="16"/>
      <c r="H8" s="16">
        <v>10.57</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87" customHeight="1" spans="1:15">
      <c r="A12" s="14"/>
      <c r="B12" s="17" t="s">
        <v>719</v>
      </c>
      <c r="C12" s="17"/>
      <c r="D12" s="17"/>
      <c r="E12" s="17"/>
      <c r="F12" s="17"/>
      <c r="G12" s="17"/>
      <c r="H12" s="17" t="s">
        <v>719</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720</v>
      </c>
      <c r="E18" s="24" t="s">
        <v>590</v>
      </c>
      <c r="F18" s="24" t="s">
        <v>12</v>
      </c>
      <c r="G18" s="24" t="s">
        <v>644</v>
      </c>
      <c r="H18" s="24" t="s">
        <v>12</v>
      </c>
      <c r="I18" s="35">
        <v>10</v>
      </c>
      <c r="J18" s="35">
        <v>10</v>
      </c>
      <c r="K18" s="36" t="s">
        <v>566</v>
      </c>
      <c r="L18" s="25"/>
    </row>
    <row r="19" s="1" customFormat="1" ht="38" customHeight="1" spans="1:12">
      <c r="A19" s="24" t="s">
        <v>582</v>
      </c>
      <c r="B19" s="25"/>
      <c r="C19" s="24" t="s">
        <v>583</v>
      </c>
      <c r="D19" s="24" t="s">
        <v>721</v>
      </c>
      <c r="E19" s="24" t="s">
        <v>585</v>
      </c>
      <c r="F19" s="24" t="s">
        <v>40</v>
      </c>
      <c r="G19" s="24" t="s">
        <v>722</v>
      </c>
      <c r="H19" s="24" t="s">
        <v>40</v>
      </c>
      <c r="I19" s="35">
        <v>10</v>
      </c>
      <c r="J19" s="35">
        <v>10</v>
      </c>
      <c r="K19" s="36" t="s">
        <v>566</v>
      </c>
      <c r="L19" s="25"/>
    </row>
    <row r="20" s="1" customFormat="1" ht="38" customHeight="1" spans="1:12">
      <c r="A20" s="24" t="s">
        <v>582</v>
      </c>
      <c r="B20" s="25"/>
      <c r="C20" s="24" t="s">
        <v>594</v>
      </c>
      <c r="D20" s="24" t="s">
        <v>723</v>
      </c>
      <c r="E20" s="24" t="s">
        <v>585</v>
      </c>
      <c r="F20" s="24" t="s">
        <v>28</v>
      </c>
      <c r="G20" s="24" t="s">
        <v>644</v>
      </c>
      <c r="H20" s="24" t="s">
        <v>28</v>
      </c>
      <c r="I20" s="35">
        <v>10</v>
      </c>
      <c r="J20" s="35">
        <v>10</v>
      </c>
      <c r="K20" s="36" t="s">
        <v>566</v>
      </c>
      <c r="L20" s="25"/>
    </row>
    <row r="21" s="1" customFormat="1" ht="38" customHeight="1" spans="1:12">
      <c r="A21" s="24" t="s">
        <v>582</v>
      </c>
      <c r="B21" s="25"/>
      <c r="C21" s="24" t="s">
        <v>601</v>
      </c>
      <c r="D21" s="24" t="s">
        <v>724</v>
      </c>
      <c r="E21" s="24" t="s">
        <v>590</v>
      </c>
      <c r="F21" s="24" t="s">
        <v>599</v>
      </c>
      <c r="G21" s="24" t="s">
        <v>597</v>
      </c>
      <c r="H21" s="24" t="s">
        <v>599</v>
      </c>
      <c r="I21" s="35">
        <v>10</v>
      </c>
      <c r="J21" s="35">
        <v>10</v>
      </c>
      <c r="K21" s="36" t="s">
        <v>566</v>
      </c>
      <c r="L21" s="25"/>
    </row>
    <row r="22" s="1" customFormat="1" ht="38" customHeight="1" spans="1:12">
      <c r="A22" s="24" t="s">
        <v>603</v>
      </c>
      <c r="B22" s="25"/>
      <c r="C22" s="24" t="s">
        <v>604</v>
      </c>
      <c r="D22" s="24" t="s">
        <v>725</v>
      </c>
      <c r="E22" s="24" t="s">
        <v>585</v>
      </c>
      <c r="F22" s="24" t="s">
        <v>20</v>
      </c>
      <c r="G22" s="24" t="s">
        <v>707</v>
      </c>
      <c r="H22" s="24" t="s">
        <v>20</v>
      </c>
      <c r="I22" s="35">
        <v>10</v>
      </c>
      <c r="J22" s="35">
        <v>10</v>
      </c>
      <c r="K22" s="36" t="s">
        <v>566</v>
      </c>
      <c r="L22" s="25"/>
    </row>
    <row r="23" s="1" customFormat="1" ht="38" customHeight="1" spans="1:12">
      <c r="A23" s="24" t="s">
        <v>603</v>
      </c>
      <c r="B23" s="25"/>
      <c r="C23" s="24" t="s">
        <v>604</v>
      </c>
      <c r="D23" s="24" t="s">
        <v>726</v>
      </c>
      <c r="E23" s="24" t="s">
        <v>585</v>
      </c>
      <c r="F23" s="24" t="s">
        <v>78</v>
      </c>
      <c r="G23" s="24" t="s">
        <v>597</v>
      </c>
      <c r="H23" s="24" t="s">
        <v>78</v>
      </c>
      <c r="I23" s="35">
        <v>10</v>
      </c>
      <c r="J23" s="35">
        <v>10</v>
      </c>
      <c r="K23" s="36" t="s">
        <v>566</v>
      </c>
      <c r="L23" s="25"/>
    </row>
    <row r="24" s="1" customFormat="1" ht="38" customHeight="1" spans="1:12">
      <c r="A24" s="24" t="s">
        <v>603</v>
      </c>
      <c r="B24" s="25"/>
      <c r="C24" s="24" t="s">
        <v>649</v>
      </c>
      <c r="D24" s="24" t="s">
        <v>727</v>
      </c>
      <c r="E24" s="24" t="s">
        <v>585</v>
      </c>
      <c r="F24" s="24" t="s">
        <v>11</v>
      </c>
      <c r="G24" s="24" t="s">
        <v>650</v>
      </c>
      <c r="H24" s="24" t="s">
        <v>11</v>
      </c>
      <c r="I24" s="35">
        <v>10</v>
      </c>
      <c r="J24" s="35">
        <v>10</v>
      </c>
      <c r="K24" s="36" t="s">
        <v>566</v>
      </c>
      <c r="L24" s="25"/>
    </row>
    <row r="25" s="1" customFormat="1" ht="38" customHeight="1" spans="1:12">
      <c r="A25" s="24" t="s">
        <v>612</v>
      </c>
      <c r="B25" s="25"/>
      <c r="C25" s="24" t="s">
        <v>613</v>
      </c>
      <c r="D25" s="24" t="s">
        <v>728</v>
      </c>
      <c r="E25" s="24" t="s">
        <v>585</v>
      </c>
      <c r="F25" s="24" t="s">
        <v>596</v>
      </c>
      <c r="G25" s="24" t="s">
        <v>597</v>
      </c>
      <c r="H25" s="24" t="s">
        <v>596</v>
      </c>
      <c r="I25" s="35">
        <v>10</v>
      </c>
      <c r="J25" s="35">
        <v>10</v>
      </c>
      <c r="K25" s="36" t="s">
        <v>566</v>
      </c>
      <c r="L25" s="25"/>
    </row>
    <row r="26" s="4" customFormat="1" ht="67" customHeight="1" spans="1:12">
      <c r="A26" s="14" t="s">
        <v>653</v>
      </c>
      <c r="B26" s="14"/>
      <c r="C26" s="14"/>
      <c r="D26" s="17" t="s">
        <v>566</v>
      </c>
      <c r="E26" s="17"/>
      <c r="F26" s="17"/>
      <c r="G26" s="17"/>
      <c r="H26" s="17"/>
      <c r="I26" s="17"/>
      <c r="J26" s="17"/>
      <c r="K26" s="17"/>
      <c r="L26" s="17"/>
    </row>
    <row r="27" s="4" customFormat="1" ht="30" customHeight="1" spans="1:12">
      <c r="A27" s="12" t="s">
        <v>654</v>
      </c>
      <c r="B27" s="12"/>
      <c r="C27" s="12"/>
      <c r="D27" s="12"/>
      <c r="E27" s="12"/>
      <c r="F27" s="12"/>
      <c r="G27" s="12"/>
      <c r="H27" s="12"/>
      <c r="I27" s="14" t="s">
        <v>655</v>
      </c>
      <c r="J27" s="14" t="s">
        <v>656</v>
      </c>
      <c r="K27" s="14" t="s">
        <v>657</v>
      </c>
      <c r="L27" s="14"/>
    </row>
    <row r="28" s="3" customFormat="1" ht="35" customHeight="1" spans="1:12">
      <c r="A28" s="12"/>
      <c r="B28" s="12"/>
      <c r="C28" s="12"/>
      <c r="D28" s="12"/>
      <c r="E28" s="12"/>
      <c r="F28" s="12"/>
      <c r="G28" s="12"/>
      <c r="H28" s="12"/>
      <c r="I28" s="28">
        <v>100</v>
      </c>
      <c r="J28" s="28">
        <v>100</v>
      </c>
      <c r="K28" s="14" t="s">
        <v>682</v>
      </c>
      <c r="L28" s="14"/>
    </row>
    <row r="29" s="3" customFormat="1" ht="154" customHeight="1" spans="1:12">
      <c r="A29" s="26" t="s">
        <v>659</v>
      </c>
      <c r="B29" s="26"/>
      <c r="C29" s="26"/>
      <c r="D29" s="26"/>
      <c r="E29" s="26"/>
      <c r="F29" s="26"/>
      <c r="G29" s="26"/>
      <c r="H29" s="26"/>
      <c r="I29" s="26"/>
      <c r="J29" s="26"/>
      <c r="K29" s="26"/>
      <c r="L29" s="26"/>
    </row>
  </sheetData>
  <mergeCells count="5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F16" sqref="F16"/>
    </sheetView>
  </sheetViews>
  <sheetFormatPr defaultColWidth="8.08333333333333" defaultRowHeight="14.25"/>
  <cols>
    <col min="1" max="1" width="9.16666666666667" style="1" customWidth="1"/>
    <col min="2" max="2" width="8.83333333333333" style="1" customWidth="1"/>
    <col min="3" max="3" width="20.1666666666667" style="1" customWidth="1"/>
    <col min="4" max="4" width="25.625" style="1" customWidth="1"/>
    <col min="5" max="5" width="16.3333333333333" style="1" customWidth="1"/>
    <col min="6" max="6" width="22" style="1" customWidth="1"/>
    <col min="7" max="7" width="12.6666666666667" style="1" customWidth="1"/>
    <col min="8" max="8" width="20.12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729</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730</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250</v>
      </c>
      <c r="E7" s="16"/>
      <c r="F7" s="16">
        <v>242.79</v>
      </c>
      <c r="G7" s="16"/>
      <c r="H7" s="16">
        <v>242.79</v>
      </c>
      <c r="I7" s="28">
        <v>20</v>
      </c>
      <c r="J7" s="28">
        <v>100</v>
      </c>
      <c r="K7" s="28">
        <v>20</v>
      </c>
      <c r="L7" s="29" t="s">
        <v>566</v>
      </c>
    </row>
    <row r="8" s="3" customFormat="1" ht="30" customHeight="1" spans="1:12">
      <c r="A8" s="12"/>
      <c r="B8" s="12"/>
      <c r="C8" s="15" t="s">
        <v>630</v>
      </c>
      <c r="D8" s="16">
        <v>250</v>
      </c>
      <c r="E8" s="16"/>
      <c r="F8" s="16">
        <v>242.79</v>
      </c>
      <c r="G8" s="16"/>
      <c r="H8" s="16">
        <v>242.79</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105" customHeight="1" spans="1:15">
      <c r="A12" s="14"/>
      <c r="B12" s="17" t="s">
        <v>731</v>
      </c>
      <c r="C12" s="17"/>
      <c r="D12" s="17"/>
      <c r="E12" s="17"/>
      <c r="F12" s="17"/>
      <c r="G12" s="17"/>
      <c r="H12" s="17" t="s">
        <v>731</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732</v>
      </c>
      <c r="E18" s="24" t="s">
        <v>585</v>
      </c>
      <c r="F18" s="24" t="s">
        <v>733</v>
      </c>
      <c r="G18" s="24" t="s">
        <v>734</v>
      </c>
      <c r="H18" s="24" t="s">
        <v>733</v>
      </c>
      <c r="I18" s="35">
        <v>10</v>
      </c>
      <c r="J18" s="35">
        <v>10</v>
      </c>
      <c r="K18" s="36" t="s">
        <v>566</v>
      </c>
      <c r="L18" s="25"/>
    </row>
    <row r="19" s="1" customFormat="1" ht="57" customHeight="1" spans="1:12">
      <c r="A19" s="24" t="s">
        <v>582</v>
      </c>
      <c r="B19" s="25"/>
      <c r="C19" s="24" t="s">
        <v>583</v>
      </c>
      <c r="D19" s="24" t="s">
        <v>735</v>
      </c>
      <c r="E19" s="24" t="s">
        <v>585</v>
      </c>
      <c r="F19" s="24" t="s">
        <v>736</v>
      </c>
      <c r="G19" s="24" t="s">
        <v>665</v>
      </c>
      <c r="H19" s="24" t="s">
        <v>737</v>
      </c>
      <c r="I19" s="35">
        <v>10</v>
      </c>
      <c r="J19" s="35">
        <v>10</v>
      </c>
      <c r="K19" s="36" t="s">
        <v>566</v>
      </c>
      <c r="L19" s="25"/>
    </row>
    <row r="20" s="1" customFormat="1" ht="38" customHeight="1" spans="1:12">
      <c r="A20" s="24" t="s">
        <v>582</v>
      </c>
      <c r="B20" s="25"/>
      <c r="C20" s="24" t="s">
        <v>594</v>
      </c>
      <c r="D20" s="24" t="s">
        <v>738</v>
      </c>
      <c r="E20" s="24" t="s">
        <v>590</v>
      </c>
      <c r="F20" s="24" t="s">
        <v>599</v>
      </c>
      <c r="G20" s="24" t="s">
        <v>597</v>
      </c>
      <c r="H20" s="24" t="s">
        <v>599</v>
      </c>
      <c r="I20" s="35">
        <v>10</v>
      </c>
      <c r="J20" s="35">
        <v>10</v>
      </c>
      <c r="K20" s="36" t="s">
        <v>566</v>
      </c>
      <c r="L20" s="25"/>
    </row>
    <row r="21" s="1" customFormat="1" ht="38" customHeight="1" spans="1:12">
      <c r="A21" s="24" t="s">
        <v>582</v>
      </c>
      <c r="B21" s="25"/>
      <c r="C21" s="24" t="s">
        <v>601</v>
      </c>
      <c r="D21" s="24" t="s">
        <v>739</v>
      </c>
      <c r="E21" s="24" t="s">
        <v>590</v>
      </c>
      <c r="F21" s="24" t="s">
        <v>740</v>
      </c>
      <c r="G21" s="24" t="s">
        <v>566</v>
      </c>
      <c r="H21" s="24" t="s">
        <v>740</v>
      </c>
      <c r="I21" s="35">
        <v>10</v>
      </c>
      <c r="J21" s="35">
        <v>10</v>
      </c>
      <c r="K21" s="36" t="s">
        <v>566</v>
      </c>
      <c r="L21" s="25"/>
    </row>
    <row r="22" s="1" customFormat="1" ht="38" customHeight="1" spans="1:12">
      <c r="A22" s="24" t="s">
        <v>603</v>
      </c>
      <c r="B22" s="25"/>
      <c r="C22" s="24" t="s">
        <v>649</v>
      </c>
      <c r="D22" s="24" t="s">
        <v>741</v>
      </c>
      <c r="E22" s="24" t="s">
        <v>590</v>
      </c>
      <c r="F22" s="24" t="s">
        <v>742</v>
      </c>
      <c r="G22" s="24" t="s">
        <v>566</v>
      </c>
      <c r="H22" s="24" t="s">
        <v>742</v>
      </c>
      <c r="I22" s="35">
        <v>30</v>
      </c>
      <c r="J22" s="35">
        <v>30</v>
      </c>
      <c r="K22" s="36" t="s">
        <v>566</v>
      </c>
      <c r="L22" s="25"/>
    </row>
    <row r="23" s="1" customFormat="1" ht="38" customHeight="1" spans="1:12">
      <c r="A23" s="24" t="s">
        <v>612</v>
      </c>
      <c r="B23" s="25"/>
      <c r="C23" s="24" t="s">
        <v>613</v>
      </c>
      <c r="D23" s="24" t="s">
        <v>743</v>
      </c>
      <c r="E23" s="24" t="s">
        <v>585</v>
      </c>
      <c r="F23" s="24" t="s">
        <v>611</v>
      </c>
      <c r="G23" s="24" t="s">
        <v>597</v>
      </c>
      <c r="H23" s="24" t="s">
        <v>611</v>
      </c>
      <c r="I23" s="35">
        <v>10</v>
      </c>
      <c r="J23" s="35">
        <v>10</v>
      </c>
      <c r="K23" s="36" t="s">
        <v>566</v>
      </c>
      <c r="L23" s="25"/>
    </row>
    <row r="24" s="4" customFormat="1" ht="67" customHeight="1" spans="1:12">
      <c r="A24" s="14" t="s">
        <v>653</v>
      </c>
      <c r="B24" s="14"/>
      <c r="C24" s="14"/>
      <c r="D24" s="17" t="s">
        <v>566</v>
      </c>
      <c r="E24" s="17"/>
      <c r="F24" s="17"/>
      <c r="G24" s="17"/>
      <c r="H24" s="17"/>
      <c r="I24" s="17"/>
      <c r="J24" s="17"/>
      <c r="K24" s="17"/>
      <c r="L24" s="17"/>
    </row>
    <row r="25" s="4" customFormat="1" ht="30" customHeight="1" spans="1:12">
      <c r="A25" s="12" t="s">
        <v>654</v>
      </c>
      <c r="B25" s="12"/>
      <c r="C25" s="12"/>
      <c r="D25" s="12"/>
      <c r="E25" s="12"/>
      <c r="F25" s="12"/>
      <c r="G25" s="12"/>
      <c r="H25" s="12"/>
      <c r="I25" s="14" t="s">
        <v>655</v>
      </c>
      <c r="J25" s="14" t="s">
        <v>656</v>
      </c>
      <c r="K25" s="14" t="s">
        <v>657</v>
      </c>
      <c r="L25" s="14"/>
    </row>
    <row r="26" s="3" customFormat="1" ht="35" customHeight="1" spans="1:12">
      <c r="A26" s="12"/>
      <c r="B26" s="12"/>
      <c r="C26" s="12"/>
      <c r="D26" s="12"/>
      <c r="E26" s="12"/>
      <c r="F26" s="12"/>
      <c r="G26" s="12"/>
      <c r="H26" s="12"/>
      <c r="I26" s="28">
        <v>100</v>
      </c>
      <c r="J26" s="28">
        <v>100</v>
      </c>
      <c r="K26" s="14" t="s">
        <v>682</v>
      </c>
      <c r="L26" s="14"/>
    </row>
    <row r="27" s="3" customFormat="1" ht="154" customHeight="1" spans="1:12">
      <c r="A27" s="26" t="s">
        <v>659</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1" sqref="$A1:$XF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23.375" style="1" customWidth="1"/>
    <col min="7" max="7" width="12.6666666666667" style="1" customWidth="1"/>
    <col min="8" max="8" width="21.7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744</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745</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100</v>
      </c>
      <c r="G7" s="16"/>
      <c r="H7" s="16">
        <v>100</v>
      </c>
      <c r="I7" s="28">
        <v>20</v>
      </c>
      <c r="J7" s="28">
        <v>100</v>
      </c>
      <c r="K7" s="28">
        <v>20</v>
      </c>
      <c r="L7" s="29" t="s">
        <v>566</v>
      </c>
    </row>
    <row r="8" s="3" customFormat="1" ht="30" customHeight="1" spans="1:12">
      <c r="A8" s="12"/>
      <c r="B8" s="12"/>
      <c r="C8" s="15" t="s">
        <v>630</v>
      </c>
      <c r="D8" s="16">
        <v>0</v>
      </c>
      <c r="E8" s="16"/>
      <c r="F8" s="16">
        <v>100</v>
      </c>
      <c r="G8" s="16"/>
      <c r="H8" s="16">
        <v>100</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107" customHeight="1" spans="1:15">
      <c r="A12" s="14"/>
      <c r="B12" s="17" t="s">
        <v>746</v>
      </c>
      <c r="C12" s="17"/>
      <c r="D12" s="17"/>
      <c r="E12" s="17"/>
      <c r="F12" s="17"/>
      <c r="G12" s="17"/>
      <c r="H12" s="17" t="s">
        <v>746</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747</v>
      </c>
      <c r="E18" s="24" t="s">
        <v>585</v>
      </c>
      <c r="F18" s="24" t="s">
        <v>28</v>
      </c>
      <c r="G18" s="24" t="s">
        <v>707</v>
      </c>
      <c r="H18" s="24" t="s">
        <v>28</v>
      </c>
      <c r="I18" s="35">
        <v>20</v>
      </c>
      <c r="J18" s="35">
        <v>20</v>
      </c>
      <c r="K18" s="36" t="s">
        <v>566</v>
      </c>
      <c r="L18" s="25"/>
    </row>
    <row r="19" s="1" customFormat="1" ht="38" customHeight="1" spans="1:12">
      <c r="A19" s="24" t="s">
        <v>582</v>
      </c>
      <c r="B19" s="25"/>
      <c r="C19" s="24" t="s">
        <v>583</v>
      </c>
      <c r="D19" s="24" t="s">
        <v>748</v>
      </c>
      <c r="E19" s="24" t="s">
        <v>585</v>
      </c>
      <c r="F19" s="24" t="s">
        <v>32</v>
      </c>
      <c r="G19" s="24" t="s">
        <v>749</v>
      </c>
      <c r="H19" s="24" t="s">
        <v>32</v>
      </c>
      <c r="I19" s="35">
        <v>10</v>
      </c>
      <c r="J19" s="35">
        <v>10</v>
      </c>
      <c r="K19" s="36" t="s">
        <v>566</v>
      </c>
      <c r="L19" s="25"/>
    </row>
    <row r="20" s="1" customFormat="1" ht="38" customHeight="1" spans="1:12">
      <c r="A20" s="24" t="s">
        <v>582</v>
      </c>
      <c r="B20" s="25"/>
      <c r="C20" s="24" t="s">
        <v>594</v>
      </c>
      <c r="D20" s="24" t="s">
        <v>750</v>
      </c>
      <c r="E20" s="24" t="s">
        <v>585</v>
      </c>
      <c r="F20" s="24" t="s">
        <v>611</v>
      </c>
      <c r="G20" s="24" t="s">
        <v>597</v>
      </c>
      <c r="H20" s="24" t="s">
        <v>611</v>
      </c>
      <c r="I20" s="35">
        <v>10</v>
      </c>
      <c r="J20" s="35">
        <v>10</v>
      </c>
      <c r="K20" s="36" t="s">
        <v>566</v>
      </c>
      <c r="L20" s="25"/>
    </row>
    <row r="21" s="1" customFormat="1" ht="38" customHeight="1" spans="1:12">
      <c r="A21" s="24" t="s">
        <v>603</v>
      </c>
      <c r="B21" s="25"/>
      <c r="C21" s="24" t="s">
        <v>604</v>
      </c>
      <c r="D21" s="24" t="s">
        <v>751</v>
      </c>
      <c r="E21" s="24" t="s">
        <v>585</v>
      </c>
      <c r="F21" s="24" t="s">
        <v>713</v>
      </c>
      <c r="G21" s="24" t="s">
        <v>586</v>
      </c>
      <c r="H21" s="24" t="s">
        <v>713</v>
      </c>
      <c r="I21" s="35">
        <v>10</v>
      </c>
      <c r="J21" s="35">
        <v>10</v>
      </c>
      <c r="K21" s="36" t="s">
        <v>566</v>
      </c>
      <c r="L21" s="25"/>
    </row>
    <row r="22" s="1" customFormat="1" ht="38" customHeight="1" spans="1:12">
      <c r="A22" s="24" t="s">
        <v>603</v>
      </c>
      <c r="B22" s="25"/>
      <c r="C22" s="24" t="s">
        <v>604</v>
      </c>
      <c r="D22" s="24" t="s">
        <v>752</v>
      </c>
      <c r="E22" s="24" t="s">
        <v>585</v>
      </c>
      <c r="F22" s="24" t="s">
        <v>611</v>
      </c>
      <c r="G22" s="24" t="s">
        <v>597</v>
      </c>
      <c r="H22" s="24" t="s">
        <v>611</v>
      </c>
      <c r="I22" s="35">
        <v>10</v>
      </c>
      <c r="J22" s="35">
        <v>10</v>
      </c>
      <c r="K22" s="36" t="s">
        <v>566</v>
      </c>
      <c r="L22" s="25"/>
    </row>
    <row r="23" s="1" customFormat="1" ht="38" customHeight="1" spans="1:12">
      <c r="A23" s="24" t="s">
        <v>603</v>
      </c>
      <c r="B23" s="25"/>
      <c r="C23" s="24" t="s">
        <v>649</v>
      </c>
      <c r="D23" s="24" t="s">
        <v>753</v>
      </c>
      <c r="E23" s="24" t="s">
        <v>590</v>
      </c>
      <c r="F23" s="24" t="s">
        <v>754</v>
      </c>
      <c r="G23" s="24" t="s">
        <v>127</v>
      </c>
      <c r="H23" s="24" t="s">
        <v>754</v>
      </c>
      <c r="I23" s="35">
        <v>10</v>
      </c>
      <c r="J23" s="35">
        <v>10</v>
      </c>
      <c r="K23" s="36" t="s">
        <v>566</v>
      </c>
      <c r="L23" s="25"/>
    </row>
    <row r="24" s="1" customFormat="1" ht="38" customHeight="1" spans="1:12">
      <c r="A24" s="24" t="s">
        <v>612</v>
      </c>
      <c r="B24" s="25"/>
      <c r="C24" s="24" t="s">
        <v>613</v>
      </c>
      <c r="D24" s="24" t="s">
        <v>614</v>
      </c>
      <c r="E24" s="24" t="s">
        <v>585</v>
      </c>
      <c r="F24" s="24" t="s">
        <v>615</v>
      </c>
      <c r="G24" s="24" t="s">
        <v>597</v>
      </c>
      <c r="H24" s="24" t="s">
        <v>615</v>
      </c>
      <c r="I24" s="35">
        <v>10</v>
      </c>
      <c r="J24" s="35">
        <v>10</v>
      </c>
      <c r="K24" s="36" t="s">
        <v>566</v>
      </c>
      <c r="L24" s="25"/>
    </row>
    <row r="25" s="4" customFormat="1" ht="67" customHeight="1" spans="1:12">
      <c r="A25" s="14" t="s">
        <v>653</v>
      </c>
      <c r="B25" s="14"/>
      <c r="C25" s="14"/>
      <c r="D25" s="17" t="s">
        <v>566</v>
      </c>
      <c r="E25" s="17"/>
      <c r="F25" s="17"/>
      <c r="G25" s="17"/>
      <c r="H25" s="17"/>
      <c r="I25" s="17"/>
      <c r="J25" s="17"/>
      <c r="K25" s="17"/>
      <c r="L25" s="17"/>
    </row>
    <row r="26" s="4" customFormat="1" ht="30" customHeight="1" spans="1:12">
      <c r="A26" s="12" t="s">
        <v>654</v>
      </c>
      <c r="B26" s="12"/>
      <c r="C26" s="12"/>
      <c r="D26" s="12"/>
      <c r="E26" s="12"/>
      <c r="F26" s="12"/>
      <c r="G26" s="12"/>
      <c r="H26" s="12"/>
      <c r="I26" s="14" t="s">
        <v>655</v>
      </c>
      <c r="J26" s="14" t="s">
        <v>656</v>
      </c>
      <c r="K26" s="14" t="s">
        <v>657</v>
      </c>
      <c r="L26" s="14"/>
    </row>
    <row r="27" s="3" customFormat="1" ht="35" customHeight="1" spans="1:12">
      <c r="A27" s="12"/>
      <c r="B27" s="12"/>
      <c r="C27" s="12"/>
      <c r="D27" s="12"/>
      <c r="E27" s="12"/>
      <c r="F27" s="12"/>
      <c r="G27" s="12"/>
      <c r="H27" s="12"/>
      <c r="I27" s="28">
        <v>100</v>
      </c>
      <c r="J27" s="28">
        <v>100</v>
      </c>
      <c r="K27" s="14" t="s">
        <v>682</v>
      </c>
      <c r="L27" s="14"/>
    </row>
    <row r="28" s="3" customFormat="1" ht="154" customHeight="1" spans="1:12">
      <c r="A28" s="26" t="s">
        <v>659</v>
      </c>
      <c r="B28" s="26"/>
      <c r="C28" s="26"/>
      <c r="D28" s="26"/>
      <c r="E28" s="26"/>
      <c r="F28" s="26"/>
      <c r="G28" s="26"/>
      <c r="H28" s="26"/>
      <c r="I28" s="26"/>
      <c r="J28" s="26"/>
      <c r="K28" s="26"/>
      <c r="L28" s="26"/>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18" sqref="D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8.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755</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756</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5</v>
      </c>
      <c r="E7" s="16"/>
      <c r="F7" s="16">
        <v>1.6</v>
      </c>
      <c r="G7" s="16"/>
      <c r="H7" s="16">
        <v>1.6</v>
      </c>
      <c r="I7" s="28">
        <v>20</v>
      </c>
      <c r="J7" s="28">
        <v>100</v>
      </c>
      <c r="K7" s="28">
        <v>20</v>
      </c>
      <c r="L7" s="29" t="s">
        <v>566</v>
      </c>
    </row>
    <row r="8" s="3" customFormat="1" ht="30" customHeight="1" spans="1:12">
      <c r="A8" s="12"/>
      <c r="B8" s="12"/>
      <c r="C8" s="15" t="s">
        <v>630</v>
      </c>
      <c r="D8" s="16">
        <v>5</v>
      </c>
      <c r="E8" s="16"/>
      <c r="F8" s="16">
        <v>1.6</v>
      </c>
      <c r="G8" s="16"/>
      <c r="H8" s="16">
        <v>1.6</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66.65" customHeight="1" spans="1:15">
      <c r="A12" s="14"/>
      <c r="B12" s="17" t="s">
        <v>757</v>
      </c>
      <c r="C12" s="17"/>
      <c r="D12" s="17"/>
      <c r="E12" s="17"/>
      <c r="F12" s="17"/>
      <c r="G12" s="17"/>
      <c r="H12" s="17" t="s">
        <v>757</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758</v>
      </c>
      <c r="E18" s="24" t="s">
        <v>590</v>
      </c>
      <c r="F18" s="24" t="s">
        <v>12</v>
      </c>
      <c r="G18" s="24" t="s">
        <v>593</v>
      </c>
      <c r="H18" s="24" t="s">
        <v>12</v>
      </c>
      <c r="I18" s="35">
        <v>15</v>
      </c>
      <c r="J18" s="35">
        <v>15</v>
      </c>
      <c r="K18" s="36" t="s">
        <v>566</v>
      </c>
      <c r="L18" s="25"/>
    </row>
    <row r="19" s="1" customFormat="1" ht="38" customHeight="1" spans="1:12">
      <c r="A19" s="24" t="s">
        <v>582</v>
      </c>
      <c r="B19" s="25"/>
      <c r="C19" s="24" t="s">
        <v>583</v>
      </c>
      <c r="D19" s="24" t="s">
        <v>759</v>
      </c>
      <c r="E19" s="24" t="s">
        <v>585</v>
      </c>
      <c r="F19" s="24" t="s">
        <v>20</v>
      </c>
      <c r="G19" s="24" t="s">
        <v>593</v>
      </c>
      <c r="H19" s="24" t="s">
        <v>20</v>
      </c>
      <c r="I19" s="35">
        <v>15</v>
      </c>
      <c r="J19" s="35">
        <v>15</v>
      </c>
      <c r="K19" s="36" t="s">
        <v>566</v>
      </c>
      <c r="L19" s="25"/>
    </row>
    <row r="20" s="1" customFormat="1" ht="38" customHeight="1" spans="1:12">
      <c r="A20" s="24" t="s">
        <v>582</v>
      </c>
      <c r="B20" s="25"/>
      <c r="C20" s="24" t="s">
        <v>601</v>
      </c>
      <c r="D20" s="24" t="s">
        <v>760</v>
      </c>
      <c r="E20" s="24" t="s">
        <v>590</v>
      </c>
      <c r="F20" s="24" t="s">
        <v>11</v>
      </c>
      <c r="G20" s="24" t="s">
        <v>650</v>
      </c>
      <c r="H20" s="24" t="s">
        <v>11</v>
      </c>
      <c r="I20" s="35">
        <v>10</v>
      </c>
      <c r="J20" s="35">
        <v>10</v>
      </c>
      <c r="K20" s="36" t="s">
        <v>566</v>
      </c>
      <c r="L20" s="25"/>
    </row>
    <row r="21" s="1" customFormat="1" ht="38" customHeight="1" spans="1:12">
      <c r="A21" s="24" t="s">
        <v>603</v>
      </c>
      <c r="B21" s="25"/>
      <c r="C21" s="24" t="s">
        <v>604</v>
      </c>
      <c r="D21" s="24" t="s">
        <v>761</v>
      </c>
      <c r="E21" s="24" t="s">
        <v>590</v>
      </c>
      <c r="F21" s="24" t="s">
        <v>762</v>
      </c>
      <c r="G21" s="24" t="s">
        <v>566</v>
      </c>
      <c r="H21" s="24" t="s">
        <v>762</v>
      </c>
      <c r="I21" s="35">
        <v>15</v>
      </c>
      <c r="J21" s="35">
        <v>15</v>
      </c>
      <c r="K21" s="36" t="s">
        <v>566</v>
      </c>
      <c r="L21" s="25"/>
    </row>
    <row r="22" s="1" customFormat="1" ht="38" customHeight="1" spans="1:12">
      <c r="A22" s="24" t="s">
        <v>603</v>
      </c>
      <c r="B22" s="25"/>
      <c r="C22" s="24" t="s">
        <v>604</v>
      </c>
      <c r="D22" s="24" t="s">
        <v>763</v>
      </c>
      <c r="E22" s="24" t="s">
        <v>585</v>
      </c>
      <c r="F22" s="24" t="s">
        <v>606</v>
      </c>
      <c r="G22" s="24" t="s">
        <v>642</v>
      </c>
      <c r="H22" s="24" t="s">
        <v>606</v>
      </c>
      <c r="I22" s="35">
        <v>15</v>
      </c>
      <c r="J22" s="35">
        <v>15</v>
      </c>
      <c r="K22" s="36" t="s">
        <v>566</v>
      </c>
      <c r="L22" s="25"/>
    </row>
    <row r="23" s="1" customFormat="1" ht="38" customHeight="1" spans="1:12">
      <c r="A23" s="24" t="s">
        <v>612</v>
      </c>
      <c r="B23" s="25"/>
      <c r="C23" s="24" t="s">
        <v>613</v>
      </c>
      <c r="D23" s="24" t="s">
        <v>764</v>
      </c>
      <c r="E23" s="24" t="s">
        <v>585</v>
      </c>
      <c r="F23" s="24" t="s">
        <v>615</v>
      </c>
      <c r="G23" s="24" t="s">
        <v>597</v>
      </c>
      <c r="H23" s="24" t="s">
        <v>615</v>
      </c>
      <c r="I23" s="35">
        <v>10</v>
      </c>
      <c r="J23" s="35">
        <v>10</v>
      </c>
      <c r="K23" s="36" t="s">
        <v>566</v>
      </c>
      <c r="L23" s="25"/>
    </row>
    <row r="24" s="4" customFormat="1" ht="67" customHeight="1" spans="1:12">
      <c r="A24" s="14" t="s">
        <v>653</v>
      </c>
      <c r="B24" s="14"/>
      <c r="C24" s="14"/>
      <c r="D24" s="17" t="s">
        <v>566</v>
      </c>
      <c r="E24" s="17"/>
      <c r="F24" s="17"/>
      <c r="G24" s="17"/>
      <c r="H24" s="17"/>
      <c r="I24" s="17"/>
      <c r="J24" s="17"/>
      <c r="K24" s="17"/>
      <c r="L24" s="17"/>
    </row>
    <row r="25" s="4" customFormat="1" ht="30" customHeight="1" spans="1:12">
      <c r="A25" s="12" t="s">
        <v>654</v>
      </c>
      <c r="B25" s="12"/>
      <c r="C25" s="12"/>
      <c r="D25" s="12"/>
      <c r="E25" s="12"/>
      <c r="F25" s="12"/>
      <c r="G25" s="12"/>
      <c r="H25" s="12"/>
      <c r="I25" s="14" t="s">
        <v>655</v>
      </c>
      <c r="J25" s="14" t="s">
        <v>656</v>
      </c>
      <c r="K25" s="14" t="s">
        <v>657</v>
      </c>
      <c r="L25" s="14"/>
    </row>
    <row r="26" s="3" customFormat="1" ht="35" customHeight="1" spans="1:12">
      <c r="A26" s="12"/>
      <c r="B26" s="12"/>
      <c r="C26" s="12"/>
      <c r="D26" s="12"/>
      <c r="E26" s="12"/>
      <c r="F26" s="12"/>
      <c r="G26" s="12"/>
      <c r="H26" s="12"/>
      <c r="I26" s="28">
        <v>100</v>
      </c>
      <c r="J26" s="28">
        <v>100</v>
      </c>
      <c r="K26" s="14" t="s">
        <v>682</v>
      </c>
      <c r="L26" s="14"/>
    </row>
    <row r="27" s="3" customFormat="1" ht="154" customHeight="1" spans="1:12">
      <c r="A27" s="26" t="s">
        <v>659</v>
      </c>
      <c r="B27" s="26"/>
      <c r="C27" s="26"/>
      <c r="D27" s="26"/>
      <c r="E27" s="26"/>
      <c r="F27" s="26"/>
      <c r="G27" s="26"/>
      <c r="H27" s="26"/>
      <c r="I27" s="26"/>
      <c r="J27" s="26"/>
      <c r="K27" s="26"/>
      <c r="L27" s="26"/>
    </row>
  </sheetData>
  <mergeCells count="5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topLeftCell="A12"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765</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766</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94.88</v>
      </c>
      <c r="E7" s="16"/>
      <c r="F7" s="16">
        <v>3.24</v>
      </c>
      <c r="G7" s="16"/>
      <c r="H7" s="16">
        <v>3.24</v>
      </c>
      <c r="I7" s="28">
        <v>20</v>
      </c>
      <c r="J7" s="28">
        <v>100</v>
      </c>
      <c r="K7" s="28">
        <v>20</v>
      </c>
      <c r="L7" s="29" t="s">
        <v>566</v>
      </c>
    </row>
    <row r="8" s="3" customFormat="1" ht="30" customHeight="1" spans="1:12">
      <c r="A8" s="12"/>
      <c r="B8" s="12"/>
      <c r="C8" s="15" t="s">
        <v>630</v>
      </c>
      <c r="D8" s="16">
        <v>94.88</v>
      </c>
      <c r="E8" s="16"/>
      <c r="F8" s="16">
        <v>3.24</v>
      </c>
      <c r="G8" s="16"/>
      <c r="H8" s="16">
        <v>3.24</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204" customHeight="1" spans="1:15">
      <c r="A12" s="14"/>
      <c r="B12" s="17" t="s">
        <v>767</v>
      </c>
      <c r="C12" s="17"/>
      <c r="D12" s="17"/>
      <c r="E12" s="17"/>
      <c r="F12" s="17"/>
      <c r="G12" s="17"/>
      <c r="H12" s="17" t="s">
        <v>768</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589</v>
      </c>
      <c r="E18" s="24" t="s">
        <v>590</v>
      </c>
      <c r="F18" s="24" t="s">
        <v>46</v>
      </c>
      <c r="G18" s="24" t="s">
        <v>586</v>
      </c>
      <c r="H18" s="24" t="s">
        <v>46</v>
      </c>
      <c r="I18" s="35">
        <v>4</v>
      </c>
      <c r="J18" s="35">
        <v>4</v>
      </c>
      <c r="K18" s="36" t="s">
        <v>566</v>
      </c>
      <c r="L18" s="25"/>
    </row>
    <row r="19" s="1" customFormat="1" ht="38" customHeight="1" spans="1:12">
      <c r="A19" s="24" t="s">
        <v>582</v>
      </c>
      <c r="B19" s="25"/>
      <c r="C19" s="24" t="s">
        <v>583</v>
      </c>
      <c r="D19" s="24" t="s">
        <v>769</v>
      </c>
      <c r="E19" s="24" t="s">
        <v>590</v>
      </c>
      <c r="F19" s="24" t="s">
        <v>58</v>
      </c>
      <c r="G19" s="24" t="s">
        <v>770</v>
      </c>
      <c r="H19" s="24" t="s">
        <v>58</v>
      </c>
      <c r="I19" s="35">
        <v>4</v>
      </c>
      <c r="J19" s="35">
        <v>4</v>
      </c>
      <c r="K19" s="36" t="s">
        <v>566</v>
      </c>
      <c r="L19" s="25"/>
    </row>
    <row r="20" s="1" customFormat="1" ht="38" customHeight="1" spans="1:12">
      <c r="A20" s="24" t="s">
        <v>582</v>
      </c>
      <c r="B20" s="25"/>
      <c r="C20" s="24" t="s">
        <v>583</v>
      </c>
      <c r="D20" s="24" t="s">
        <v>771</v>
      </c>
      <c r="E20" s="24" t="s">
        <v>585</v>
      </c>
      <c r="F20" s="24" t="s">
        <v>12</v>
      </c>
      <c r="G20" s="24" t="s">
        <v>593</v>
      </c>
      <c r="H20" s="24" t="s">
        <v>12</v>
      </c>
      <c r="I20" s="35">
        <v>4</v>
      </c>
      <c r="J20" s="35">
        <v>4</v>
      </c>
      <c r="K20" s="36" t="s">
        <v>566</v>
      </c>
      <c r="L20" s="25"/>
    </row>
    <row r="21" s="1" customFormat="1" ht="38" customHeight="1" spans="1:12">
      <c r="A21" s="24" t="s">
        <v>582</v>
      </c>
      <c r="B21" s="25"/>
      <c r="C21" s="24" t="s">
        <v>583</v>
      </c>
      <c r="D21" s="24" t="s">
        <v>587</v>
      </c>
      <c r="E21" s="24" t="s">
        <v>585</v>
      </c>
      <c r="F21" s="24" t="s">
        <v>34</v>
      </c>
      <c r="G21" s="24" t="s">
        <v>588</v>
      </c>
      <c r="H21" s="24" t="s">
        <v>34</v>
      </c>
      <c r="I21" s="35">
        <v>4</v>
      </c>
      <c r="J21" s="35">
        <v>4</v>
      </c>
      <c r="K21" s="36" t="s">
        <v>566</v>
      </c>
      <c r="L21" s="25"/>
    </row>
    <row r="22" s="1" customFormat="1" ht="38" customHeight="1" spans="1:12">
      <c r="A22" s="24" t="s">
        <v>582</v>
      </c>
      <c r="B22" s="25"/>
      <c r="C22" s="24" t="s">
        <v>583</v>
      </c>
      <c r="D22" s="24" t="s">
        <v>772</v>
      </c>
      <c r="E22" s="24" t="s">
        <v>590</v>
      </c>
      <c r="F22" s="24" t="s">
        <v>11</v>
      </c>
      <c r="G22" s="24" t="s">
        <v>773</v>
      </c>
      <c r="H22" s="24" t="s">
        <v>11</v>
      </c>
      <c r="I22" s="35">
        <v>4</v>
      </c>
      <c r="J22" s="35">
        <v>4</v>
      </c>
      <c r="K22" s="36" t="s">
        <v>566</v>
      </c>
      <c r="L22" s="25"/>
    </row>
    <row r="23" s="1" customFormat="1" ht="38" customHeight="1" spans="1:12">
      <c r="A23" s="24" t="s">
        <v>582</v>
      </c>
      <c r="B23" s="25"/>
      <c r="C23" s="24" t="s">
        <v>594</v>
      </c>
      <c r="D23" s="24" t="s">
        <v>774</v>
      </c>
      <c r="E23" s="24" t="s">
        <v>590</v>
      </c>
      <c r="F23" s="24" t="s">
        <v>599</v>
      </c>
      <c r="G23" s="24" t="s">
        <v>597</v>
      </c>
      <c r="H23" s="24" t="s">
        <v>599</v>
      </c>
      <c r="I23" s="35">
        <v>2</v>
      </c>
      <c r="J23" s="35">
        <v>2</v>
      </c>
      <c r="K23" s="36" t="s">
        <v>566</v>
      </c>
      <c r="L23" s="25"/>
    </row>
    <row r="24" s="1" customFormat="1" ht="38" customHeight="1" spans="1:12">
      <c r="A24" s="24" t="s">
        <v>582</v>
      </c>
      <c r="B24" s="25"/>
      <c r="C24" s="24" t="s">
        <v>594</v>
      </c>
      <c r="D24" s="24" t="s">
        <v>775</v>
      </c>
      <c r="E24" s="24" t="s">
        <v>590</v>
      </c>
      <c r="F24" s="24" t="s">
        <v>599</v>
      </c>
      <c r="G24" s="24" t="s">
        <v>597</v>
      </c>
      <c r="H24" s="24" t="s">
        <v>599</v>
      </c>
      <c r="I24" s="35">
        <v>3</v>
      </c>
      <c r="J24" s="35">
        <v>3</v>
      </c>
      <c r="K24" s="36" t="s">
        <v>566</v>
      </c>
      <c r="L24" s="25"/>
    </row>
    <row r="25" s="1" customFormat="1" ht="38" customHeight="1" spans="1:12">
      <c r="A25" s="24" t="s">
        <v>582</v>
      </c>
      <c r="B25" s="25"/>
      <c r="C25" s="24" t="s">
        <v>594</v>
      </c>
      <c r="D25" s="24" t="s">
        <v>776</v>
      </c>
      <c r="E25" s="24" t="s">
        <v>590</v>
      </c>
      <c r="F25" s="24" t="s">
        <v>599</v>
      </c>
      <c r="G25" s="24" t="s">
        <v>597</v>
      </c>
      <c r="H25" s="24" t="s">
        <v>599</v>
      </c>
      <c r="I25" s="35">
        <v>3</v>
      </c>
      <c r="J25" s="35">
        <v>3</v>
      </c>
      <c r="K25" s="36" t="s">
        <v>566</v>
      </c>
      <c r="L25" s="25"/>
    </row>
    <row r="26" s="1" customFormat="1" ht="38" customHeight="1" spans="1:12">
      <c r="A26" s="24" t="s">
        <v>582</v>
      </c>
      <c r="B26" s="25"/>
      <c r="C26" s="24" t="s">
        <v>594</v>
      </c>
      <c r="D26" s="24" t="s">
        <v>777</v>
      </c>
      <c r="E26" s="24" t="s">
        <v>585</v>
      </c>
      <c r="F26" s="24" t="s">
        <v>615</v>
      </c>
      <c r="G26" s="24" t="s">
        <v>597</v>
      </c>
      <c r="H26" s="24" t="s">
        <v>615</v>
      </c>
      <c r="I26" s="35">
        <v>4</v>
      </c>
      <c r="J26" s="35">
        <v>4</v>
      </c>
      <c r="K26" s="36" t="s">
        <v>566</v>
      </c>
      <c r="L26" s="25"/>
    </row>
    <row r="27" s="1" customFormat="1" ht="38" customHeight="1" spans="1:12">
      <c r="A27" s="24" t="s">
        <v>582</v>
      </c>
      <c r="B27" s="25"/>
      <c r="C27" s="24" t="s">
        <v>601</v>
      </c>
      <c r="D27" s="24" t="s">
        <v>778</v>
      </c>
      <c r="E27" s="24" t="s">
        <v>590</v>
      </c>
      <c r="F27" s="24" t="s">
        <v>599</v>
      </c>
      <c r="G27" s="24" t="s">
        <v>597</v>
      </c>
      <c r="H27" s="24" t="s">
        <v>599</v>
      </c>
      <c r="I27" s="35">
        <v>5</v>
      </c>
      <c r="J27" s="35">
        <v>5</v>
      </c>
      <c r="K27" s="36" t="s">
        <v>566</v>
      </c>
      <c r="L27" s="25"/>
    </row>
    <row r="28" s="1" customFormat="1" ht="38" customHeight="1" spans="1:12">
      <c r="A28" s="24" t="s">
        <v>582</v>
      </c>
      <c r="B28" s="25"/>
      <c r="C28" s="24" t="s">
        <v>601</v>
      </c>
      <c r="D28" s="24" t="s">
        <v>779</v>
      </c>
      <c r="E28" s="24" t="s">
        <v>585</v>
      </c>
      <c r="F28" s="24" t="s">
        <v>615</v>
      </c>
      <c r="G28" s="24" t="s">
        <v>597</v>
      </c>
      <c r="H28" s="24" t="s">
        <v>615</v>
      </c>
      <c r="I28" s="35">
        <v>3</v>
      </c>
      <c r="J28" s="35">
        <v>3</v>
      </c>
      <c r="K28" s="36" t="s">
        <v>566</v>
      </c>
      <c r="L28" s="25"/>
    </row>
    <row r="29" s="1" customFormat="1" ht="38" customHeight="1" spans="1:12">
      <c r="A29" s="24" t="s">
        <v>603</v>
      </c>
      <c r="B29" s="25"/>
      <c r="C29" s="24" t="s">
        <v>604</v>
      </c>
      <c r="D29" s="24" t="s">
        <v>608</v>
      </c>
      <c r="E29" s="24" t="s">
        <v>590</v>
      </c>
      <c r="F29" s="24" t="s">
        <v>609</v>
      </c>
      <c r="G29" s="24" t="s">
        <v>566</v>
      </c>
      <c r="H29" s="24" t="s">
        <v>609</v>
      </c>
      <c r="I29" s="35">
        <v>5</v>
      </c>
      <c r="J29" s="35">
        <v>5</v>
      </c>
      <c r="K29" s="36" t="s">
        <v>566</v>
      </c>
      <c r="L29" s="25"/>
    </row>
    <row r="30" s="1" customFormat="1" ht="38" customHeight="1" spans="1:12">
      <c r="A30" s="24" t="s">
        <v>603</v>
      </c>
      <c r="B30" s="25"/>
      <c r="C30" s="24" t="s">
        <v>604</v>
      </c>
      <c r="D30" s="24" t="s">
        <v>780</v>
      </c>
      <c r="E30" s="24" t="s">
        <v>590</v>
      </c>
      <c r="F30" s="24" t="s">
        <v>781</v>
      </c>
      <c r="G30" s="24" t="s">
        <v>566</v>
      </c>
      <c r="H30" s="24" t="s">
        <v>781</v>
      </c>
      <c r="I30" s="35">
        <v>5</v>
      </c>
      <c r="J30" s="35">
        <v>5</v>
      </c>
      <c r="K30" s="36" t="s">
        <v>566</v>
      </c>
      <c r="L30" s="25"/>
    </row>
    <row r="31" s="1" customFormat="1" ht="38" customHeight="1" spans="1:12">
      <c r="A31" s="24" t="s">
        <v>603</v>
      </c>
      <c r="B31" s="25"/>
      <c r="C31" s="24" t="s">
        <v>649</v>
      </c>
      <c r="D31" s="24" t="s">
        <v>782</v>
      </c>
      <c r="E31" s="24" t="s">
        <v>585</v>
      </c>
      <c r="F31" s="24" t="s">
        <v>11</v>
      </c>
      <c r="G31" s="24" t="s">
        <v>650</v>
      </c>
      <c r="H31" s="24" t="s">
        <v>11</v>
      </c>
      <c r="I31" s="35">
        <v>5</v>
      </c>
      <c r="J31" s="35">
        <v>5</v>
      </c>
      <c r="K31" s="36" t="s">
        <v>566</v>
      </c>
      <c r="L31" s="25"/>
    </row>
    <row r="32" s="1" customFormat="1" ht="38" customHeight="1" spans="1:12">
      <c r="A32" s="24" t="s">
        <v>603</v>
      </c>
      <c r="B32" s="25"/>
      <c r="C32" s="24" t="s">
        <v>649</v>
      </c>
      <c r="D32" s="24" t="s">
        <v>783</v>
      </c>
      <c r="E32" s="24" t="s">
        <v>590</v>
      </c>
      <c r="F32" s="24" t="s">
        <v>784</v>
      </c>
      <c r="G32" s="24" t="s">
        <v>566</v>
      </c>
      <c r="H32" s="24" t="s">
        <v>784</v>
      </c>
      <c r="I32" s="35">
        <v>5</v>
      </c>
      <c r="J32" s="35">
        <v>5</v>
      </c>
      <c r="K32" s="36" t="s">
        <v>566</v>
      </c>
      <c r="L32" s="25"/>
    </row>
    <row r="33" s="1" customFormat="1" ht="38" customHeight="1" spans="1:12">
      <c r="A33" s="24" t="s">
        <v>603</v>
      </c>
      <c r="B33" s="25"/>
      <c r="C33" s="24" t="s">
        <v>649</v>
      </c>
      <c r="D33" s="24" t="s">
        <v>785</v>
      </c>
      <c r="E33" s="24" t="s">
        <v>590</v>
      </c>
      <c r="F33" s="24" t="s">
        <v>786</v>
      </c>
      <c r="G33" s="24" t="s">
        <v>566</v>
      </c>
      <c r="H33" s="24" t="s">
        <v>786</v>
      </c>
      <c r="I33" s="35">
        <v>5</v>
      </c>
      <c r="J33" s="35">
        <v>5</v>
      </c>
      <c r="K33" s="36" t="s">
        <v>566</v>
      </c>
      <c r="L33" s="25"/>
    </row>
    <row r="34" s="1" customFormat="1" ht="38" customHeight="1" spans="1:12">
      <c r="A34" s="24" t="s">
        <v>603</v>
      </c>
      <c r="B34" s="25"/>
      <c r="C34" s="24" t="s">
        <v>649</v>
      </c>
      <c r="D34" s="24" t="s">
        <v>782</v>
      </c>
      <c r="E34" s="24" t="s">
        <v>585</v>
      </c>
      <c r="F34" s="24" t="s">
        <v>28</v>
      </c>
      <c r="G34" s="24" t="s">
        <v>650</v>
      </c>
      <c r="H34" s="24" t="s">
        <v>28</v>
      </c>
      <c r="I34" s="35">
        <v>5</v>
      </c>
      <c r="J34" s="35">
        <v>5</v>
      </c>
      <c r="K34" s="36" t="s">
        <v>566</v>
      </c>
      <c r="L34" s="25"/>
    </row>
    <row r="35" s="1" customFormat="1" ht="38" customHeight="1" spans="1:12">
      <c r="A35" s="24" t="s">
        <v>612</v>
      </c>
      <c r="B35" s="25"/>
      <c r="C35" s="24" t="s">
        <v>613</v>
      </c>
      <c r="D35" s="24" t="s">
        <v>613</v>
      </c>
      <c r="E35" s="24" t="s">
        <v>585</v>
      </c>
      <c r="F35" s="24" t="s">
        <v>611</v>
      </c>
      <c r="G35" s="24" t="s">
        <v>597</v>
      </c>
      <c r="H35" s="24" t="s">
        <v>611</v>
      </c>
      <c r="I35" s="35">
        <v>10</v>
      </c>
      <c r="J35" s="35">
        <v>10</v>
      </c>
      <c r="K35" s="36" t="s">
        <v>566</v>
      </c>
      <c r="L35" s="25"/>
    </row>
    <row r="36" s="4" customFormat="1" ht="67" customHeight="1" spans="1:12">
      <c r="A36" s="14" t="s">
        <v>653</v>
      </c>
      <c r="B36" s="14"/>
      <c r="C36" s="14"/>
      <c r="D36" s="17" t="s">
        <v>566</v>
      </c>
      <c r="E36" s="17"/>
      <c r="F36" s="17"/>
      <c r="G36" s="17"/>
      <c r="H36" s="17"/>
      <c r="I36" s="17"/>
      <c r="J36" s="17"/>
      <c r="K36" s="17"/>
      <c r="L36" s="17"/>
    </row>
    <row r="37" s="4" customFormat="1" ht="30" customHeight="1" spans="1:12">
      <c r="A37" s="12" t="s">
        <v>654</v>
      </c>
      <c r="B37" s="12"/>
      <c r="C37" s="12"/>
      <c r="D37" s="12"/>
      <c r="E37" s="12"/>
      <c r="F37" s="12"/>
      <c r="G37" s="12"/>
      <c r="H37" s="12"/>
      <c r="I37" s="14" t="s">
        <v>655</v>
      </c>
      <c r="J37" s="14" t="s">
        <v>656</v>
      </c>
      <c r="K37" s="14" t="s">
        <v>657</v>
      </c>
      <c r="L37" s="14"/>
    </row>
    <row r="38" s="3" customFormat="1" ht="35" customHeight="1" spans="1:12">
      <c r="A38" s="12"/>
      <c r="B38" s="12"/>
      <c r="C38" s="12"/>
      <c r="D38" s="12"/>
      <c r="E38" s="12"/>
      <c r="F38" s="12"/>
      <c r="G38" s="12"/>
      <c r="H38" s="12"/>
      <c r="I38" s="28">
        <v>100</v>
      </c>
      <c r="J38" s="28">
        <v>100</v>
      </c>
      <c r="K38" s="14" t="s">
        <v>682</v>
      </c>
      <c r="L38" s="14"/>
    </row>
    <row r="39" s="3" customFormat="1" ht="154" customHeight="1" spans="1:12">
      <c r="A39" s="26" t="s">
        <v>659</v>
      </c>
      <c r="B39" s="26"/>
      <c r="C39" s="26"/>
      <c r="D39" s="26"/>
      <c r="E39" s="26"/>
      <c r="F39" s="26"/>
      <c r="G39" s="26"/>
      <c r="H39" s="26"/>
      <c r="I39" s="26"/>
      <c r="J39" s="26"/>
      <c r="K39" s="26"/>
      <c r="L39" s="26"/>
    </row>
  </sheetData>
  <mergeCells count="77">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C36"/>
    <mergeCell ref="D36:L36"/>
    <mergeCell ref="K37:L37"/>
    <mergeCell ref="K38:L38"/>
    <mergeCell ref="A39:L39"/>
    <mergeCell ref="A11:A12"/>
    <mergeCell ref="I8:I10"/>
    <mergeCell ref="K8:K10"/>
    <mergeCell ref="L7:L10"/>
    <mergeCell ref="A6:B10"/>
    <mergeCell ref="A37:H38"/>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2"/>
  <sheetViews>
    <sheetView workbookViewId="0">
      <selection activeCell="E13" sqref="E13"/>
    </sheetView>
  </sheetViews>
  <sheetFormatPr defaultColWidth="8.08333333333333" defaultRowHeight="14.25"/>
  <cols>
    <col min="1" max="1" width="9.16666666666667" style="1" customWidth="1"/>
    <col min="2" max="2" width="8.83333333333333" style="1" customWidth="1"/>
    <col min="3" max="3" width="20.1666666666667" style="1" customWidth="1"/>
    <col min="4" max="4" width="19.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787</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788</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297.88</v>
      </c>
      <c r="E7" s="16"/>
      <c r="F7" s="16">
        <v>114.79</v>
      </c>
      <c r="G7" s="16"/>
      <c r="H7" s="16">
        <v>114.79</v>
      </c>
      <c r="I7" s="28">
        <v>20</v>
      </c>
      <c r="J7" s="28">
        <v>100</v>
      </c>
      <c r="K7" s="28">
        <v>20</v>
      </c>
      <c r="L7" s="29" t="s">
        <v>566</v>
      </c>
    </row>
    <row r="8" s="3" customFormat="1" ht="30" customHeight="1" spans="1:12">
      <c r="A8" s="12"/>
      <c r="B8" s="12"/>
      <c r="C8" s="15" t="s">
        <v>630</v>
      </c>
      <c r="D8" s="16">
        <v>297.88</v>
      </c>
      <c r="E8" s="16"/>
      <c r="F8" s="16">
        <v>114.79</v>
      </c>
      <c r="G8" s="16"/>
      <c r="H8" s="16">
        <v>114.79</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145" customHeight="1" spans="1:15">
      <c r="A12" s="14"/>
      <c r="B12" s="17" t="s">
        <v>789</v>
      </c>
      <c r="C12" s="17"/>
      <c r="D12" s="17"/>
      <c r="E12" s="17"/>
      <c r="F12" s="17"/>
      <c r="G12" s="17"/>
      <c r="H12" s="17" t="s">
        <v>789</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591</v>
      </c>
      <c r="E18" s="24" t="s">
        <v>585</v>
      </c>
      <c r="F18" s="24" t="s">
        <v>592</v>
      </c>
      <c r="G18" s="24" t="s">
        <v>593</v>
      </c>
      <c r="H18" s="24" t="s">
        <v>592</v>
      </c>
      <c r="I18" s="35">
        <v>3</v>
      </c>
      <c r="J18" s="35">
        <v>3</v>
      </c>
      <c r="K18" s="36" t="s">
        <v>566</v>
      </c>
      <c r="L18" s="25"/>
    </row>
    <row r="19" s="1" customFormat="1" ht="38" customHeight="1" spans="1:12">
      <c r="A19" s="24" t="s">
        <v>582</v>
      </c>
      <c r="B19" s="25"/>
      <c r="C19" s="24" t="s">
        <v>583</v>
      </c>
      <c r="D19" s="24" t="s">
        <v>790</v>
      </c>
      <c r="E19" s="24" t="s">
        <v>585</v>
      </c>
      <c r="F19" s="24" t="s">
        <v>652</v>
      </c>
      <c r="G19" s="24" t="s">
        <v>791</v>
      </c>
      <c r="H19" s="24" t="s">
        <v>652</v>
      </c>
      <c r="I19" s="35">
        <v>3</v>
      </c>
      <c r="J19" s="35">
        <v>3</v>
      </c>
      <c r="K19" s="36" t="s">
        <v>566</v>
      </c>
      <c r="L19" s="25"/>
    </row>
    <row r="20" s="1" customFormat="1" ht="38" customHeight="1" spans="1:12">
      <c r="A20" s="24" t="s">
        <v>582</v>
      </c>
      <c r="B20" s="25"/>
      <c r="C20" s="24" t="s">
        <v>583</v>
      </c>
      <c r="D20" s="24" t="s">
        <v>792</v>
      </c>
      <c r="E20" s="24" t="s">
        <v>585</v>
      </c>
      <c r="F20" s="24" t="s">
        <v>793</v>
      </c>
      <c r="G20" s="24" t="s">
        <v>642</v>
      </c>
      <c r="H20" s="24" t="s">
        <v>793</v>
      </c>
      <c r="I20" s="35">
        <v>3</v>
      </c>
      <c r="J20" s="35">
        <v>3</v>
      </c>
      <c r="K20" s="36" t="s">
        <v>566</v>
      </c>
      <c r="L20" s="25"/>
    </row>
    <row r="21" s="1" customFormat="1" ht="38" customHeight="1" spans="1:12">
      <c r="A21" s="24" t="s">
        <v>582</v>
      </c>
      <c r="B21" s="25"/>
      <c r="C21" s="24" t="s">
        <v>583</v>
      </c>
      <c r="D21" s="24" t="s">
        <v>794</v>
      </c>
      <c r="E21" s="24" t="s">
        <v>590</v>
      </c>
      <c r="F21" s="24" t="s">
        <v>795</v>
      </c>
      <c r="G21" s="24" t="s">
        <v>665</v>
      </c>
      <c r="H21" s="24" t="s">
        <v>795</v>
      </c>
      <c r="I21" s="35">
        <v>3</v>
      </c>
      <c r="J21" s="35">
        <v>3</v>
      </c>
      <c r="K21" s="36" t="s">
        <v>566</v>
      </c>
      <c r="L21" s="25"/>
    </row>
    <row r="22" s="1" customFormat="1" ht="38" customHeight="1" spans="1:12">
      <c r="A22" s="24" t="s">
        <v>582</v>
      </c>
      <c r="B22" s="25"/>
      <c r="C22" s="24" t="s">
        <v>583</v>
      </c>
      <c r="D22" s="24" t="s">
        <v>796</v>
      </c>
      <c r="E22" s="24" t="s">
        <v>590</v>
      </c>
      <c r="F22" s="24" t="s">
        <v>797</v>
      </c>
      <c r="G22" s="24" t="s">
        <v>665</v>
      </c>
      <c r="H22" s="24" t="s">
        <v>797</v>
      </c>
      <c r="I22" s="35">
        <v>3</v>
      </c>
      <c r="J22" s="35">
        <v>3</v>
      </c>
      <c r="K22" s="36" t="s">
        <v>566</v>
      </c>
      <c r="L22" s="25"/>
    </row>
    <row r="23" s="1" customFormat="1" ht="38" customHeight="1" spans="1:12">
      <c r="A23" s="24" t="s">
        <v>582</v>
      </c>
      <c r="B23" s="25"/>
      <c r="C23" s="24" t="s">
        <v>583</v>
      </c>
      <c r="D23" s="24" t="s">
        <v>584</v>
      </c>
      <c r="E23" s="24" t="s">
        <v>585</v>
      </c>
      <c r="F23" s="24" t="s">
        <v>28</v>
      </c>
      <c r="G23" s="24" t="s">
        <v>586</v>
      </c>
      <c r="H23" s="24" t="s">
        <v>28</v>
      </c>
      <c r="I23" s="35">
        <v>3</v>
      </c>
      <c r="J23" s="35">
        <v>3</v>
      </c>
      <c r="K23" s="36" t="s">
        <v>566</v>
      </c>
      <c r="L23" s="25"/>
    </row>
    <row r="24" s="1" customFormat="1" ht="38" customHeight="1" spans="1:12">
      <c r="A24" s="24" t="s">
        <v>582</v>
      </c>
      <c r="B24" s="25"/>
      <c r="C24" s="24" t="s">
        <v>583</v>
      </c>
      <c r="D24" s="24" t="s">
        <v>798</v>
      </c>
      <c r="E24" s="24" t="s">
        <v>585</v>
      </c>
      <c r="F24" s="24" t="s">
        <v>688</v>
      </c>
      <c r="G24" s="24" t="s">
        <v>734</v>
      </c>
      <c r="H24" s="24" t="s">
        <v>688</v>
      </c>
      <c r="I24" s="35">
        <v>3</v>
      </c>
      <c r="J24" s="35">
        <v>3</v>
      </c>
      <c r="K24" s="36" t="s">
        <v>566</v>
      </c>
      <c r="L24" s="25"/>
    </row>
    <row r="25" s="1" customFormat="1" ht="38" customHeight="1" spans="1:12">
      <c r="A25" s="24" t="s">
        <v>582</v>
      </c>
      <c r="B25" s="25"/>
      <c r="C25" s="24" t="s">
        <v>594</v>
      </c>
      <c r="D25" s="24" t="s">
        <v>799</v>
      </c>
      <c r="E25" s="24" t="s">
        <v>585</v>
      </c>
      <c r="F25" s="24" t="s">
        <v>46</v>
      </c>
      <c r="G25" s="24" t="s">
        <v>593</v>
      </c>
      <c r="H25" s="24" t="s">
        <v>46</v>
      </c>
      <c r="I25" s="35">
        <v>3</v>
      </c>
      <c r="J25" s="35">
        <v>3</v>
      </c>
      <c r="K25" s="36" t="s">
        <v>566</v>
      </c>
      <c r="L25" s="25"/>
    </row>
    <row r="26" s="1" customFormat="1" ht="38" customHeight="1" spans="1:12">
      <c r="A26" s="24" t="s">
        <v>582</v>
      </c>
      <c r="B26" s="25"/>
      <c r="C26" s="24" t="s">
        <v>594</v>
      </c>
      <c r="D26" s="24" t="s">
        <v>800</v>
      </c>
      <c r="E26" s="24" t="s">
        <v>590</v>
      </c>
      <c r="F26" s="24" t="s">
        <v>111</v>
      </c>
      <c r="G26" s="24" t="s">
        <v>597</v>
      </c>
      <c r="H26" s="24" t="s">
        <v>111</v>
      </c>
      <c r="I26" s="35">
        <v>3</v>
      </c>
      <c r="J26" s="35">
        <v>3</v>
      </c>
      <c r="K26" s="36" t="s">
        <v>566</v>
      </c>
      <c r="L26" s="25"/>
    </row>
    <row r="27" s="1" customFormat="1" ht="38" customHeight="1" spans="1:12">
      <c r="A27" s="24" t="s">
        <v>582</v>
      </c>
      <c r="B27" s="25"/>
      <c r="C27" s="24" t="s">
        <v>594</v>
      </c>
      <c r="D27" s="24" t="s">
        <v>595</v>
      </c>
      <c r="E27" s="24" t="s">
        <v>585</v>
      </c>
      <c r="F27" s="24" t="s">
        <v>596</v>
      </c>
      <c r="G27" s="24" t="s">
        <v>597</v>
      </c>
      <c r="H27" s="24" t="s">
        <v>596</v>
      </c>
      <c r="I27" s="35">
        <v>3</v>
      </c>
      <c r="J27" s="35">
        <v>3</v>
      </c>
      <c r="K27" s="36" t="s">
        <v>566</v>
      </c>
      <c r="L27" s="25"/>
    </row>
    <row r="28" s="1" customFormat="1" ht="38" customHeight="1" spans="1:12">
      <c r="A28" s="24" t="s">
        <v>582</v>
      </c>
      <c r="B28" s="25"/>
      <c r="C28" s="24" t="s">
        <v>594</v>
      </c>
      <c r="D28" s="24" t="s">
        <v>801</v>
      </c>
      <c r="E28" s="24" t="s">
        <v>585</v>
      </c>
      <c r="F28" s="24" t="s">
        <v>20</v>
      </c>
      <c r="G28" s="24" t="s">
        <v>593</v>
      </c>
      <c r="H28" s="24" t="s">
        <v>20</v>
      </c>
      <c r="I28" s="35">
        <v>3</v>
      </c>
      <c r="J28" s="35">
        <v>3</v>
      </c>
      <c r="K28" s="36" t="s">
        <v>566</v>
      </c>
      <c r="L28" s="25"/>
    </row>
    <row r="29" s="1" customFormat="1" ht="38" customHeight="1" spans="1:12">
      <c r="A29" s="24" t="s">
        <v>582</v>
      </c>
      <c r="B29" s="25"/>
      <c r="C29" s="24" t="s">
        <v>594</v>
      </c>
      <c r="D29" s="24" t="s">
        <v>802</v>
      </c>
      <c r="E29" s="24" t="s">
        <v>585</v>
      </c>
      <c r="F29" s="24" t="s">
        <v>611</v>
      </c>
      <c r="G29" s="24" t="s">
        <v>597</v>
      </c>
      <c r="H29" s="24" t="s">
        <v>611</v>
      </c>
      <c r="I29" s="35">
        <v>3</v>
      </c>
      <c r="J29" s="35">
        <v>3</v>
      </c>
      <c r="K29" s="36" t="s">
        <v>566</v>
      </c>
      <c r="L29" s="25"/>
    </row>
    <row r="30" s="1" customFormat="1" ht="38" customHeight="1" spans="1:12">
      <c r="A30" s="24" t="s">
        <v>582</v>
      </c>
      <c r="B30" s="25"/>
      <c r="C30" s="24" t="s">
        <v>601</v>
      </c>
      <c r="D30" s="24" t="s">
        <v>602</v>
      </c>
      <c r="E30" s="24" t="s">
        <v>646</v>
      </c>
      <c r="F30" s="24" t="s">
        <v>611</v>
      </c>
      <c r="G30" s="24" t="s">
        <v>597</v>
      </c>
      <c r="H30" s="24" t="s">
        <v>611</v>
      </c>
      <c r="I30" s="35">
        <v>4</v>
      </c>
      <c r="J30" s="35">
        <v>4</v>
      </c>
      <c r="K30" s="36" t="s">
        <v>566</v>
      </c>
      <c r="L30" s="25"/>
    </row>
    <row r="31" s="1" customFormat="1" ht="38" customHeight="1" spans="1:12">
      <c r="A31" s="24" t="s">
        <v>603</v>
      </c>
      <c r="B31" s="25"/>
      <c r="C31" s="24" t="s">
        <v>604</v>
      </c>
      <c r="D31" s="24" t="s">
        <v>605</v>
      </c>
      <c r="E31" s="24" t="s">
        <v>585</v>
      </c>
      <c r="F31" s="24" t="s">
        <v>606</v>
      </c>
      <c r="G31" s="24" t="s">
        <v>607</v>
      </c>
      <c r="H31" s="24" t="s">
        <v>606</v>
      </c>
      <c r="I31" s="35">
        <v>5</v>
      </c>
      <c r="J31" s="35">
        <v>5</v>
      </c>
      <c r="K31" s="36" t="s">
        <v>566</v>
      </c>
      <c r="L31" s="25"/>
    </row>
    <row r="32" s="1" customFormat="1" ht="38" customHeight="1" spans="1:12">
      <c r="A32" s="24" t="s">
        <v>603</v>
      </c>
      <c r="B32" s="25"/>
      <c r="C32" s="24" t="s">
        <v>604</v>
      </c>
      <c r="D32" s="24" t="s">
        <v>752</v>
      </c>
      <c r="E32" s="24" t="s">
        <v>585</v>
      </c>
      <c r="F32" s="24" t="s">
        <v>716</v>
      </c>
      <c r="G32" s="24" t="s">
        <v>597</v>
      </c>
      <c r="H32" s="24" t="s">
        <v>716</v>
      </c>
      <c r="I32" s="35">
        <v>5</v>
      </c>
      <c r="J32" s="35">
        <v>5</v>
      </c>
      <c r="K32" s="36" t="s">
        <v>566</v>
      </c>
      <c r="L32" s="25"/>
    </row>
    <row r="33" s="1" customFormat="1" ht="38" customHeight="1" spans="1:12">
      <c r="A33" s="24" t="s">
        <v>603</v>
      </c>
      <c r="B33" s="25"/>
      <c r="C33" s="24" t="s">
        <v>604</v>
      </c>
      <c r="D33" s="24" t="s">
        <v>803</v>
      </c>
      <c r="E33" s="24" t="s">
        <v>590</v>
      </c>
      <c r="F33" s="24" t="s">
        <v>762</v>
      </c>
      <c r="G33" s="24" t="s">
        <v>566</v>
      </c>
      <c r="H33" s="24" t="s">
        <v>762</v>
      </c>
      <c r="I33" s="35">
        <v>4</v>
      </c>
      <c r="J33" s="35">
        <v>4</v>
      </c>
      <c r="K33" s="36" t="s">
        <v>566</v>
      </c>
      <c r="L33" s="25"/>
    </row>
    <row r="34" s="1" customFormat="1" ht="38" customHeight="1" spans="1:12">
      <c r="A34" s="24" t="s">
        <v>603</v>
      </c>
      <c r="B34" s="25"/>
      <c r="C34" s="24" t="s">
        <v>604</v>
      </c>
      <c r="D34" s="24" t="s">
        <v>804</v>
      </c>
      <c r="E34" s="24" t="s">
        <v>590</v>
      </c>
      <c r="F34" s="24" t="s">
        <v>762</v>
      </c>
      <c r="G34" s="24" t="s">
        <v>566</v>
      </c>
      <c r="H34" s="24" t="s">
        <v>762</v>
      </c>
      <c r="I34" s="35">
        <v>4</v>
      </c>
      <c r="J34" s="35">
        <v>4</v>
      </c>
      <c r="K34" s="36" t="s">
        <v>566</v>
      </c>
      <c r="L34" s="25"/>
    </row>
    <row r="35" s="1" customFormat="1" ht="38" customHeight="1" spans="1:12">
      <c r="A35" s="24" t="s">
        <v>603</v>
      </c>
      <c r="B35" s="25"/>
      <c r="C35" s="24" t="s">
        <v>604</v>
      </c>
      <c r="D35" s="24" t="s">
        <v>805</v>
      </c>
      <c r="E35" s="24" t="s">
        <v>585</v>
      </c>
      <c r="F35" s="24" t="s">
        <v>596</v>
      </c>
      <c r="G35" s="24" t="s">
        <v>806</v>
      </c>
      <c r="H35" s="24" t="s">
        <v>596</v>
      </c>
      <c r="I35" s="35">
        <v>4</v>
      </c>
      <c r="J35" s="35">
        <v>4</v>
      </c>
      <c r="K35" s="36" t="s">
        <v>566</v>
      </c>
      <c r="L35" s="25"/>
    </row>
    <row r="36" s="1" customFormat="1" ht="38" customHeight="1" spans="1:12">
      <c r="A36" s="24" t="s">
        <v>603</v>
      </c>
      <c r="B36" s="25"/>
      <c r="C36" s="24" t="s">
        <v>604</v>
      </c>
      <c r="D36" s="24" t="s">
        <v>807</v>
      </c>
      <c r="E36" s="24" t="s">
        <v>590</v>
      </c>
      <c r="F36" s="24" t="s">
        <v>762</v>
      </c>
      <c r="G36" s="24" t="s">
        <v>566</v>
      </c>
      <c r="H36" s="24" t="s">
        <v>762</v>
      </c>
      <c r="I36" s="35">
        <v>4</v>
      </c>
      <c r="J36" s="35">
        <v>4</v>
      </c>
      <c r="K36" s="36" t="s">
        <v>566</v>
      </c>
      <c r="L36" s="25"/>
    </row>
    <row r="37" s="1" customFormat="1" ht="38" customHeight="1" spans="1:12">
      <c r="A37" s="24" t="s">
        <v>603</v>
      </c>
      <c r="B37" s="25"/>
      <c r="C37" s="24" t="s">
        <v>604</v>
      </c>
      <c r="D37" s="24" t="s">
        <v>808</v>
      </c>
      <c r="E37" s="24" t="s">
        <v>590</v>
      </c>
      <c r="F37" s="24" t="s">
        <v>762</v>
      </c>
      <c r="G37" s="24" t="s">
        <v>566</v>
      </c>
      <c r="H37" s="24" t="s">
        <v>762</v>
      </c>
      <c r="I37" s="35">
        <v>4</v>
      </c>
      <c r="J37" s="35">
        <v>4</v>
      </c>
      <c r="K37" s="36" t="s">
        <v>566</v>
      </c>
      <c r="L37" s="25"/>
    </row>
    <row r="38" s="1" customFormat="1" ht="38" customHeight="1" spans="1:12">
      <c r="A38" s="24" t="s">
        <v>612</v>
      </c>
      <c r="B38" s="25"/>
      <c r="C38" s="24" t="s">
        <v>613</v>
      </c>
      <c r="D38" s="24" t="s">
        <v>809</v>
      </c>
      <c r="E38" s="24" t="s">
        <v>585</v>
      </c>
      <c r="F38" s="24" t="s">
        <v>611</v>
      </c>
      <c r="G38" s="24" t="s">
        <v>597</v>
      </c>
      <c r="H38" s="24" t="s">
        <v>611</v>
      </c>
      <c r="I38" s="35">
        <v>10</v>
      </c>
      <c r="J38" s="35">
        <v>10</v>
      </c>
      <c r="K38" s="36" t="s">
        <v>566</v>
      </c>
      <c r="L38" s="25"/>
    </row>
    <row r="39" s="4" customFormat="1" ht="67" customHeight="1" spans="1:12">
      <c r="A39" s="14" t="s">
        <v>653</v>
      </c>
      <c r="B39" s="14"/>
      <c r="C39" s="14"/>
      <c r="D39" s="17" t="s">
        <v>566</v>
      </c>
      <c r="E39" s="17"/>
      <c r="F39" s="17"/>
      <c r="G39" s="17"/>
      <c r="H39" s="17"/>
      <c r="I39" s="17"/>
      <c r="J39" s="17"/>
      <c r="K39" s="17"/>
      <c r="L39" s="17"/>
    </row>
    <row r="40" s="4" customFormat="1" ht="30" customHeight="1" spans="1:12">
      <c r="A40" s="12" t="s">
        <v>654</v>
      </c>
      <c r="B40" s="12"/>
      <c r="C40" s="12"/>
      <c r="D40" s="12"/>
      <c r="E40" s="12"/>
      <c r="F40" s="12"/>
      <c r="G40" s="12"/>
      <c r="H40" s="12"/>
      <c r="I40" s="14" t="s">
        <v>655</v>
      </c>
      <c r="J40" s="14" t="s">
        <v>656</v>
      </c>
      <c r="K40" s="14" t="s">
        <v>657</v>
      </c>
      <c r="L40" s="14"/>
    </row>
    <row r="41" s="3" customFormat="1" ht="35" customHeight="1" spans="1:12">
      <c r="A41" s="12"/>
      <c r="B41" s="12"/>
      <c r="C41" s="12"/>
      <c r="D41" s="12"/>
      <c r="E41" s="12"/>
      <c r="F41" s="12"/>
      <c r="G41" s="12"/>
      <c r="H41" s="12"/>
      <c r="I41" s="28">
        <v>100</v>
      </c>
      <c r="J41" s="28">
        <v>100</v>
      </c>
      <c r="K41" s="14" t="s">
        <v>682</v>
      </c>
      <c r="L41" s="14"/>
    </row>
    <row r="42" s="3" customFormat="1" ht="154" customHeight="1" spans="1:12">
      <c r="A42" s="26" t="s">
        <v>659</v>
      </c>
      <c r="B42" s="26"/>
      <c r="C42" s="26"/>
      <c r="D42" s="26"/>
      <c r="E42" s="26"/>
      <c r="F42" s="26"/>
      <c r="G42" s="26"/>
      <c r="H42" s="26"/>
      <c r="I42" s="26"/>
      <c r="J42" s="26"/>
      <c r="K42" s="26"/>
      <c r="L42" s="26"/>
    </row>
  </sheetData>
  <mergeCells count="8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 ref="A39:C39"/>
    <mergeCell ref="D39:L39"/>
    <mergeCell ref="K40:L40"/>
    <mergeCell ref="K41:L41"/>
    <mergeCell ref="A42:L42"/>
    <mergeCell ref="A11:A12"/>
    <mergeCell ref="I8:I10"/>
    <mergeCell ref="K8:K10"/>
    <mergeCell ref="L7:L10"/>
    <mergeCell ref="A6:B10"/>
    <mergeCell ref="A40:H41"/>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2.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810</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811</v>
      </c>
      <c r="D4" s="13"/>
      <c r="E4" s="13"/>
      <c r="F4" s="13"/>
      <c r="G4" s="13"/>
      <c r="H4" s="13"/>
      <c r="I4" s="13"/>
      <c r="J4" s="13"/>
      <c r="K4" s="13"/>
      <c r="L4" s="13"/>
    </row>
    <row r="5" s="3" customFormat="1" ht="30" customHeight="1" spans="1:12">
      <c r="A5" s="12" t="s">
        <v>623</v>
      </c>
      <c r="B5" s="12"/>
      <c r="C5" s="13" t="s">
        <v>556</v>
      </c>
      <c r="D5" s="13"/>
      <c r="E5" s="13"/>
      <c r="F5" s="13"/>
      <c r="G5" s="13"/>
      <c r="H5" s="14" t="s">
        <v>624</v>
      </c>
      <c r="I5" s="13" t="s">
        <v>556</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139.28</v>
      </c>
      <c r="E7" s="16"/>
      <c r="F7" s="16">
        <v>31.53</v>
      </c>
      <c r="G7" s="16"/>
      <c r="H7" s="16">
        <v>31.53</v>
      </c>
      <c r="I7" s="28">
        <v>20</v>
      </c>
      <c r="J7" s="28">
        <v>100</v>
      </c>
      <c r="K7" s="28">
        <v>20</v>
      </c>
      <c r="L7" s="29" t="s">
        <v>566</v>
      </c>
    </row>
    <row r="8" s="3" customFormat="1" ht="30" customHeight="1" spans="1:12">
      <c r="A8" s="12"/>
      <c r="B8" s="12"/>
      <c r="C8" s="15" t="s">
        <v>630</v>
      </c>
      <c r="D8" s="16">
        <v>139.28</v>
      </c>
      <c r="E8" s="16"/>
      <c r="F8" s="16">
        <v>31.53</v>
      </c>
      <c r="G8" s="16"/>
      <c r="H8" s="16">
        <v>31.53</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99" customHeight="1" spans="1:15">
      <c r="A12" s="14"/>
      <c r="B12" s="17" t="s">
        <v>812</v>
      </c>
      <c r="C12" s="17"/>
      <c r="D12" s="17"/>
      <c r="E12" s="17"/>
      <c r="F12" s="17"/>
      <c r="G12" s="17"/>
      <c r="H12" s="17" t="s">
        <v>812</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813</v>
      </c>
      <c r="E18" s="24" t="s">
        <v>585</v>
      </c>
      <c r="F18" s="24" t="s">
        <v>12</v>
      </c>
      <c r="G18" s="24" t="s">
        <v>644</v>
      </c>
      <c r="H18" s="24" t="s">
        <v>12</v>
      </c>
      <c r="I18" s="35">
        <v>2</v>
      </c>
      <c r="J18" s="35">
        <v>2</v>
      </c>
      <c r="K18" s="36" t="s">
        <v>566</v>
      </c>
      <c r="L18" s="25"/>
    </row>
    <row r="19" s="1" customFormat="1" ht="38" customHeight="1" spans="1:12">
      <c r="A19" s="24" t="s">
        <v>582</v>
      </c>
      <c r="B19" s="25"/>
      <c r="C19" s="24" t="s">
        <v>583</v>
      </c>
      <c r="D19" s="24" t="s">
        <v>814</v>
      </c>
      <c r="E19" s="24" t="s">
        <v>590</v>
      </c>
      <c r="F19" s="24" t="s">
        <v>28</v>
      </c>
      <c r="G19" s="24" t="s">
        <v>588</v>
      </c>
      <c r="H19" s="24" t="s">
        <v>28</v>
      </c>
      <c r="I19" s="35">
        <v>3</v>
      </c>
      <c r="J19" s="35">
        <v>3</v>
      </c>
      <c r="K19" s="36" t="s">
        <v>566</v>
      </c>
      <c r="L19" s="25"/>
    </row>
    <row r="20" s="1" customFormat="1" ht="38" customHeight="1" spans="1:12">
      <c r="A20" s="24" t="s">
        <v>582</v>
      </c>
      <c r="B20" s="25"/>
      <c r="C20" s="24" t="s">
        <v>583</v>
      </c>
      <c r="D20" s="24" t="s">
        <v>815</v>
      </c>
      <c r="E20" s="24" t="s">
        <v>590</v>
      </c>
      <c r="F20" s="24" t="s">
        <v>46</v>
      </c>
      <c r="G20" s="24" t="s">
        <v>588</v>
      </c>
      <c r="H20" s="24" t="s">
        <v>46</v>
      </c>
      <c r="I20" s="35">
        <v>5</v>
      </c>
      <c r="J20" s="35">
        <v>5</v>
      </c>
      <c r="K20" s="36" t="s">
        <v>566</v>
      </c>
      <c r="L20" s="25"/>
    </row>
    <row r="21" s="1" customFormat="1" ht="38" customHeight="1" spans="1:12">
      <c r="A21" s="24" t="s">
        <v>582</v>
      </c>
      <c r="B21" s="25"/>
      <c r="C21" s="24" t="s">
        <v>583</v>
      </c>
      <c r="D21" s="24" t="s">
        <v>816</v>
      </c>
      <c r="E21" s="24" t="s">
        <v>585</v>
      </c>
      <c r="F21" s="24" t="s">
        <v>12</v>
      </c>
      <c r="G21" s="24" t="s">
        <v>817</v>
      </c>
      <c r="H21" s="24" t="s">
        <v>12</v>
      </c>
      <c r="I21" s="35">
        <v>5</v>
      </c>
      <c r="J21" s="35">
        <v>5</v>
      </c>
      <c r="K21" s="36" t="s">
        <v>566</v>
      </c>
      <c r="L21" s="25"/>
    </row>
    <row r="22" s="1" customFormat="1" ht="38" customHeight="1" spans="1:12">
      <c r="A22" s="24" t="s">
        <v>582</v>
      </c>
      <c r="B22" s="25"/>
      <c r="C22" s="24" t="s">
        <v>583</v>
      </c>
      <c r="D22" s="24" t="s">
        <v>818</v>
      </c>
      <c r="E22" s="24" t="s">
        <v>590</v>
      </c>
      <c r="F22" s="24" t="s">
        <v>20</v>
      </c>
      <c r="G22" s="24" t="s">
        <v>644</v>
      </c>
      <c r="H22" s="24" t="s">
        <v>20</v>
      </c>
      <c r="I22" s="35">
        <v>5</v>
      </c>
      <c r="J22" s="35">
        <v>5</v>
      </c>
      <c r="K22" s="36" t="s">
        <v>566</v>
      </c>
      <c r="L22" s="25"/>
    </row>
    <row r="23" s="1" customFormat="1" ht="38" customHeight="1" spans="1:12">
      <c r="A23" s="24" t="s">
        <v>582</v>
      </c>
      <c r="B23" s="25"/>
      <c r="C23" s="24" t="s">
        <v>583</v>
      </c>
      <c r="D23" s="24" t="s">
        <v>819</v>
      </c>
      <c r="E23" s="24" t="s">
        <v>585</v>
      </c>
      <c r="F23" s="24" t="s">
        <v>78</v>
      </c>
      <c r="G23" s="24" t="s">
        <v>820</v>
      </c>
      <c r="H23" s="24" t="s">
        <v>78</v>
      </c>
      <c r="I23" s="35">
        <v>5</v>
      </c>
      <c r="J23" s="35">
        <v>5</v>
      </c>
      <c r="K23" s="36" t="s">
        <v>566</v>
      </c>
      <c r="L23" s="25"/>
    </row>
    <row r="24" s="1" customFormat="1" ht="38" customHeight="1" spans="1:12">
      <c r="A24" s="24" t="s">
        <v>582</v>
      </c>
      <c r="B24" s="25"/>
      <c r="C24" s="24" t="s">
        <v>594</v>
      </c>
      <c r="D24" s="24" t="s">
        <v>821</v>
      </c>
      <c r="E24" s="24" t="s">
        <v>590</v>
      </c>
      <c r="F24" s="24" t="s">
        <v>599</v>
      </c>
      <c r="G24" s="24" t="s">
        <v>597</v>
      </c>
      <c r="H24" s="24" t="s">
        <v>599</v>
      </c>
      <c r="I24" s="35">
        <v>5</v>
      </c>
      <c r="J24" s="35">
        <v>5</v>
      </c>
      <c r="K24" s="36" t="s">
        <v>566</v>
      </c>
      <c r="L24" s="25"/>
    </row>
    <row r="25" s="1" customFormat="1" ht="38" customHeight="1" spans="1:12">
      <c r="A25" s="24" t="s">
        <v>582</v>
      </c>
      <c r="B25" s="25"/>
      <c r="C25" s="24" t="s">
        <v>594</v>
      </c>
      <c r="D25" s="24" t="s">
        <v>598</v>
      </c>
      <c r="E25" s="24" t="s">
        <v>590</v>
      </c>
      <c r="F25" s="24" t="s">
        <v>599</v>
      </c>
      <c r="G25" s="24" t="s">
        <v>597</v>
      </c>
      <c r="H25" s="24" t="s">
        <v>599</v>
      </c>
      <c r="I25" s="35">
        <v>5</v>
      </c>
      <c r="J25" s="35">
        <v>5</v>
      </c>
      <c r="K25" s="36" t="s">
        <v>566</v>
      </c>
      <c r="L25" s="25"/>
    </row>
    <row r="26" s="1" customFormat="1" ht="38" customHeight="1" spans="1:12">
      <c r="A26" s="24" t="s">
        <v>582</v>
      </c>
      <c r="B26" s="25"/>
      <c r="C26" s="24" t="s">
        <v>601</v>
      </c>
      <c r="D26" s="24" t="s">
        <v>822</v>
      </c>
      <c r="E26" s="24" t="s">
        <v>585</v>
      </c>
      <c r="F26" s="24" t="s">
        <v>611</v>
      </c>
      <c r="G26" s="24" t="s">
        <v>597</v>
      </c>
      <c r="H26" s="24" t="s">
        <v>611</v>
      </c>
      <c r="I26" s="35">
        <v>5</v>
      </c>
      <c r="J26" s="35">
        <v>5</v>
      </c>
      <c r="K26" s="36" t="s">
        <v>566</v>
      </c>
      <c r="L26" s="25"/>
    </row>
    <row r="27" s="1" customFormat="1" ht="38" customHeight="1" spans="1:12">
      <c r="A27" s="24" t="s">
        <v>603</v>
      </c>
      <c r="B27" s="25"/>
      <c r="C27" s="24" t="s">
        <v>604</v>
      </c>
      <c r="D27" s="24" t="s">
        <v>823</v>
      </c>
      <c r="E27" s="24" t="s">
        <v>590</v>
      </c>
      <c r="F27" s="24" t="s">
        <v>609</v>
      </c>
      <c r="G27" s="24" t="s">
        <v>566</v>
      </c>
      <c r="H27" s="24" t="s">
        <v>609</v>
      </c>
      <c r="I27" s="35">
        <v>10</v>
      </c>
      <c r="J27" s="35">
        <v>10</v>
      </c>
      <c r="K27" s="36" t="s">
        <v>566</v>
      </c>
      <c r="L27" s="25"/>
    </row>
    <row r="28" s="1" customFormat="1" ht="38" customHeight="1" spans="1:12">
      <c r="A28" s="24" t="s">
        <v>603</v>
      </c>
      <c r="B28" s="25"/>
      <c r="C28" s="24" t="s">
        <v>604</v>
      </c>
      <c r="D28" s="24" t="s">
        <v>824</v>
      </c>
      <c r="E28" s="24" t="s">
        <v>585</v>
      </c>
      <c r="F28" s="24" t="s">
        <v>825</v>
      </c>
      <c r="G28" s="24" t="s">
        <v>826</v>
      </c>
      <c r="H28" s="24" t="s">
        <v>825</v>
      </c>
      <c r="I28" s="35">
        <v>10</v>
      </c>
      <c r="J28" s="35">
        <v>10</v>
      </c>
      <c r="K28" s="36" t="s">
        <v>566</v>
      </c>
      <c r="L28" s="25"/>
    </row>
    <row r="29" s="1" customFormat="1" ht="38" customHeight="1" spans="1:12">
      <c r="A29" s="24" t="s">
        <v>603</v>
      </c>
      <c r="B29" s="25"/>
      <c r="C29" s="24" t="s">
        <v>649</v>
      </c>
      <c r="D29" s="24" t="s">
        <v>782</v>
      </c>
      <c r="E29" s="24" t="s">
        <v>590</v>
      </c>
      <c r="F29" s="24" t="s">
        <v>827</v>
      </c>
      <c r="G29" s="24" t="s">
        <v>566</v>
      </c>
      <c r="H29" s="24" t="s">
        <v>827</v>
      </c>
      <c r="I29" s="35">
        <v>10</v>
      </c>
      <c r="J29" s="35">
        <v>10</v>
      </c>
      <c r="K29" s="36" t="s">
        <v>566</v>
      </c>
      <c r="L29" s="25"/>
    </row>
    <row r="30" s="1" customFormat="1" ht="38" customHeight="1" spans="1:12">
      <c r="A30" s="24" t="s">
        <v>612</v>
      </c>
      <c r="B30" s="25"/>
      <c r="C30" s="24" t="s">
        <v>613</v>
      </c>
      <c r="D30" s="24" t="s">
        <v>828</v>
      </c>
      <c r="E30" s="24" t="s">
        <v>585</v>
      </c>
      <c r="F30" s="24" t="s">
        <v>615</v>
      </c>
      <c r="G30" s="24" t="s">
        <v>597</v>
      </c>
      <c r="H30" s="24" t="s">
        <v>615</v>
      </c>
      <c r="I30" s="35">
        <v>5</v>
      </c>
      <c r="J30" s="35">
        <v>5</v>
      </c>
      <c r="K30" s="36" t="s">
        <v>566</v>
      </c>
      <c r="L30" s="25"/>
    </row>
    <row r="31" s="1" customFormat="1" ht="38" customHeight="1" spans="1:12">
      <c r="A31" s="24" t="s">
        <v>612</v>
      </c>
      <c r="B31" s="25"/>
      <c r="C31" s="24" t="s">
        <v>613</v>
      </c>
      <c r="D31" s="24" t="s">
        <v>829</v>
      </c>
      <c r="E31" s="24" t="s">
        <v>585</v>
      </c>
      <c r="F31" s="24" t="s">
        <v>615</v>
      </c>
      <c r="G31" s="24" t="s">
        <v>597</v>
      </c>
      <c r="H31" s="24" t="s">
        <v>615</v>
      </c>
      <c r="I31" s="35">
        <v>5</v>
      </c>
      <c r="J31" s="35">
        <v>5</v>
      </c>
      <c r="K31" s="36" t="s">
        <v>566</v>
      </c>
      <c r="L31" s="25"/>
    </row>
    <row r="32" s="4" customFormat="1" ht="67" customHeight="1" spans="1:12">
      <c r="A32" s="14" t="s">
        <v>653</v>
      </c>
      <c r="B32" s="14"/>
      <c r="C32" s="14"/>
      <c r="D32" s="17" t="s">
        <v>566</v>
      </c>
      <c r="E32" s="17"/>
      <c r="F32" s="17"/>
      <c r="G32" s="17"/>
      <c r="H32" s="17"/>
      <c r="I32" s="17"/>
      <c r="J32" s="17"/>
      <c r="K32" s="17"/>
      <c r="L32" s="17"/>
    </row>
    <row r="33" s="4" customFormat="1" ht="30" customHeight="1" spans="1:12">
      <c r="A33" s="12" t="s">
        <v>654</v>
      </c>
      <c r="B33" s="12"/>
      <c r="C33" s="12"/>
      <c r="D33" s="12"/>
      <c r="E33" s="12"/>
      <c r="F33" s="12"/>
      <c r="G33" s="12"/>
      <c r="H33" s="12"/>
      <c r="I33" s="14" t="s">
        <v>655</v>
      </c>
      <c r="J33" s="14" t="s">
        <v>656</v>
      </c>
      <c r="K33" s="14" t="s">
        <v>657</v>
      </c>
      <c r="L33" s="14"/>
    </row>
    <row r="34" s="3" customFormat="1" ht="35" customHeight="1" spans="1:12">
      <c r="A34" s="12"/>
      <c r="B34" s="12"/>
      <c r="C34" s="12"/>
      <c r="D34" s="12"/>
      <c r="E34" s="12"/>
      <c r="F34" s="12"/>
      <c r="G34" s="12"/>
      <c r="H34" s="12"/>
      <c r="I34" s="28">
        <v>100</v>
      </c>
      <c r="J34" s="28">
        <v>100</v>
      </c>
      <c r="K34" s="14" t="s">
        <v>682</v>
      </c>
      <c r="L34" s="14"/>
    </row>
    <row r="35" s="3" customFormat="1" ht="154" customHeight="1" spans="1:12">
      <c r="A35" s="26" t="s">
        <v>659</v>
      </c>
      <c r="B35" s="26"/>
      <c r="C35" s="26"/>
      <c r="D35" s="26"/>
      <c r="E35" s="26"/>
      <c r="F35" s="26"/>
      <c r="G35" s="26"/>
      <c r="H35" s="26"/>
      <c r="I35" s="26"/>
      <c r="J35" s="26"/>
      <c r="K35" s="26"/>
      <c r="L35" s="26"/>
    </row>
  </sheetData>
  <mergeCells count="69">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topLeftCell="A16" workbookViewId="0">
      <selection activeCell="A3" sqref="A3:C3"/>
    </sheetView>
  </sheetViews>
  <sheetFormatPr defaultColWidth="8.08333333333333" defaultRowHeight="14.25"/>
  <cols>
    <col min="1" max="1" width="9.16666666666667" style="1" customWidth="1"/>
    <col min="2" max="2" width="8.83333333333333" style="1" customWidth="1"/>
    <col min="3" max="3" width="20.1666666666667" style="1" customWidth="1"/>
    <col min="4" max="4" width="27.8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830</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831</v>
      </c>
      <c r="D4" s="13"/>
      <c r="E4" s="13"/>
      <c r="F4" s="13"/>
      <c r="G4" s="13"/>
      <c r="H4" s="13"/>
      <c r="I4" s="13"/>
      <c r="J4" s="13"/>
      <c r="K4" s="13"/>
      <c r="L4" s="13"/>
    </row>
    <row r="5" s="3" customFormat="1" ht="30" customHeight="1" spans="1:12">
      <c r="A5" s="12" t="s">
        <v>623</v>
      </c>
      <c r="B5" s="12"/>
      <c r="C5" s="13" t="s">
        <v>556</v>
      </c>
      <c r="D5" s="13"/>
      <c r="E5" s="13"/>
      <c r="F5" s="13"/>
      <c r="G5" s="13"/>
      <c r="H5" s="14" t="s">
        <v>624</v>
      </c>
      <c r="I5" s="13" t="s">
        <v>832</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8.76</v>
      </c>
      <c r="G7" s="16"/>
      <c r="H7" s="16">
        <v>8.76</v>
      </c>
      <c r="I7" s="28">
        <v>20</v>
      </c>
      <c r="J7" s="28">
        <v>100</v>
      </c>
      <c r="K7" s="28">
        <v>20</v>
      </c>
      <c r="L7" s="29" t="s">
        <v>566</v>
      </c>
    </row>
    <row r="8" s="3" customFormat="1" ht="30" customHeight="1" spans="1:12">
      <c r="A8" s="12"/>
      <c r="B8" s="12"/>
      <c r="C8" s="15" t="s">
        <v>630</v>
      </c>
      <c r="D8" s="16">
        <v>0</v>
      </c>
      <c r="E8" s="16"/>
      <c r="F8" s="16">
        <v>8.76</v>
      </c>
      <c r="G8" s="16"/>
      <c r="H8" s="16">
        <v>8.76</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93" customHeight="1" spans="1:15">
      <c r="A12" s="14"/>
      <c r="B12" s="17" t="s">
        <v>833</v>
      </c>
      <c r="C12" s="17"/>
      <c r="D12" s="17"/>
      <c r="E12" s="17"/>
      <c r="F12" s="17"/>
      <c r="G12" s="17"/>
      <c r="H12" s="17" t="s">
        <v>833</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834</v>
      </c>
      <c r="E18" s="24" t="s">
        <v>590</v>
      </c>
      <c r="F18" s="24" t="s">
        <v>835</v>
      </c>
      <c r="G18" s="24" t="s">
        <v>644</v>
      </c>
      <c r="H18" s="24" t="s">
        <v>11</v>
      </c>
      <c r="I18" s="35">
        <v>4</v>
      </c>
      <c r="J18" s="35">
        <v>4</v>
      </c>
      <c r="K18" s="36" t="s">
        <v>566</v>
      </c>
      <c r="L18" s="25"/>
    </row>
    <row r="19" s="1" customFormat="1" ht="38" customHeight="1" spans="1:12">
      <c r="A19" s="24" t="s">
        <v>582</v>
      </c>
      <c r="B19" s="25"/>
      <c r="C19" s="24" t="s">
        <v>583</v>
      </c>
      <c r="D19" s="24" t="s">
        <v>836</v>
      </c>
      <c r="E19" s="24" t="s">
        <v>585</v>
      </c>
      <c r="F19" s="24" t="s">
        <v>837</v>
      </c>
      <c r="G19" s="24" t="s">
        <v>838</v>
      </c>
      <c r="H19" s="24" t="s">
        <v>837</v>
      </c>
      <c r="I19" s="35">
        <v>4</v>
      </c>
      <c r="J19" s="35">
        <v>4</v>
      </c>
      <c r="K19" s="36" t="s">
        <v>566</v>
      </c>
      <c r="L19" s="25"/>
    </row>
    <row r="20" s="1" customFormat="1" ht="38" customHeight="1" spans="1:12">
      <c r="A20" s="24" t="s">
        <v>582</v>
      </c>
      <c r="B20" s="25"/>
      <c r="C20" s="24" t="s">
        <v>583</v>
      </c>
      <c r="D20" s="24" t="s">
        <v>839</v>
      </c>
      <c r="E20" s="24" t="s">
        <v>590</v>
      </c>
      <c r="F20" s="24" t="s">
        <v>40</v>
      </c>
      <c r="G20" s="24" t="s">
        <v>840</v>
      </c>
      <c r="H20" s="24" t="s">
        <v>40</v>
      </c>
      <c r="I20" s="35">
        <v>4</v>
      </c>
      <c r="J20" s="35">
        <v>4</v>
      </c>
      <c r="K20" s="36" t="s">
        <v>566</v>
      </c>
      <c r="L20" s="25"/>
    </row>
    <row r="21" s="1" customFormat="1" ht="38" customHeight="1" spans="1:12">
      <c r="A21" s="24" t="s">
        <v>582</v>
      </c>
      <c r="B21" s="25"/>
      <c r="C21" s="24" t="s">
        <v>583</v>
      </c>
      <c r="D21" s="24" t="s">
        <v>841</v>
      </c>
      <c r="E21" s="24" t="s">
        <v>590</v>
      </c>
      <c r="F21" s="24" t="s">
        <v>12</v>
      </c>
      <c r="G21" s="24" t="s">
        <v>817</v>
      </c>
      <c r="H21" s="24" t="s">
        <v>12</v>
      </c>
      <c r="I21" s="35">
        <v>4</v>
      </c>
      <c r="J21" s="35">
        <v>4</v>
      </c>
      <c r="K21" s="36" t="s">
        <v>566</v>
      </c>
      <c r="L21" s="25"/>
    </row>
    <row r="22" s="1" customFormat="1" ht="38" customHeight="1" spans="1:12">
      <c r="A22" s="24" t="s">
        <v>582</v>
      </c>
      <c r="B22" s="25"/>
      <c r="C22" s="24" t="s">
        <v>583</v>
      </c>
      <c r="D22" s="24" t="s">
        <v>842</v>
      </c>
      <c r="E22" s="24" t="s">
        <v>590</v>
      </c>
      <c r="F22" s="24" t="s">
        <v>12</v>
      </c>
      <c r="G22" s="24" t="s">
        <v>817</v>
      </c>
      <c r="H22" s="24" t="s">
        <v>12</v>
      </c>
      <c r="I22" s="35">
        <v>4</v>
      </c>
      <c r="J22" s="35">
        <v>4</v>
      </c>
      <c r="K22" s="36" t="s">
        <v>566</v>
      </c>
      <c r="L22" s="25"/>
    </row>
    <row r="23" s="1" customFormat="1" ht="38" customHeight="1" spans="1:12">
      <c r="A23" s="24" t="s">
        <v>582</v>
      </c>
      <c r="B23" s="25"/>
      <c r="C23" s="24" t="s">
        <v>583</v>
      </c>
      <c r="D23" s="24" t="s">
        <v>843</v>
      </c>
      <c r="E23" s="24" t="s">
        <v>590</v>
      </c>
      <c r="F23" s="24" t="s">
        <v>835</v>
      </c>
      <c r="G23" s="24" t="s">
        <v>644</v>
      </c>
      <c r="H23" s="24" t="s">
        <v>11</v>
      </c>
      <c r="I23" s="35">
        <v>3</v>
      </c>
      <c r="J23" s="35">
        <v>3</v>
      </c>
      <c r="K23" s="36" t="s">
        <v>566</v>
      </c>
      <c r="L23" s="25"/>
    </row>
    <row r="24" s="1" customFormat="1" ht="38" customHeight="1" spans="1:12">
      <c r="A24" s="24" t="s">
        <v>582</v>
      </c>
      <c r="B24" s="25"/>
      <c r="C24" s="24" t="s">
        <v>594</v>
      </c>
      <c r="D24" s="24" t="s">
        <v>844</v>
      </c>
      <c r="E24" s="24" t="s">
        <v>585</v>
      </c>
      <c r="F24" s="24" t="s">
        <v>592</v>
      </c>
      <c r="G24" s="24" t="s">
        <v>593</v>
      </c>
      <c r="H24" s="24" t="s">
        <v>592</v>
      </c>
      <c r="I24" s="35">
        <v>4</v>
      </c>
      <c r="J24" s="35">
        <v>4</v>
      </c>
      <c r="K24" s="36" t="s">
        <v>566</v>
      </c>
      <c r="L24" s="25"/>
    </row>
    <row r="25" s="1" customFormat="1" ht="38" customHeight="1" spans="1:12">
      <c r="A25" s="24" t="s">
        <v>582</v>
      </c>
      <c r="B25" s="25"/>
      <c r="C25" s="24" t="s">
        <v>594</v>
      </c>
      <c r="D25" s="24" t="s">
        <v>845</v>
      </c>
      <c r="E25" s="24" t="s">
        <v>585</v>
      </c>
      <c r="F25" s="24" t="s">
        <v>615</v>
      </c>
      <c r="G25" s="24" t="s">
        <v>597</v>
      </c>
      <c r="H25" s="24" t="s">
        <v>615</v>
      </c>
      <c r="I25" s="35">
        <v>4</v>
      </c>
      <c r="J25" s="35">
        <v>4</v>
      </c>
      <c r="K25" s="36" t="s">
        <v>566</v>
      </c>
      <c r="L25" s="25"/>
    </row>
    <row r="26" s="1" customFormat="1" ht="38" customHeight="1" spans="1:12">
      <c r="A26" s="24" t="s">
        <v>582</v>
      </c>
      <c r="B26" s="25"/>
      <c r="C26" s="24" t="s">
        <v>594</v>
      </c>
      <c r="D26" s="24" t="s">
        <v>846</v>
      </c>
      <c r="E26" s="24" t="s">
        <v>585</v>
      </c>
      <c r="F26" s="24" t="s">
        <v>611</v>
      </c>
      <c r="G26" s="24" t="s">
        <v>597</v>
      </c>
      <c r="H26" s="24" t="s">
        <v>611</v>
      </c>
      <c r="I26" s="35">
        <v>3</v>
      </c>
      <c r="J26" s="35">
        <v>3</v>
      </c>
      <c r="K26" s="36" t="s">
        <v>566</v>
      </c>
      <c r="L26" s="25"/>
    </row>
    <row r="27" s="1" customFormat="1" ht="38" customHeight="1" spans="1:12">
      <c r="A27" s="24" t="s">
        <v>582</v>
      </c>
      <c r="B27" s="25"/>
      <c r="C27" s="24" t="s">
        <v>594</v>
      </c>
      <c r="D27" s="24" t="s">
        <v>847</v>
      </c>
      <c r="E27" s="24" t="s">
        <v>585</v>
      </c>
      <c r="F27" s="24" t="s">
        <v>596</v>
      </c>
      <c r="G27" s="24" t="s">
        <v>597</v>
      </c>
      <c r="H27" s="24" t="s">
        <v>596</v>
      </c>
      <c r="I27" s="35">
        <v>3</v>
      </c>
      <c r="J27" s="35">
        <v>3</v>
      </c>
      <c r="K27" s="36" t="s">
        <v>566</v>
      </c>
      <c r="L27" s="25"/>
    </row>
    <row r="28" s="1" customFormat="1" ht="38" customHeight="1" spans="1:12">
      <c r="A28" s="24" t="s">
        <v>582</v>
      </c>
      <c r="B28" s="25"/>
      <c r="C28" s="24" t="s">
        <v>594</v>
      </c>
      <c r="D28" s="24" t="s">
        <v>848</v>
      </c>
      <c r="E28" s="24" t="s">
        <v>585</v>
      </c>
      <c r="F28" s="24" t="s">
        <v>611</v>
      </c>
      <c r="G28" s="24" t="s">
        <v>597</v>
      </c>
      <c r="H28" s="24" t="s">
        <v>611</v>
      </c>
      <c r="I28" s="35">
        <v>3</v>
      </c>
      <c r="J28" s="35">
        <v>3</v>
      </c>
      <c r="K28" s="36" t="s">
        <v>566</v>
      </c>
      <c r="L28" s="25"/>
    </row>
    <row r="29" s="1" customFormat="1" ht="38" customHeight="1" spans="1:12">
      <c r="A29" s="24" t="s">
        <v>603</v>
      </c>
      <c r="B29" s="25"/>
      <c r="C29" s="24" t="s">
        <v>604</v>
      </c>
      <c r="D29" s="24" t="s">
        <v>849</v>
      </c>
      <c r="E29" s="24" t="s">
        <v>585</v>
      </c>
      <c r="F29" s="24" t="s">
        <v>850</v>
      </c>
      <c r="G29" s="24" t="s">
        <v>597</v>
      </c>
      <c r="H29" s="24" t="s">
        <v>850</v>
      </c>
      <c r="I29" s="35">
        <v>10</v>
      </c>
      <c r="J29" s="35">
        <v>10</v>
      </c>
      <c r="K29" s="36" t="s">
        <v>566</v>
      </c>
      <c r="L29" s="25"/>
    </row>
    <row r="30" s="1" customFormat="1" ht="38" customHeight="1" spans="1:12">
      <c r="A30" s="24" t="s">
        <v>603</v>
      </c>
      <c r="B30" s="25"/>
      <c r="C30" s="24" t="s">
        <v>604</v>
      </c>
      <c r="D30" s="24" t="s">
        <v>851</v>
      </c>
      <c r="E30" s="24" t="s">
        <v>585</v>
      </c>
      <c r="F30" s="24" t="s">
        <v>850</v>
      </c>
      <c r="G30" s="24" t="s">
        <v>597</v>
      </c>
      <c r="H30" s="24" t="s">
        <v>850</v>
      </c>
      <c r="I30" s="35">
        <v>10</v>
      </c>
      <c r="J30" s="35">
        <v>10</v>
      </c>
      <c r="K30" s="36" t="s">
        <v>566</v>
      </c>
      <c r="L30" s="25"/>
    </row>
    <row r="31" s="1" customFormat="1" ht="38" customHeight="1" spans="1:12">
      <c r="A31" s="24" t="s">
        <v>603</v>
      </c>
      <c r="B31" s="25"/>
      <c r="C31" s="24" t="s">
        <v>604</v>
      </c>
      <c r="D31" s="24" t="s">
        <v>852</v>
      </c>
      <c r="E31" s="24" t="s">
        <v>590</v>
      </c>
      <c r="F31" s="24" t="s">
        <v>853</v>
      </c>
      <c r="G31" s="24" t="s">
        <v>566</v>
      </c>
      <c r="H31" s="24" t="s">
        <v>853</v>
      </c>
      <c r="I31" s="35">
        <v>10</v>
      </c>
      <c r="J31" s="35">
        <v>10</v>
      </c>
      <c r="K31" s="36" t="s">
        <v>566</v>
      </c>
      <c r="L31" s="25"/>
    </row>
    <row r="32" s="1" customFormat="1" ht="38" customHeight="1" spans="1:12">
      <c r="A32" s="24" t="s">
        <v>612</v>
      </c>
      <c r="B32" s="25"/>
      <c r="C32" s="24" t="s">
        <v>613</v>
      </c>
      <c r="D32" s="24" t="s">
        <v>854</v>
      </c>
      <c r="E32" s="24" t="s">
        <v>585</v>
      </c>
      <c r="F32" s="24" t="s">
        <v>611</v>
      </c>
      <c r="G32" s="24" t="s">
        <v>597</v>
      </c>
      <c r="H32" s="24" t="s">
        <v>611</v>
      </c>
      <c r="I32" s="35">
        <v>10</v>
      </c>
      <c r="J32" s="35">
        <v>10</v>
      </c>
      <c r="K32" s="36" t="s">
        <v>566</v>
      </c>
      <c r="L32" s="25"/>
    </row>
    <row r="33" s="4" customFormat="1" ht="67" customHeight="1" spans="1:12">
      <c r="A33" s="14" t="s">
        <v>653</v>
      </c>
      <c r="B33" s="14"/>
      <c r="C33" s="14"/>
      <c r="D33" s="17" t="s">
        <v>566</v>
      </c>
      <c r="E33" s="17"/>
      <c r="F33" s="17"/>
      <c r="G33" s="17"/>
      <c r="H33" s="17"/>
      <c r="I33" s="17"/>
      <c r="J33" s="17"/>
      <c r="K33" s="17"/>
      <c r="L33" s="17"/>
    </row>
    <row r="34" s="4" customFormat="1" ht="30" customHeight="1" spans="1:12">
      <c r="A34" s="12" t="s">
        <v>654</v>
      </c>
      <c r="B34" s="12"/>
      <c r="C34" s="12"/>
      <c r="D34" s="12"/>
      <c r="E34" s="12"/>
      <c r="F34" s="12"/>
      <c r="G34" s="12"/>
      <c r="H34" s="12"/>
      <c r="I34" s="14" t="s">
        <v>655</v>
      </c>
      <c r="J34" s="14" t="s">
        <v>656</v>
      </c>
      <c r="K34" s="14" t="s">
        <v>657</v>
      </c>
      <c r="L34" s="14"/>
    </row>
    <row r="35" s="3" customFormat="1" ht="35" customHeight="1" spans="1:12">
      <c r="A35" s="12"/>
      <c r="B35" s="12"/>
      <c r="C35" s="12"/>
      <c r="D35" s="12"/>
      <c r="E35" s="12"/>
      <c r="F35" s="12"/>
      <c r="G35" s="12"/>
      <c r="H35" s="12"/>
      <c r="I35" s="28">
        <v>100</v>
      </c>
      <c r="J35" s="28">
        <v>100</v>
      </c>
      <c r="K35" s="14" t="s">
        <v>682</v>
      </c>
      <c r="L35" s="14"/>
    </row>
    <row r="36" s="3" customFormat="1" ht="154" customHeight="1" spans="1:12">
      <c r="A36" s="26" t="s">
        <v>659</v>
      </c>
      <c r="B36" s="26"/>
      <c r="C36" s="26"/>
      <c r="D36" s="26"/>
      <c r="E36" s="26"/>
      <c r="F36" s="26"/>
      <c r="G36" s="26"/>
      <c r="H36" s="26"/>
      <c r="I36" s="26"/>
      <c r="J36" s="26"/>
      <c r="K36" s="26"/>
      <c r="L36" s="26"/>
    </row>
  </sheetData>
  <mergeCells count="7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A3" sqref="A3:C3"/>
    </sheetView>
  </sheetViews>
  <sheetFormatPr defaultColWidth="8.08333333333333" defaultRowHeight="14.25"/>
  <cols>
    <col min="1" max="1" width="9.16666666666667" style="1" customWidth="1"/>
    <col min="2" max="2" width="8.83333333333333" style="1" customWidth="1"/>
    <col min="3" max="3" width="20.1666666666667" style="1" customWidth="1"/>
    <col min="4" max="4" width="23.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855</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856</v>
      </c>
      <c r="D4" s="13"/>
      <c r="E4" s="13"/>
      <c r="F4" s="13"/>
      <c r="G4" s="13"/>
      <c r="H4" s="13"/>
      <c r="I4" s="13"/>
      <c r="J4" s="13"/>
      <c r="K4" s="13"/>
      <c r="L4" s="13"/>
    </row>
    <row r="5" s="3" customFormat="1" ht="30" customHeight="1" spans="1:12">
      <c r="A5" s="12" t="s">
        <v>623</v>
      </c>
      <c r="B5" s="12"/>
      <c r="C5" s="13" t="s">
        <v>556</v>
      </c>
      <c r="D5" s="13"/>
      <c r="E5" s="13"/>
      <c r="F5" s="13"/>
      <c r="G5" s="13"/>
      <c r="H5" s="14" t="s">
        <v>624</v>
      </c>
      <c r="I5" s="13" t="s">
        <v>832</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3.53</v>
      </c>
      <c r="G7" s="16"/>
      <c r="H7" s="16">
        <v>3.53</v>
      </c>
      <c r="I7" s="28">
        <v>20</v>
      </c>
      <c r="J7" s="28">
        <v>100</v>
      </c>
      <c r="K7" s="28">
        <v>20</v>
      </c>
      <c r="L7" s="29" t="s">
        <v>566</v>
      </c>
    </row>
    <row r="8" s="3" customFormat="1" ht="30" customHeight="1" spans="1:12">
      <c r="A8" s="12"/>
      <c r="B8" s="12"/>
      <c r="C8" s="15" t="s">
        <v>630</v>
      </c>
      <c r="D8" s="16">
        <v>0</v>
      </c>
      <c r="E8" s="16"/>
      <c r="F8" s="16">
        <v>3.53</v>
      </c>
      <c r="G8" s="16"/>
      <c r="H8" s="16">
        <v>3.53</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66.65" customHeight="1" spans="1:15">
      <c r="A12" s="14"/>
      <c r="B12" s="17" t="s">
        <v>857</v>
      </c>
      <c r="C12" s="17"/>
      <c r="D12" s="17"/>
      <c r="E12" s="17"/>
      <c r="F12" s="17"/>
      <c r="G12" s="17"/>
      <c r="H12" s="17" t="s">
        <v>857</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858</v>
      </c>
      <c r="E18" s="24" t="s">
        <v>585</v>
      </c>
      <c r="F18" s="24" t="s">
        <v>11</v>
      </c>
      <c r="G18" s="24" t="s">
        <v>817</v>
      </c>
      <c r="H18" s="24" t="s">
        <v>46</v>
      </c>
      <c r="I18" s="35">
        <v>10</v>
      </c>
      <c r="J18" s="35">
        <v>10</v>
      </c>
      <c r="K18" s="36" t="s">
        <v>859</v>
      </c>
      <c r="L18" s="25"/>
    </row>
    <row r="19" s="1" customFormat="1" ht="38" customHeight="1" spans="1:12">
      <c r="A19" s="24" t="s">
        <v>582</v>
      </c>
      <c r="B19" s="25"/>
      <c r="C19" s="24" t="s">
        <v>583</v>
      </c>
      <c r="D19" s="24" t="s">
        <v>860</v>
      </c>
      <c r="E19" s="24" t="s">
        <v>585</v>
      </c>
      <c r="F19" s="24" t="s">
        <v>11</v>
      </c>
      <c r="G19" s="24" t="s">
        <v>840</v>
      </c>
      <c r="H19" s="24" t="s">
        <v>46</v>
      </c>
      <c r="I19" s="35">
        <v>10</v>
      </c>
      <c r="J19" s="35">
        <v>10</v>
      </c>
      <c r="K19" s="36" t="s">
        <v>859</v>
      </c>
      <c r="L19" s="25"/>
    </row>
    <row r="20" s="1" customFormat="1" ht="38" customHeight="1" spans="1:12">
      <c r="A20" s="24" t="s">
        <v>582</v>
      </c>
      <c r="B20" s="25"/>
      <c r="C20" s="24" t="s">
        <v>594</v>
      </c>
      <c r="D20" s="24" t="s">
        <v>861</v>
      </c>
      <c r="E20" s="24" t="s">
        <v>590</v>
      </c>
      <c r="F20" s="24" t="s">
        <v>599</v>
      </c>
      <c r="G20" s="24" t="s">
        <v>597</v>
      </c>
      <c r="H20" s="24" t="s">
        <v>28</v>
      </c>
      <c r="I20" s="35">
        <v>5</v>
      </c>
      <c r="J20" s="35">
        <v>5</v>
      </c>
      <c r="K20" s="36" t="s">
        <v>859</v>
      </c>
      <c r="L20" s="25"/>
    </row>
    <row r="21" s="1" customFormat="1" ht="38" customHeight="1" spans="1:12">
      <c r="A21" s="24" t="s">
        <v>582</v>
      </c>
      <c r="B21" s="25"/>
      <c r="C21" s="24" t="s">
        <v>594</v>
      </c>
      <c r="D21" s="24" t="s">
        <v>862</v>
      </c>
      <c r="E21" s="24" t="s">
        <v>590</v>
      </c>
      <c r="F21" s="24" t="s">
        <v>599</v>
      </c>
      <c r="G21" s="24" t="s">
        <v>597</v>
      </c>
      <c r="H21" s="24" t="s">
        <v>28</v>
      </c>
      <c r="I21" s="35">
        <v>5</v>
      </c>
      <c r="J21" s="35">
        <v>5</v>
      </c>
      <c r="K21" s="36" t="s">
        <v>859</v>
      </c>
      <c r="L21" s="25"/>
    </row>
    <row r="22" s="1" customFormat="1" ht="38" customHeight="1" spans="1:12">
      <c r="A22" s="24" t="s">
        <v>582</v>
      </c>
      <c r="B22" s="25"/>
      <c r="C22" s="24" t="s">
        <v>601</v>
      </c>
      <c r="D22" s="24" t="s">
        <v>863</v>
      </c>
      <c r="E22" s="24" t="s">
        <v>590</v>
      </c>
      <c r="F22" s="24" t="s">
        <v>599</v>
      </c>
      <c r="G22" s="24" t="s">
        <v>597</v>
      </c>
      <c r="H22" s="24" t="s">
        <v>28</v>
      </c>
      <c r="I22" s="35">
        <v>5</v>
      </c>
      <c r="J22" s="35">
        <v>5</v>
      </c>
      <c r="K22" s="36" t="s">
        <v>859</v>
      </c>
      <c r="L22" s="25"/>
    </row>
    <row r="23" s="1" customFormat="1" ht="38" customHeight="1" spans="1:12">
      <c r="A23" s="24" t="s">
        <v>582</v>
      </c>
      <c r="B23" s="25"/>
      <c r="C23" s="24" t="s">
        <v>601</v>
      </c>
      <c r="D23" s="24" t="s">
        <v>864</v>
      </c>
      <c r="E23" s="24" t="s">
        <v>590</v>
      </c>
      <c r="F23" s="24" t="s">
        <v>599</v>
      </c>
      <c r="G23" s="24" t="s">
        <v>597</v>
      </c>
      <c r="H23" s="24" t="s">
        <v>28</v>
      </c>
      <c r="I23" s="35">
        <v>5</v>
      </c>
      <c r="J23" s="35">
        <v>5</v>
      </c>
      <c r="K23" s="36" t="s">
        <v>859</v>
      </c>
      <c r="L23" s="25"/>
    </row>
    <row r="24" s="1" customFormat="1" ht="38" customHeight="1" spans="1:12">
      <c r="A24" s="24" t="s">
        <v>603</v>
      </c>
      <c r="B24" s="25"/>
      <c r="C24" s="24" t="s">
        <v>604</v>
      </c>
      <c r="D24" s="24" t="s">
        <v>865</v>
      </c>
      <c r="E24" s="24" t="s">
        <v>590</v>
      </c>
      <c r="F24" s="24" t="s">
        <v>866</v>
      </c>
      <c r="G24" s="24" t="s">
        <v>566</v>
      </c>
      <c r="H24" s="24" t="s">
        <v>46</v>
      </c>
      <c r="I24" s="35">
        <v>10</v>
      </c>
      <c r="J24" s="35">
        <v>10</v>
      </c>
      <c r="K24" s="36" t="s">
        <v>859</v>
      </c>
      <c r="L24" s="25"/>
    </row>
    <row r="25" s="1" customFormat="1" ht="38" customHeight="1" spans="1:12">
      <c r="A25" s="24" t="s">
        <v>603</v>
      </c>
      <c r="B25" s="25"/>
      <c r="C25" s="24" t="s">
        <v>604</v>
      </c>
      <c r="D25" s="24" t="s">
        <v>867</v>
      </c>
      <c r="E25" s="24" t="s">
        <v>585</v>
      </c>
      <c r="F25" s="24" t="s">
        <v>850</v>
      </c>
      <c r="G25" s="24" t="s">
        <v>597</v>
      </c>
      <c r="H25" s="24" t="s">
        <v>46</v>
      </c>
      <c r="I25" s="35">
        <v>10</v>
      </c>
      <c r="J25" s="35">
        <v>10</v>
      </c>
      <c r="K25" s="36" t="s">
        <v>859</v>
      </c>
      <c r="L25" s="25"/>
    </row>
    <row r="26" s="1" customFormat="1" ht="38" customHeight="1" spans="1:12">
      <c r="A26" s="24" t="s">
        <v>603</v>
      </c>
      <c r="B26" s="25"/>
      <c r="C26" s="24" t="s">
        <v>677</v>
      </c>
      <c r="D26" s="24" t="s">
        <v>852</v>
      </c>
      <c r="E26" s="24" t="s">
        <v>590</v>
      </c>
      <c r="F26" s="24" t="s">
        <v>868</v>
      </c>
      <c r="G26" s="24" t="s">
        <v>566</v>
      </c>
      <c r="H26" s="24" t="s">
        <v>28</v>
      </c>
      <c r="I26" s="35">
        <v>5</v>
      </c>
      <c r="J26" s="35">
        <v>5</v>
      </c>
      <c r="K26" s="36" t="s">
        <v>859</v>
      </c>
      <c r="L26" s="25"/>
    </row>
    <row r="27" s="1" customFormat="1" ht="38" customHeight="1" spans="1:12">
      <c r="A27" s="24" t="s">
        <v>603</v>
      </c>
      <c r="B27" s="25"/>
      <c r="C27" s="24" t="s">
        <v>649</v>
      </c>
      <c r="D27" s="24" t="s">
        <v>869</v>
      </c>
      <c r="E27" s="24" t="s">
        <v>590</v>
      </c>
      <c r="F27" s="24" t="s">
        <v>870</v>
      </c>
      <c r="G27" s="24" t="s">
        <v>566</v>
      </c>
      <c r="H27" s="24" t="s">
        <v>28</v>
      </c>
      <c r="I27" s="35">
        <v>5</v>
      </c>
      <c r="J27" s="35">
        <v>5</v>
      </c>
      <c r="K27" s="36" t="s">
        <v>859</v>
      </c>
      <c r="L27" s="25"/>
    </row>
    <row r="28" s="1" customFormat="1" ht="38" customHeight="1" spans="1:12">
      <c r="A28" s="24" t="s">
        <v>612</v>
      </c>
      <c r="B28" s="25"/>
      <c r="C28" s="24" t="s">
        <v>613</v>
      </c>
      <c r="D28" s="24" t="s">
        <v>871</v>
      </c>
      <c r="E28" s="24" t="s">
        <v>585</v>
      </c>
      <c r="F28" s="24" t="s">
        <v>611</v>
      </c>
      <c r="G28" s="24" t="s">
        <v>597</v>
      </c>
      <c r="H28" s="24" t="s">
        <v>46</v>
      </c>
      <c r="I28" s="35">
        <v>10</v>
      </c>
      <c r="J28" s="35">
        <v>10</v>
      </c>
      <c r="K28" s="36" t="s">
        <v>859</v>
      </c>
      <c r="L28" s="25"/>
    </row>
    <row r="29" s="4" customFormat="1" ht="67" customHeight="1" spans="1:12">
      <c r="A29" s="14" t="s">
        <v>653</v>
      </c>
      <c r="B29" s="14"/>
      <c r="C29" s="14"/>
      <c r="D29" s="17" t="s">
        <v>566</v>
      </c>
      <c r="E29" s="17"/>
      <c r="F29" s="17"/>
      <c r="G29" s="17"/>
      <c r="H29" s="17"/>
      <c r="I29" s="17"/>
      <c r="J29" s="17"/>
      <c r="K29" s="17"/>
      <c r="L29" s="17"/>
    </row>
    <row r="30" s="4" customFormat="1" ht="30" customHeight="1" spans="1:12">
      <c r="A30" s="12" t="s">
        <v>654</v>
      </c>
      <c r="B30" s="12"/>
      <c r="C30" s="12"/>
      <c r="D30" s="12"/>
      <c r="E30" s="12"/>
      <c r="F30" s="12"/>
      <c r="G30" s="12"/>
      <c r="H30" s="12"/>
      <c r="I30" s="14" t="s">
        <v>655</v>
      </c>
      <c r="J30" s="14" t="s">
        <v>656</v>
      </c>
      <c r="K30" s="14" t="s">
        <v>657</v>
      </c>
      <c r="L30" s="14"/>
    </row>
    <row r="31" s="3" customFormat="1" ht="35" customHeight="1" spans="1:12">
      <c r="A31" s="12"/>
      <c r="B31" s="12"/>
      <c r="C31" s="12"/>
      <c r="D31" s="12"/>
      <c r="E31" s="12"/>
      <c r="F31" s="12"/>
      <c r="G31" s="12"/>
      <c r="H31" s="12"/>
      <c r="I31" s="28">
        <v>100</v>
      </c>
      <c r="J31" s="28">
        <v>100</v>
      </c>
      <c r="K31" s="14" t="s">
        <v>682</v>
      </c>
      <c r="L31" s="14"/>
    </row>
    <row r="32" s="3" customFormat="1" ht="154" customHeight="1" spans="1:12">
      <c r="A32" s="26" t="s">
        <v>659</v>
      </c>
      <c r="B32" s="26"/>
      <c r="C32" s="26"/>
      <c r="D32" s="26"/>
      <c r="E32" s="26"/>
      <c r="F32" s="26"/>
      <c r="G32" s="26"/>
      <c r="H32" s="26"/>
      <c r="I32" s="26"/>
      <c r="J32" s="26"/>
      <c r="K32" s="26"/>
      <c r="L32" s="26"/>
    </row>
  </sheetData>
  <mergeCells count="63">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17" workbookViewId="0">
      <selection activeCell="A3" sqref="A3:C3"/>
    </sheetView>
  </sheetViews>
  <sheetFormatPr defaultColWidth="8.08333333333333" defaultRowHeight="14.25"/>
  <cols>
    <col min="1" max="1" width="9.16666666666667" style="1" customWidth="1"/>
    <col min="2" max="2" width="8.83333333333333" style="1" customWidth="1"/>
    <col min="3" max="3" width="20.1666666666667" style="1" customWidth="1"/>
    <col min="4" max="4" width="24.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872</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873</v>
      </c>
      <c r="D4" s="13"/>
      <c r="E4" s="13"/>
      <c r="F4" s="13"/>
      <c r="G4" s="13"/>
      <c r="H4" s="13"/>
      <c r="I4" s="13"/>
      <c r="J4" s="13"/>
      <c r="K4" s="13"/>
      <c r="L4" s="13"/>
    </row>
    <row r="5" s="3" customFormat="1" ht="30" customHeight="1" spans="1:12">
      <c r="A5" s="12" t="s">
        <v>623</v>
      </c>
      <c r="B5" s="12"/>
      <c r="C5" s="13" t="s">
        <v>556</v>
      </c>
      <c r="D5" s="13"/>
      <c r="E5" s="13"/>
      <c r="F5" s="13"/>
      <c r="G5" s="13"/>
      <c r="H5" s="14" t="s">
        <v>624</v>
      </c>
      <c r="I5" s="13" t="s">
        <v>832</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24.91</v>
      </c>
      <c r="G7" s="16"/>
      <c r="H7" s="16">
        <v>24.91</v>
      </c>
      <c r="I7" s="28">
        <v>20</v>
      </c>
      <c r="J7" s="28">
        <v>100</v>
      </c>
      <c r="K7" s="28">
        <v>20</v>
      </c>
      <c r="L7" s="29" t="s">
        <v>566</v>
      </c>
    </row>
    <row r="8" s="3" customFormat="1" ht="30" customHeight="1" spans="1:12">
      <c r="A8" s="12"/>
      <c r="B8" s="12"/>
      <c r="C8" s="15" t="s">
        <v>630</v>
      </c>
      <c r="D8" s="16">
        <v>0</v>
      </c>
      <c r="E8" s="16"/>
      <c r="F8" s="16">
        <v>24.91</v>
      </c>
      <c r="G8" s="16"/>
      <c r="H8" s="16">
        <v>24.91</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66.65" customHeight="1" spans="1:15">
      <c r="A12" s="14"/>
      <c r="B12" s="17" t="s">
        <v>874</v>
      </c>
      <c r="C12" s="17"/>
      <c r="D12" s="17"/>
      <c r="E12" s="17"/>
      <c r="F12" s="17"/>
      <c r="G12" s="17"/>
      <c r="H12" s="17" t="s">
        <v>874</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875</v>
      </c>
      <c r="E18" s="24" t="s">
        <v>590</v>
      </c>
      <c r="F18" s="24" t="s">
        <v>24</v>
      </c>
      <c r="G18" s="24" t="s">
        <v>817</v>
      </c>
      <c r="H18" s="24" t="s">
        <v>24</v>
      </c>
      <c r="I18" s="35">
        <v>10</v>
      </c>
      <c r="J18" s="35">
        <v>10</v>
      </c>
      <c r="K18" s="36" t="s">
        <v>566</v>
      </c>
      <c r="L18" s="25"/>
    </row>
    <row r="19" s="1" customFormat="1" ht="38" customHeight="1" spans="1:12">
      <c r="A19" s="24" t="s">
        <v>582</v>
      </c>
      <c r="B19" s="25"/>
      <c r="C19" s="24" t="s">
        <v>583</v>
      </c>
      <c r="D19" s="24" t="s">
        <v>876</v>
      </c>
      <c r="E19" s="24" t="s">
        <v>585</v>
      </c>
      <c r="F19" s="24" t="s">
        <v>52</v>
      </c>
      <c r="G19" s="24" t="s">
        <v>840</v>
      </c>
      <c r="H19" s="24" t="s">
        <v>52</v>
      </c>
      <c r="I19" s="35">
        <v>10</v>
      </c>
      <c r="J19" s="35">
        <v>10</v>
      </c>
      <c r="K19" s="36" t="s">
        <v>566</v>
      </c>
      <c r="L19" s="25"/>
    </row>
    <row r="20" s="1" customFormat="1" ht="38" customHeight="1" spans="1:12">
      <c r="A20" s="24" t="s">
        <v>582</v>
      </c>
      <c r="B20" s="25"/>
      <c r="C20" s="24" t="s">
        <v>594</v>
      </c>
      <c r="D20" s="24" t="s">
        <v>877</v>
      </c>
      <c r="E20" s="24" t="s">
        <v>585</v>
      </c>
      <c r="F20" s="24" t="s">
        <v>850</v>
      </c>
      <c r="G20" s="24" t="s">
        <v>597</v>
      </c>
      <c r="H20" s="24" t="s">
        <v>850</v>
      </c>
      <c r="I20" s="35">
        <v>10</v>
      </c>
      <c r="J20" s="35">
        <v>10</v>
      </c>
      <c r="K20" s="36" t="s">
        <v>566</v>
      </c>
      <c r="L20" s="25"/>
    </row>
    <row r="21" s="1" customFormat="1" ht="38" customHeight="1" spans="1:12">
      <c r="A21" s="24" t="s">
        <v>582</v>
      </c>
      <c r="B21" s="25"/>
      <c r="C21" s="24" t="s">
        <v>594</v>
      </c>
      <c r="D21" s="24" t="s">
        <v>878</v>
      </c>
      <c r="E21" s="24" t="s">
        <v>585</v>
      </c>
      <c r="F21" s="24" t="s">
        <v>611</v>
      </c>
      <c r="G21" s="24" t="s">
        <v>597</v>
      </c>
      <c r="H21" s="24" t="s">
        <v>611</v>
      </c>
      <c r="I21" s="35">
        <v>5</v>
      </c>
      <c r="J21" s="35">
        <v>5</v>
      </c>
      <c r="K21" s="36" t="s">
        <v>566</v>
      </c>
      <c r="L21" s="25"/>
    </row>
    <row r="22" s="1" customFormat="1" ht="38" customHeight="1" spans="1:12">
      <c r="A22" s="24" t="s">
        <v>582</v>
      </c>
      <c r="B22" s="25"/>
      <c r="C22" s="24" t="s">
        <v>601</v>
      </c>
      <c r="D22" s="24" t="s">
        <v>864</v>
      </c>
      <c r="E22" s="24" t="s">
        <v>585</v>
      </c>
      <c r="F22" s="24" t="s">
        <v>648</v>
      </c>
      <c r="G22" s="24" t="s">
        <v>597</v>
      </c>
      <c r="H22" s="24" t="s">
        <v>648</v>
      </c>
      <c r="I22" s="35">
        <v>5</v>
      </c>
      <c r="J22" s="35">
        <v>5</v>
      </c>
      <c r="K22" s="36" t="s">
        <v>566</v>
      </c>
      <c r="L22" s="25"/>
    </row>
    <row r="23" s="1" customFormat="1" ht="38" customHeight="1" spans="1:12">
      <c r="A23" s="24" t="s">
        <v>603</v>
      </c>
      <c r="B23" s="25"/>
      <c r="C23" s="24" t="s">
        <v>604</v>
      </c>
      <c r="D23" s="24" t="s">
        <v>867</v>
      </c>
      <c r="E23" s="24" t="s">
        <v>585</v>
      </c>
      <c r="F23" s="24" t="s">
        <v>850</v>
      </c>
      <c r="G23" s="24" t="s">
        <v>597</v>
      </c>
      <c r="H23" s="24" t="s">
        <v>850</v>
      </c>
      <c r="I23" s="35">
        <v>10</v>
      </c>
      <c r="J23" s="35">
        <v>10</v>
      </c>
      <c r="K23" s="36" t="s">
        <v>566</v>
      </c>
      <c r="L23" s="25"/>
    </row>
    <row r="24" s="1" customFormat="1" ht="38" customHeight="1" spans="1:12">
      <c r="A24" s="24" t="s">
        <v>603</v>
      </c>
      <c r="B24" s="25"/>
      <c r="C24" s="24" t="s">
        <v>604</v>
      </c>
      <c r="D24" s="24" t="s">
        <v>865</v>
      </c>
      <c r="E24" s="24" t="s">
        <v>585</v>
      </c>
      <c r="F24" s="24" t="s">
        <v>879</v>
      </c>
      <c r="G24" s="24" t="s">
        <v>566</v>
      </c>
      <c r="H24" s="24" t="s">
        <v>879</v>
      </c>
      <c r="I24" s="35">
        <v>10</v>
      </c>
      <c r="J24" s="35">
        <v>10</v>
      </c>
      <c r="K24" s="36" t="s">
        <v>566</v>
      </c>
      <c r="L24" s="25"/>
    </row>
    <row r="25" s="1" customFormat="1" ht="38" customHeight="1" spans="1:12">
      <c r="A25" s="24" t="s">
        <v>603</v>
      </c>
      <c r="B25" s="25"/>
      <c r="C25" s="24" t="s">
        <v>677</v>
      </c>
      <c r="D25" s="24" t="s">
        <v>880</v>
      </c>
      <c r="E25" s="24" t="s">
        <v>590</v>
      </c>
      <c r="F25" s="24" t="s">
        <v>853</v>
      </c>
      <c r="G25" s="24" t="s">
        <v>566</v>
      </c>
      <c r="H25" s="24" t="s">
        <v>853</v>
      </c>
      <c r="I25" s="35">
        <v>5</v>
      </c>
      <c r="J25" s="35">
        <v>5</v>
      </c>
      <c r="K25" s="36" t="s">
        <v>566</v>
      </c>
      <c r="L25" s="25"/>
    </row>
    <row r="26" s="1" customFormat="1" ht="38" customHeight="1" spans="1:12">
      <c r="A26" s="24" t="s">
        <v>603</v>
      </c>
      <c r="B26" s="25"/>
      <c r="C26" s="24" t="s">
        <v>649</v>
      </c>
      <c r="D26" s="24" t="s">
        <v>869</v>
      </c>
      <c r="E26" s="24" t="s">
        <v>590</v>
      </c>
      <c r="F26" s="24" t="s">
        <v>881</v>
      </c>
      <c r="G26" s="24" t="s">
        <v>566</v>
      </c>
      <c r="H26" s="24" t="s">
        <v>881</v>
      </c>
      <c r="I26" s="35">
        <v>5</v>
      </c>
      <c r="J26" s="35">
        <v>5</v>
      </c>
      <c r="K26" s="36" t="s">
        <v>566</v>
      </c>
      <c r="L26" s="25"/>
    </row>
    <row r="27" s="1" customFormat="1" ht="38" customHeight="1" spans="1:12">
      <c r="A27" s="24" t="s">
        <v>612</v>
      </c>
      <c r="B27" s="25"/>
      <c r="C27" s="24" t="s">
        <v>613</v>
      </c>
      <c r="D27" s="24" t="s">
        <v>871</v>
      </c>
      <c r="E27" s="24" t="s">
        <v>585</v>
      </c>
      <c r="F27" s="24" t="s">
        <v>611</v>
      </c>
      <c r="G27" s="24" t="s">
        <v>597</v>
      </c>
      <c r="H27" s="24" t="s">
        <v>611</v>
      </c>
      <c r="I27" s="35">
        <v>10</v>
      </c>
      <c r="J27" s="35">
        <v>10</v>
      </c>
      <c r="K27" s="36" t="s">
        <v>566</v>
      </c>
      <c r="L27" s="25"/>
    </row>
    <row r="28" s="4" customFormat="1" ht="67" customHeight="1" spans="1:12">
      <c r="A28" s="14" t="s">
        <v>653</v>
      </c>
      <c r="B28" s="14"/>
      <c r="C28" s="14"/>
      <c r="D28" s="17" t="s">
        <v>566</v>
      </c>
      <c r="E28" s="17"/>
      <c r="F28" s="17"/>
      <c r="G28" s="17"/>
      <c r="H28" s="17"/>
      <c r="I28" s="17"/>
      <c r="J28" s="17"/>
      <c r="K28" s="17"/>
      <c r="L28" s="17"/>
    </row>
    <row r="29" s="4" customFormat="1" ht="30" customHeight="1" spans="1:12">
      <c r="A29" s="12" t="s">
        <v>654</v>
      </c>
      <c r="B29" s="12"/>
      <c r="C29" s="12"/>
      <c r="D29" s="12"/>
      <c r="E29" s="12"/>
      <c r="F29" s="12"/>
      <c r="G29" s="12"/>
      <c r="H29" s="12"/>
      <c r="I29" s="14" t="s">
        <v>655</v>
      </c>
      <c r="J29" s="14" t="s">
        <v>656</v>
      </c>
      <c r="K29" s="14" t="s">
        <v>657</v>
      </c>
      <c r="L29" s="14"/>
    </row>
    <row r="30" s="3" customFormat="1" ht="35" customHeight="1" spans="1:12">
      <c r="A30" s="12"/>
      <c r="B30" s="12"/>
      <c r="C30" s="12"/>
      <c r="D30" s="12"/>
      <c r="E30" s="12"/>
      <c r="F30" s="12"/>
      <c r="G30" s="12"/>
      <c r="H30" s="12"/>
      <c r="I30" s="28">
        <v>100</v>
      </c>
      <c r="J30" s="28">
        <v>100</v>
      </c>
      <c r="K30" s="14" t="s">
        <v>682</v>
      </c>
      <c r="L30" s="14"/>
    </row>
    <row r="31" s="3" customFormat="1" ht="154" customHeight="1" spans="1:12">
      <c r="A31" s="26" t="s">
        <v>659</v>
      </c>
      <c r="B31" s="26"/>
      <c r="C31" s="26"/>
      <c r="D31" s="26"/>
      <c r="E31" s="26"/>
      <c r="F31" s="26"/>
      <c r="G31" s="26"/>
      <c r="H31" s="26"/>
      <c r="I31" s="26"/>
      <c r="J31" s="26"/>
      <c r="K31" s="26"/>
      <c r="L31" s="26"/>
    </row>
  </sheetData>
  <mergeCells count="61">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A3" sqref="A3:C3"/>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619</v>
      </c>
      <c r="B1" s="5"/>
      <c r="C1" s="5"/>
      <c r="D1" s="5"/>
      <c r="E1" s="5"/>
      <c r="F1" s="5"/>
      <c r="G1" s="5"/>
      <c r="H1" s="5"/>
      <c r="I1" s="5"/>
      <c r="J1" s="5"/>
      <c r="K1" s="5"/>
      <c r="L1" s="5"/>
    </row>
    <row r="2" s="2" customFormat="1" ht="18" customHeight="1" spans="1:13">
      <c r="A2" s="6"/>
      <c r="B2" s="7"/>
      <c r="C2" s="7"/>
      <c r="D2" s="8"/>
      <c r="F2" s="7"/>
      <c r="G2" s="7"/>
      <c r="H2" s="7"/>
      <c r="I2" s="7"/>
      <c r="J2" s="8"/>
      <c r="K2" s="7"/>
      <c r="L2" s="27" t="s">
        <v>882</v>
      </c>
      <c r="M2" s="7"/>
    </row>
    <row r="3" s="2" customFormat="1" ht="18" customHeight="1" spans="1:13">
      <c r="A3" s="9" t="s">
        <v>2</v>
      </c>
      <c r="B3" s="10"/>
      <c r="C3" s="10"/>
      <c r="D3" s="8"/>
      <c r="F3" s="11"/>
      <c r="G3" s="7"/>
      <c r="H3" s="7"/>
      <c r="I3" s="7"/>
      <c r="J3" s="8"/>
      <c r="K3" s="7"/>
      <c r="L3" s="27" t="s">
        <v>553</v>
      </c>
      <c r="M3" s="7"/>
    </row>
    <row r="4" s="3" customFormat="1" ht="31" customHeight="1" spans="1:12">
      <c r="A4" s="12" t="s">
        <v>621</v>
      </c>
      <c r="B4" s="12"/>
      <c r="C4" s="13" t="s">
        <v>883</v>
      </c>
      <c r="D4" s="13"/>
      <c r="E4" s="13"/>
      <c r="F4" s="13"/>
      <c r="G4" s="13"/>
      <c r="H4" s="13"/>
      <c r="I4" s="13"/>
      <c r="J4" s="13"/>
      <c r="K4" s="13"/>
      <c r="L4" s="13"/>
    </row>
    <row r="5" s="3" customFormat="1" ht="30" customHeight="1" spans="1:12">
      <c r="A5" s="12" t="s">
        <v>623</v>
      </c>
      <c r="B5" s="12"/>
      <c r="C5" s="13" t="s">
        <v>556</v>
      </c>
      <c r="D5" s="13"/>
      <c r="E5" s="13"/>
      <c r="F5" s="13"/>
      <c r="G5" s="13"/>
      <c r="H5" s="14" t="s">
        <v>624</v>
      </c>
      <c r="I5" s="13" t="s">
        <v>832</v>
      </c>
      <c r="J5" s="13"/>
      <c r="K5" s="13"/>
      <c r="L5" s="13"/>
    </row>
    <row r="6" s="3" customFormat="1" ht="26" customHeight="1" spans="1:12">
      <c r="A6" s="12" t="s">
        <v>625</v>
      </c>
      <c r="B6" s="12"/>
      <c r="C6" s="12"/>
      <c r="D6" s="12" t="s">
        <v>559</v>
      </c>
      <c r="E6" s="12"/>
      <c r="F6" s="12" t="s">
        <v>470</v>
      </c>
      <c r="G6" s="12"/>
      <c r="H6" s="12" t="s">
        <v>626</v>
      </c>
      <c r="I6" s="12" t="s">
        <v>627</v>
      </c>
      <c r="J6" s="12" t="s">
        <v>563</v>
      </c>
      <c r="K6" s="12" t="s">
        <v>628</v>
      </c>
      <c r="L6" s="22" t="s">
        <v>629</v>
      </c>
    </row>
    <row r="7" s="3" customFormat="1" ht="30" customHeight="1" spans="1:12">
      <c r="A7" s="12"/>
      <c r="B7" s="12"/>
      <c r="C7" s="15" t="s">
        <v>565</v>
      </c>
      <c r="D7" s="16">
        <v>0</v>
      </c>
      <c r="E7" s="16"/>
      <c r="F7" s="16">
        <v>4.94</v>
      </c>
      <c r="G7" s="16"/>
      <c r="H7" s="16">
        <v>4.94</v>
      </c>
      <c r="I7" s="28">
        <v>20</v>
      </c>
      <c r="J7" s="28">
        <v>100</v>
      </c>
      <c r="K7" s="28">
        <v>20</v>
      </c>
      <c r="L7" s="29" t="s">
        <v>566</v>
      </c>
    </row>
    <row r="8" s="3" customFormat="1" ht="30" customHeight="1" spans="1:12">
      <c r="A8" s="12"/>
      <c r="B8" s="12"/>
      <c r="C8" s="15" t="s">
        <v>630</v>
      </c>
      <c r="D8" s="16">
        <v>0</v>
      </c>
      <c r="E8" s="16"/>
      <c r="F8" s="16">
        <v>4.94</v>
      </c>
      <c r="G8" s="16"/>
      <c r="H8" s="16">
        <v>4.94</v>
      </c>
      <c r="I8" s="12"/>
      <c r="J8" s="28">
        <v>100</v>
      </c>
      <c r="K8" s="12"/>
      <c r="L8" s="29"/>
    </row>
    <row r="9" s="3" customFormat="1" ht="30" customHeight="1" spans="1:12">
      <c r="A9" s="12"/>
      <c r="B9" s="12"/>
      <c r="C9" s="15" t="s">
        <v>631</v>
      </c>
      <c r="D9" s="16">
        <v>0</v>
      </c>
      <c r="E9" s="16"/>
      <c r="F9" s="16">
        <v>0</v>
      </c>
      <c r="G9" s="16"/>
      <c r="H9" s="16">
        <v>0</v>
      </c>
      <c r="I9" s="12"/>
      <c r="J9" s="28">
        <v>0</v>
      </c>
      <c r="K9" s="12"/>
      <c r="L9" s="29"/>
    </row>
    <row r="10" s="3" customFormat="1" ht="30" customHeight="1" spans="1:12">
      <c r="A10" s="12"/>
      <c r="B10" s="12"/>
      <c r="C10" s="12" t="s">
        <v>632</v>
      </c>
      <c r="D10" s="16">
        <v>0</v>
      </c>
      <c r="E10" s="16"/>
      <c r="F10" s="16">
        <v>0</v>
      </c>
      <c r="G10" s="16"/>
      <c r="H10" s="16">
        <v>0</v>
      </c>
      <c r="I10" s="12"/>
      <c r="J10" s="28">
        <v>0</v>
      </c>
      <c r="K10" s="12"/>
      <c r="L10" s="29"/>
    </row>
    <row r="11" s="1" customFormat="1" ht="26.4" customHeight="1" spans="1:15">
      <c r="A11" s="14" t="s">
        <v>633</v>
      </c>
      <c r="B11" s="14" t="s">
        <v>634</v>
      </c>
      <c r="C11" s="14"/>
      <c r="D11" s="14"/>
      <c r="E11" s="14"/>
      <c r="F11" s="14"/>
      <c r="G11" s="14"/>
      <c r="H11" s="14" t="s">
        <v>635</v>
      </c>
      <c r="I11" s="14"/>
      <c r="J11" s="14"/>
      <c r="K11" s="14"/>
      <c r="L11" s="14"/>
      <c r="O11" s="3" t="str">
        <f>M11&amp;D11&amp;N11</f>
        <v/>
      </c>
    </row>
    <row r="12" s="1" customFormat="1" ht="101" customHeight="1" spans="1:15">
      <c r="A12" s="14"/>
      <c r="B12" s="17" t="s">
        <v>884</v>
      </c>
      <c r="C12" s="17"/>
      <c r="D12" s="17"/>
      <c r="E12" s="17"/>
      <c r="F12" s="17"/>
      <c r="G12" s="17"/>
      <c r="H12" s="17" t="s">
        <v>884</v>
      </c>
      <c r="I12" s="17"/>
      <c r="J12" s="17"/>
      <c r="K12" s="17"/>
      <c r="L12" s="17"/>
      <c r="O12" s="3" t="str">
        <f>M12&amp;D12&amp;N12</f>
        <v/>
      </c>
    </row>
    <row r="13" s="3" customFormat="1" ht="35" customHeight="1" spans="1:12">
      <c r="A13" s="18"/>
      <c r="B13" s="19"/>
      <c r="C13" s="19"/>
      <c r="D13" s="19"/>
      <c r="E13" s="19"/>
      <c r="F13" s="19"/>
      <c r="G13" s="19"/>
      <c r="H13" s="19"/>
      <c r="I13" s="30"/>
      <c r="J13" s="30"/>
      <c r="K13" s="31"/>
      <c r="L13" s="32"/>
    </row>
    <row r="14" s="3" customFormat="1" ht="35" customHeight="1" spans="1:12">
      <c r="A14" s="20" t="s">
        <v>637</v>
      </c>
      <c r="B14" s="20"/>
      <c r="C14" s="20"/>
      <c r="D14" s="20"/>
      <c r="E14" s="20"/>
      <c r="F14" s="20"/>
      <c r="G14" s="20"/>
      <c r="H14" s="20"/>
      <c r="I14" s="20"/>
      <c r="J14" s="20"/>
      <c r="K14" s="20"/>
      <c r="L14" s="20"/>
    </row>
    <row r="15" s="3" customFormat="1" ht="31" customHeight="1" spans="1:12">
      <c r="A15" s="12" t="s">
        <v>573</v>
      </c>
      <c r="B15" s="12"/>
      <c r="C15" s="12"/>
      <c r="D15" s="12"/>
      <c r="E15" s="12" t="s">
        <v>638</v>
      </c>
      <c r="F15" s="12"/>
      <c r="G15" s="12"/>
      <c r="H15" s="21" t="s">
        <v>639</v>
      </c>
      <c r="I15" s="33"/>
      <c r="J15" s="33"/>
      <c r="K15" s="33"/>
      <c r="L15" s="34"/>
    </row>
    <row r="16" s="1" customFormat="1" ht="28" customHeight="1" spans="1:12">
      <c r="A16" s="22" t="s">
        <v>640</v>
      </c>
      <c r="B16" s="22"/>
      <c r="C16" s="23" t="s">
        <v>580</v>
      </c>
      <c r="D16" s="23" t="s">
        <v>581</v>
      </c>
      <c r="E16" s="22" t="s">
        <v>574</v>
      </c>
      <c r="F16" s="22" t="s">
        <v>575</v>
      </c>
      <c r="G16" s="12" t="s">
        <v>576</v>
      </c>
      <c r="H16" s="15" t="s">
        <v>577</v>
      </c>
      <c r="I16" s="15" t="s">
        <v>627</v>
      </c>
      <c r="J16" s="15" t="s">
        <v>628</v>
      </c>
      <c r="K16" s="21" t="s">
        <v>578</v>
      </c>
      <c r="L16" s="34"/>
    </row>
    <row r="17" s="1" customFormat="1" ht="38" customHeight="1" spans="1:12">
      <c r="A17" s="24" t="s">
        <v>566</v>
      </c>
      <c r="B17" s="24"/>
      <c r="C17" s="24" t="s">
        <v>566</v>
      </c>
      <c r="D17" s="24" t="s">
        <v>566</v>
      </c>
      <c r="E17" s="24" t="s">
        <v>566</v>
      </c>
      <c r="F17" s="24" t="s">
        <v>566</v>
      </c>
      <c r="G17" s="24" t="s">
        <v>566</v>
      </c>
      <c r="H17" s="24" t="s">
        <v>566</v>
      </c>
      <c r="I17" s="35">
        <v>80</v>
      </c>
      <c r="J17" s="35">
        <v>80</v>
      </c>
      <c r="K17" s="36" t="s">
        <v>566</v>
      </c>
      <c r="L17" s="36"/>
    </row>
    <row r="18" s="1" customFormat="1" ht="38" customHeight="1" spans="1:12">
      <c r="A18" s="24" t="s">
        <v>582</v>
      </c>
      <c r="B18" s="25"/>
      <c r="C18" s="24" t="s">
        <v>583</v>
      </c>
      <c r="D18" s="24" t="s">
        <v>885</v>
      </c>
      <c r="E18" s="24" t="s">
        <v>585</v>
      </c>
      <c r="F18" s="24" t="s">
        <v>886</v>
      </c>
      <c r="G18" s="24" t="s">
        <v>887</v>
      </c>
      <c r="H18" s="24" t="s">
        <v>886</v>
      </c>
      <c r="I18" s="35">
        <v>15</v>
      </c>
      <c r="J18" s="35">
        <v>15</v>
      </c>
      <c r="K18" s="36" t="s">
        <v>566</v>
      </c>
      <c r="L18" s="25"/>
    </row>
    <row r="19" s="1" customFormat="1" ht="38" customHeight="1" spans="1:12">
      <c r="A19" s="24" t="s">
        <v>582</v>
      </c>
      <c r="B19" s="25"/>
      <c r="C19" s="24" t="s">
        <v>594</v>
      </c>
      <c r="D19" s="24" t="s">
        <v>888</v>
      </c>
      <c r="E19" s="24" t="s">
        <v>585</v>
      </c>
      <c r="F19" s="24" t="s">
        <v>611</v>
      </c>
      <c r="G19" s="24" t="s">
        <v>597</v>
      </c>
      <c r="H19" s="24" t="s">
        <v>611</v>
      </c>
      <c r="I19" s="35">
        <v>15</v>
      </c>
      <c r="J19" s="35">
        <v>15</v>
      </c>
      <c r="K19" s="36" t="s">
        <v>566</v>
      </c>
      <c r="L19" s="25"/>
    </row>
    <row r="20" s="1" customFormat="1" ht="38" customHeight="1" spans="1:12">
      <c r="A20" s="24" t="s">
        <v>582</v>
      </c>
      <c r="B20" s="25"/>
      <c r="C20" s="24" t="s">
        <v>601</v>
      </c>
      <c r="D20" s="24" t="s">
        <v>889</v>
      </c>
      <c r="E20" s="24" t="s">
        <v>585</v>
      </c>
      <c r="F20" s="24" t="s">
        <v>648</v>
      </c>
      <c r="G20" s="24" t="s">
        <v>597</v>
      </c>
      <c r="H20" s="24" t="s">
        <v>648</v>
      </c>
      <c r="I20" s="35">
        <v>10</v>
      </c>
      <c r="J20" s="35">
        <v>10</v>
      </c>
      <c r="K20" s="36" t="s">
        <v>566</v>
      </c>
      <c r="L20" s="25"/>
    </row>
    <row r="21" s="1" customFormat="1" ht="38" customHeight="1" spans="1:12">
      <c r="A21" s="24" t="s">
        <v>603</v>
      </c>
      <c r="B21" s="25"/>
      <c r="C21" s="24" t="s">
        <v>604</v>
      </c>
      <c r="D21" s="24" t="s">
        <v>867</v>
      </c>
      <c r="E21" s="24" t="s">
        <v>585</v>
      </c>
      <c r="F21" s="24" t="s">
        <v>850</v>
      </c>
      <c r="G21" s="24" t="s">
        <v>597</v>
      </c>
      <c r="H21" s="24" t="s">
        <v>850</v>
      </c>
      <c r="I21" s="35">
        <v>10</v>
      </c>
      <c r="J21" s="35">
        <v>10</v>
      </c>
      <c r="K21" s="36" t="s">
        <v>566</v>
      </c>
      <c r="L21" s="25"/>
    </row>
    <row r="22" s="1" customFormat="1" ht="38" customHeight="1" spans="1:12">
      <c r="A22" s="24" t="s">
        <v>603</v>
      </c>
      <c r="B22" s="25"/>
      <c r="C22" s="24" t="s">
        <v>677</v>
      </c>
      <c r="D22" s="24" t="s">
        <v>852</v>
      </c>
      <c r="E22" s="24" t="s">
        <v>590</v>
      </c>
      <c r="F22" s="24" t="s">
        <v>853</v>
      </c>
      <c r="G22" s="24" t="s">
        <v>566</v>
      </c>
      <c r="H22" s="24" t="s">
        <v>853</v>
      </c>
      <c r="I22" s="35">
        <v>10</v>
      </c>
      <c r="J22" s="35">
        <v>10</v>
      </c>
      <c r="K22" s="36" t="s">
        <v>566</v>
      </c>
      <c r="L22" s="25"/>
    </row>
    <row r="23" s="1" customFormat="1" ht="38" customHeight="1" spans="1:12">
      <c r="A23" s="24" t="s">
        <v>603</v>
      </c>
      <c r="B23" s="25"/>
      <c r="C23" s="24" t="s">
        <v>649</v>
      </c>
      <c r="D23" s="24" t="s">
        <v>890</v>
      </c>
      <c r="E23" s="24" t="s">
        <v>590</v>
      </c>
      <c r="F23" s="24" t="s">
        <v>891</v>
      </c>
      <c r="G23" s="24" t="s">
        <v>566</v>
      </c>
      <c r="H23" s="24" t="s">
        <v>891</v>
      </c>
      <c r="I23" s="35">
        <v>10</v>
      </c>
      <c r="J23" s="35">
        <v>10</v>
      </c>
      <c r="K23" s="36" t="s">
        <v>566</v>
      </c>
      <c r="L23" s="25"/>
    </row>
    <row r="24" s="1" customFormat="1" ht="38" customHeight="1" spans="1:12">
      <c r="A24" s="24" t="s">
        <v>612</v>
      </c>
      <c r="B24" s="25"/>
      <c r="C24" s="24" t="s">
        <v>613</v>
      </c>
      <c r="D24" s="24" t="s">
        <v>892</v>
      </c>
      <c r="E24" s="24" t="s">
        <v>585</v>
      </c>
      <c r="F24" s="24" t="s">
        <v>615</v>
      </c>
      <c r="G24" s="24" t="s">
        <v>597</v>
      </c>
      <c r="H24" s="24" t="s">
        <v>615</v>
      </c>
      <c r="I24" s="35">
        <v>10</v>
      </c>
      <c r="J24" s="35">
        <v>10</v>
      </c>
      <c r="K24" s="36" t="s">
        <v>566</v>
      </c>
      <c r="L24" s="25"/>
    </row>
    <row r="25" s="4" customFormat="1" ht="67" customHeight="1" spans="1:12">
      <c r="A25" s="14" t="s">
        <v>653</v>
      </c>
      <c r="B25" s="14"/>
      <c r="C25" s="14"/>
      <c r="D25" s="17" t="s">
        <v>566</v>
      </c>
      <c r="E25" s="17"/>
      <c r="F25" s="17"/>
      <c r="G25" s="17"/>
      <c r="H25" s="17"/>
      <c r="I25" s="17"/>
      <c r="J25" s="17"/>
      <c r="K25" s="17"/>
      <c r="L25" s="17"/>
    </row>
    <row r="26" s="4" customFormat="1" ht="30" customHeight="1" spans="1:12">
      <c r="A26" s="12" t="s">
        <v>654</v>
      </c>
      <c r="B26" s="12"/>
      <c r="C26" s="12"/>
      <c r="D26" s="12"/>
      <c r="E26" s="12"/>
      <c r="F26" s="12"/>
      <c r="G26" s="12"/>
      <c r="H26" s="12"/>
      <c r="I26" s="14" t="s">
        <v>655</v>
      </c>
      <c r="J26" s="14" t="s">
        <v>656</v>
      </c>
      <c r="K26" s="14" t="s">
        <v>657</v>
      </c>
      <c r="L26" s="14"/>
    </row>
    <row r="27" s="3" customFormat="1" ht="35" customHeight="1" spans="1:12">
      <c r="A27" s="12"/>
      <c r="B27" s="12"/>
      <c r="C27" s="12"/>
      <c r="D27" s="12"/>
      <c r="E27" s="12"/>
      <c r="F27" s="12"/>
      <c r="G27" s="12"/>
      <c r="H27" s="12"/>
      <c r="I27" s="28">
        <v>100</v>
      </c>
      <c r="J27" s="28">
        <v>100</v>
      </c>
      <c r="K27" s="14" t="s">
        <v>682</v>
      </c>
      <c r="L27" s="14"/>
    </row>
    <row r="28" s="3" customFormat="1" ht="154" customHeight="1" spans="1:12">
      <c r="A28" s="26" t="s">
        <v>659</v>
      </c>
      <c r="B28" s="26"/>
      <c r="C28" s="26"/>
      <c r="D28" s="26"/>
      <c r="E28" s="26"/>
      <c r="F28" s="26"/>
      <c r="G28" s="26"/>
      <c r="H28" s="26"/>
      <c r="I28" s="26"/>
      <c r="J28" s="26"/>
      <c r="K28" s="26"/>
      <c r="L28" s="26"/>
    </row>
  </sheetData>
  <mergeCells count="55">
    <mergeCell ref="A1:L1"/>
    <mergeCell ref="A3:C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31</vt:i4>
      </vt:variant>
    </vt:vector>
  </HeadingPairs>
  <TitlesOfParts>
    <vt:vector size="3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 部门整体支出绩效自评情况</vt:lpstr>
      <vt:lpstr>GK14 部门整体支出绩效自评表</vt:lpstr>
      <vt:lpstr>GK15-1 项目支出绩效自评表</vt:lpstr>
      <vt:lpstr>GK15-2 项目支出绩效自评表</vt:lpstr>
      <vt:lpstr>GK15-3 项目支出绩效自评表</vt:lpstr>
      <vt:lpstr>GK15-4 项目支出绩效自评表</vt:lpstr>
      <vt:lpstr>GK15-5 项目支出绩效自评表</vt:lpstr>
      <vt:lpstr>GK15-6 项目支出绩效自评表</vt:lpstr>
      <vt:lpstr>GK15-7 项目支出绩效自评表</vt:lpstr>
      <vt:lpstr>GK15-8 项目支出绩效自评表</vt:lpstr>
      <vt:lpstr>GK15-9 项目支出绩效自评表</vt:lpstr>
      <vt:lpstr>GK15-10 项目支出绩效自评表</vt:lpstr>
      <vt:lpstr>GK15-11 项目支出绩效自评表</vt:lpstr>
      <vt:lpstr>GK15-12 项目支出绩效自评表</vt:lpstr>
      <vt:lpstr>GK15-13 项目支出绩效自评表</vt:lpstr>
      <vt:lpstr>GK15-14 项目支出绩效自评表</vt:lpstr>
      <vt:lpstr>GK15-15 项目支出绩效自评表</vt:lpstr>
      <vt:lpstr>GK15-16 项目支出绩效自评表</vt:lpstr>
      <vt:lpstr>GK15-17 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廖红伟</cp:lastModifiedBy>
  <dcterms:created xsi:type="dcterms:W3CDTF">2025-09-19T08:22:00Z</dcterms:created>
  <dcterms:modified xsi:type="dcterms:W3CDTF">2025-10-09T07:38:15Z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2025-09-19T08:22:14.252Z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2057A92A0F8C4272A011FF33A7926628_12</vt:lpwstr>
  </property>
  <property fmtid="{D5CDD505-2E9C-101B-9397-08002B2CF9AE}" pid="10" name="KSOProductBuildVer">
    <vt:lpwstr>2052-12.1.0.17140</vt:lpwstr>
  </property>
</Properties>
</file>