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GK01 收入支出决算表" sheetId="1" r:id="rId1"/>
    <sheet name="GK02 收入决算表" sheetId="2" r:id="rId2"/>
    <sheet name="GK03 支出决算表" sheetId="3" r:id="rId3"/>
    <sheet name="GK04 财政拨款收入支出决算表" sheetId="4" r:id="rId4"/>
    <sheet name="GK05 一般公共预算财政拨款收入支出决算表" sheetId="5" r:id="rId5"/>
    <sheet name="GK06 一般公共预算财政拨款基本支出决算表" sheetId="6" r:id="rId6"/>
    <sheet name="GK07 一般公共预算财政拨款项目支出决算表" sheetId="7" r:id="rId7"/>
    <sheet name="GK08 政府性基金预算财政拨款收入支出决算表" sheetId="8" r:id="rId8"/>
    <sheet name="GK09 国有资本经营预算财政拨款收入支出决算表" sheetId="9" r:id="rId9"/>
    <sheet name="GK10 财政拨款“三公”经费、行政参公单位机关运行经费情况表" sheetId="10" r:id="rId10"/>
    <sheet name="GK11 一般公共预算财政拨款“三公”经费情况表" sheetId="11" r:id="rId11"/>
    <sheet name="GK12国有资产使用情况表" sheetId="13" r:id="rId12"/>
    <sheet name="GK13度部门整体支出绩效自评情况" sheetId="12" r:id="rId13"/>
    <sheet name="GK14部门整体支出绩效自评表" sheetId="14" r:id="rId14"/>
    <sheet name="GK15-1项目支出绩效自评表" sheetId="15" r:id="rId15"/>
    <sheet name="GK15-2项目支出绩效自评表" sheetId="18" r:id="rId16"/>
    <sheet name="GK15-3项目支出绩效自评表" sheetId="19" r:id="rId17"/>
    <sheet name="GK15-4项目支出绩效自评表" sheetId="20" r:id="rId18"/>
    <sheet name="GK15-5项目支出绩效自评表" sheetId="21" r:id="rId19"/>
    <sheet name="GK15-6项目支出绩效自评表" sheetId="22" r:id="rId20"/>
    <sheet name="GK15-7项目支出绩效自评表" sheetId="23" r:id="rId21"/>
    <sheet name="GK15-8项目支出绩效自评表" sheetId="24" r:id="rId22"/>
    <sheet name="GK15-9项目支出绩效自评表" sheetId="25" r:id="rId23"/>
    <sheet name="GK15-10项目支出绩效自评表" sheetId="26" r:id="rId24"/>
    <sheet name="GK15-11项目支出绩效自评表" sheetId="27" r:id="rId25"/>
    <sheet name="GK15-12项目支出绩效自评表" sheetId="28" r:id="rId26"/>
    <sheet name="GK15-13项目支出绩效自评表" sheetId="29" r:id="rId27"/>
    <sheet name="GK15-14项目支出绩效自评表" sheetId="30" r:id="rId28"/>
    <sheet name="GK15-15项目支出绩效自评表" sheetId="31" r:id="rId29"/>
    <sheet name="GK15-16项目支出绩效自评表" sheetId="32" r:id="rId30"/>
    <sheet name="GK15-17项目支出绩效自评表" sheetId="33" r:id="rId31"/>
    <sheet name="GK15-18项目支出绩效自评表" sheetId="34" r:id="rId32"/>
    <sheet name="GK15-19项目支出绩效自评表" sheetId="35" r:id="rId33"/>
    <sheet name="GK15-20项目支出绩效自评表" sheetId="36" r:id="rId34"/>
    <sheet name="GK15-21项目支出绩效自评表" sheetId="37" r:id="rId35"/>
    <sheet name="GK15-22项目支出绩效自评表" sheetId="38" r:id="rId36"/>
    <sheet name="GK15-23项目支出绩效自评表" sheetId="39" r:id="rId37"/>
    <sheet name="GK15-24项目支出绩效自评表" sheetId="40" r:id="rId38"/>
    <sheet name="GK15-25项目支出绩效自评表" sheetId="41" r:id="rId39"/>
    <sheet name="GK15-26项目支出绩效自评表" sheetId="42" r:id="rId40"/>
    <sheet name="GK15-27项目支出绩效自评表" sheetId="48" r:id="rId41"/>
    <sheet name="GK15-28项目支出绩效自评表" sheetId="49" r:id="rId42"/>
    <sheet name="GK15-29项目支出绩效自评表" sheetId="43" r:id="rId43"/>
    <sheet name="GK15-30项目支出绩效自评表" sheetId="44" r:id="rId44"/>
    <sheet name="GK15-31项目支出绩效自评表" sheetId="45" r:id="rId45"/>
    <sheet name="GK15-32项目支出绩效自评表" sheetId="46" r:id="rId46"/>
    <sheet name="GK15-33项目支出绩效自评表" sheetId="47" r:id="rId47"/>
    <sheet name="GK15-34项目支出绩效自评表" sheetId="50" r:id="rId4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<sst xmlns="http://schemas.openxmlformats.org/spreadsheetml/2006/main" count="5682" uniqueCount="1121">
  <si>
    <t>收入支出决算表</t>
  </si>
  <si>
    <t>公开01表</t>
  </si>
  <si>
    <t>部门：景洪市人民政府嘎栋街道办事处</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</si>
  <si>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</si>
  <si>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</si>
  <si>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</si>
  <si>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</si>
  <si>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</si>
  <si>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</si>
  <si>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</si>
  <si>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</si>
  <si>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</si>
  <si>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</si>
  <si>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</si>
  <si>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</si>
  <si>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</si>
  <si>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</si>
  <si>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</si>
  <si>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</si>
  <si>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</si>
  <si>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</si>
  <si>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</si>
  <si>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</si>
  <si>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</si>
  <si>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</si>
  <si>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</si>
  <si>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</si>
  <si>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</si>
  <si>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</si>
  <si>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</si>
  <si>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</si>
  <si>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</si>
  <si>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</si>
  <si>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</si>
  <si>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</si>
  <si>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</si>
  <si>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</si>
  <si>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</si>
  <si>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</si>
  <si>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</si>
  <si>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</si>
  <si>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</si>
  <si>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</si>
  <si>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</si>
  <si>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</si>
  <si>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</si>
  <si>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</si>
  <si>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</si>
  <si>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</si>
  <si>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</si>
  <si>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</si>
  <si>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</si>
  <si>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</si>
  <si>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</si>
  <si>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</si>
  <si>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</si>
  <si>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</si>
  <si>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</si>
  <si>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</si>
  <si>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</si>
  <si>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</si>
  <si>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</si>
  <si>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</si>
  <si>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</si>
  <si>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</si>
  <si>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</si>
  <si>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</si>
  <si>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</si>
  <si>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</si>
  <si>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</si>
  <si>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</si>
  <si>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</si>
  <si>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</si>
  <si>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</si>
  <si>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</si>
  <si>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</si>
  <si>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</si>
  <si>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</si>
  <si>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</si>
  <si>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</si>
  <si>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</si>
  <si>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</si>
  <si>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</si>
  <si>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</si>
  <si>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</si>
  <si>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</si>
  <si>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</si>
  <si>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</si>
  <si>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</si>
  <si>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</si>
  <si>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</si>
  <si>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</si>
  <si>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</si>
  <si>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</si>
  <si>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</si>
  <si>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</si>
  <si>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</si>
  <si>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</si>
  <si>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</si>
  <si>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</si>
  <si>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</si>
  <si>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使用专用结余</t>
  </si>
  <si>
    <t>28</t>
  </si>
  <si>
    <t>结余分配</t>
  </si>
  <si>
    <t>58</t>
  </si>
  <si>
    <t>年初结转和结余</t>
  </si>
  <si>
    <t>29</t>
  </si>
  <si>
    <t>年末结转和结余</t>
  </si>
  <si>
    <t>59</t>
  </si>
  <si>
    <t>总计</t>
  </si>
  <si>
    <t>30</t>
  </si>
  <si>
    <t>60</t>
  </si>
  <si>
    <t>注：本表反映本年度的总收支和年初、年末结转结余情况。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</si>
  <si>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</si>
  <si>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</si>
  <si>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</si>
  <si>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</si>
  <si>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</si>
  <si>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</si>
  <si>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</si>
  <si>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</si>
  <si>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</si>
  <si>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</si>
  <si>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</si>
  <si>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</si>
  <si>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</si>
  <si>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</si>
  <si>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</si>
  <si>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</si>
  <si>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</si>
  <si>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</si>
  <si>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20101</t>
  </si>
  <si>
    <t>人大事务</t>
  </si>
  <si>
    <t>2010101</t>
  </si>
  <si>
    <t>行政运行</t>
  </si>
  <si>
    <t>2010102</t>
  </si>
  <si>
    <t>一般行政管理事务</t>
  </si>
  <si>
    <t>20103</t>
  </si>
  <si>
    <t>政府办公厅（室）及相关机构事务</t>
  </si>
  <si>
    <t>2010301</t>
  </si>
  <si>
    <t>2010399</t>
  </si>
  <si>
    <t>其他政府办公厅（室）及相关机构事务支出</t>
  </si>
  <si>
    <t>20105</t>
  </si>
  <si>
    <t>统计信息事务</t>
  </si>
  <si>
    <t>2010550</t>
  </si>
  <si>
    <t>事业运行</t>
  </si>
  <si>
    <t>20106</t>
  </si>
  <si>
    <t>财政事务</t>
  </si>
  <si>
    <t>2010650</t>
  </si>
  <si>
    <t>20131</t>
  </si>
  <si>
    <t>党委办公厅（室）及相关机构事务</t>
  </si>
  <si>
    <t>2013101</t>
  </si>
  <si>
    <t>2013102</t>
  </si>
  <si>
    <t>2013150</t>
  </si>
  <si>
    <t>20132</t>
  </si>
  <si>
    <t>组织事务</t>
  </si>
  <si>
    <t>2013299</t>
  </si>
  <si>
    <t>其他组织事务支出</t>
  </si>
  <si>
    <t>204</t>
  </si>
  <si>
    <t>公共安全支出</t>
  </si>
  <si>
    <t>20402</t>
  </si>
  <si>
    <t>公安</t>
  </si>
  <si>
    <t>2040299</t>
  </si>
  <si>
    <t>其他公安支出</t>
  </si>
  <si>
    <t>207</t>
  </si>
  <si>
    <t>文化旅游体育与传媒支出</t>
  </si>
  <si>
    <t>20701</t>
  </si>
  <si>
    <t>文化和旅游</t>
  </si>
  <si>
    <t>2070199</t>
  </si>
  <si>
    <t>其他文化和旅游支出</t>
  </si>
  <si>
    <t>208</t>
  </si>
  <si>
    <t>社会保障和就业支出</t>
  </si>
  <si>
    <t>20801</t>
  </si>
  <si>
    <t>人力资源和社会保障管理事务</t>
  </si>
  <si>
    <t>2080109</t>
  </si>
  <si>
    <t>社会保险经办机构</t>
  </si>
  <si>
    <t>2080150</t>
  </si>
  <si>
    <t>20805</t>
  </si>
  <si>
    <t>行政事业单位养老支出</t>
  </si>
  <si>
    <t>2080501</t>
  </si>
  <si>
    <t>行政单位离退休</t>
  </si>
  <si>
    <t>2080502</t>
  </si>
  <si>
    <t>事业单位离退休</t>
  </si>
  <si>
    <t>2080505</t>
  </si>
  <si>
    <t>机关事业单位基本养老保险缴费支出</t>
  </si>
  <si>
    <t>2080506</t>
  </si>
  <si>
    <t>机关事业单位职业年金缴费支出</t>
  </si>
  <si>
    <t>210</t>
  </si>
  <si>
    <t>卫生健康支出</t>
  </si>
  <si>
    <t>21004</t>
  </si>
  <si>
    <t>公共卫生</t>
  </si>
  <si>
    <t>2100410</t>
  </si>
  <si>
    <t>突发公共卫生事件应急处置</t>
  </si>
  <si>
    <t>21011</t>
  </si>
  <si>
    <t>行政事业单位医疗</t>
  </si>
  <si>
    <t>2101101</t>
  </si>
  <si>
    <t>行政单位医疗</t>
  </si>
  <si>
    <t>2101102</t>
  </si>
  <si>
    <t>事业单位医疗</t>
  </si>
  <si>
    <t>2101103</t>
  </si>
  <si>
    <t>公务员医疗补助</t>
  </si>
  <si>
    <t>2101199</t>
  </si>
  <si>
    <t>其他行政事业单位医疗支出</t>
  </si>
  <si>
    <t>211</t>
  </si>
  <si>
    <t>节能环保支出</t>
  </si>
  <si>
    <t>21101</t>
  </si>
  <si>
    <t>环境保护管理事务</t>
  </si>
  <si>
    <t>2110199</t>
  </si>
  <si>
    <t>其他环境保护管理事务支出</t>
  </si>
  <si>
    <t>21104</t>
  </si>
  <si>
    <t>自然生态保护</t>
  </si>
  <si>
    <t>2110402</t>
  </si>
  <si>
    <t>农村环境保护</t>
  </si>
  <si>
    <t>212</t>
  </si>
  <si>
    <t>城乡社区支出</t>
  </si>
  <si>
    <t>21201</t>
  </si>
  <si>
    <t>城乡社区管理事务</t>
  </si>
  <si>
    <t>2120104</t>
  </si>
  <si>
    <t>城管执法</t>
  </si>
  <si>
    <t>2120199</t>
  </si>
  <si>
    <t>其他城乡社区管理事务支出</t>
  </si>
  <si>
    <t>213</t>
  </si>
  <si>
    <t>农林水支出</t>
  </si>
  <si>
    <t>21301</t>
  </si>
  <si>
    <t>农业农村</t>
  </si>
  <si>
    <t>2130104</t>
  </si>
  <si>
    <t>2130126</t>
  </si>
  <si>
    <t>农村社会事业</t>
  </si>
  <si>
    <t>21302</t>
  </si>
  <si>
    <t>林业和草原</t>
  </si>
  <si>
    <t>2130205</t>
  </si>
  <si>
    <t>森林资源培育</t>
  </si>
  <si>
    <t>21305</t>
  </si>
  <si>
    <t>巩固脱贫攻坚成果衔接乡村振兴</t>
  </si>
  <si>
    <t>2130504</t>
  </si>
  <si>
    <t>农村基础设施建设</t>
  </si>
  <si>
    <t>2130505</t>
  </si>
  <si>
    <t>生产发展</t>
  </si>
  <si>
    <t>2130599</t>
  </si>
  <si>
    <t>其他巩固脱贫攻坚成果衔接乡村振兴支出</t>
  </si>
  <si>
    <t>21307</t>
  </si>
  <si>
    <t>农村综合改革</t>
  </si>
  <si>
    <t>2130705</t>
  </si>
  <si>
    <t>对村民委员会和村党支部的补助</t>
  </si>
  <si>
    <t>221</t>
  </si>
  <si>
    <t>住房保障支出</t>
  </si>
  <si>
    <t>22102</t>
  </si>
  <si>
    <t>住房改革支出</t>
  </si>
  <si>
    <t>2210201</t>
  </si>
  <si>
    <t>住房公积金</t>
  </si>
  <si>
    <t>224</t>
  </si>
  <si>
    <t>灾害防治及应急管理支出</t>
  </si>
  <si>
    <t>22401</t>
  </si>
  <si>
    <t>应急管理事务</t>
  </si>
  <si>
    <t>2240150</t>
  </si>
  <si>
    <t>22402</t>
  </si>
  <si>
    <t>消防救援事务</t>
  </si>
  <si>
    <t>2240250</t>
  </si>
  <si>
    <t>22407</t>
  </si>
  <si>
    <t>自然灾害救灾及恢复重建支出</t>
  </si>
  <si>
    <t>2240703</t>
  </si>
  <si>
    <t>自然灾害救灾补助</t>
  </si>
  <si>
    <t>229</t>
  </si>
  <si>
    <t>其他支出</t>
  </si>
  <si>
    <t>22960</t>
  </si>
  <si>
    <t>彩票公益金安排的支出</t>
  </si>
  <si>
    <t>2296099</t>
  </si>
  <si>
    <t>用于其他社会公益事业的彩票公益金支出</t>
  </si>
  <si>
    <t>注：本表反映本年度取得的各项收入情况。</t>
  </si>
  <si>
    <t>支出决算表</t>
  </si>
  <si>
    <t>公开03表</t>
  </si>
  <si>
    <t>基本支出</t>
  </si>
  <si>
    <t>项目支出</t>
  </si>
  <si>
    <t>上缴上级支出</t>
  </si>
  <si>
    <t>经营支出</t>
  </si>
  <si>
    <t>对附属单位补助支出</t>
  </si>
  <si>
    <t>2120101</t>
  </si>
  <si>
    <t>注：本表反映本年度各项支出情况。</t>
  </si>
  <si>
    <t>财政拨款收入支出决算表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</si>
  <si>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</si>
  <si>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</si>
  <si>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</si>
  <si>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</si>
  <si>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</si>
  <si>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</si>
  <si>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</si>
  <si>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</si>
  <si>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</si>
  <si>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</si>
  <si>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</si>
  <si>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</si>
  <si>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</si>
  <si>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</si>
  <si>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</si>
  <si>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</si>
  <si>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</si>
  <si>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</si>
  <si>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</si>
  <si>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注：本表反映本年度一般公共预算财政拨款、政府性基金预算财政拨款和国有资本经营预算的总收支和年初、年末结转结余情况。</t>
  </si>
  <si>
    <t>一般公共预算财政拨款收入支出决算表</t>
  </si>
  <si>
    <t>公开05表</t>
  </si>
  <si>
    <t>本年收入</t>
  </si>
  <si>
    <t>本年支出</t>
  </si>
  <si>
    <t>基本支出结转</t>
  </si>
  <si>
    <t>项目支出结转和结余</t>
  </si>
  <si>
    <t>公用经费</t>
  </si>
  <si>
    <t>人员经费</t>
  </si>
  <si>
    <t>项目支出结转</t>
  </si>
  <si>
    <t>项目支出结余</t>
  </si>
  <si>
    <t>注：本表反映本年度一般公共预算财政拨款的收支和年初、年末结转结余情况。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</si>
  <si>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</si>
  <si>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</si>
  <si>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</si>
  <si>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</si>
  <si>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</si>
  <si>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</si>
  <si>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</si>
  <si>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</si>
  <si>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</si>
  <si>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</si>
  <si>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</si>
  <si>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</si>
  <si>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</si>
  <si>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</si>
  <si>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</si>
  <si>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</si>
  <si>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</si>
  <si>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</si>
  <si>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</si>
  <si>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</si>
  <si>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</si>
  <si>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</si>
  <si>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</si>
  <si>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</si>
  <si>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</si>
  <si>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</si>
  <si>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</si>
  <si>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</si>
  <si>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</si>
  <si>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</si>
  <si>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</si>
  <si>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</si>
  <si>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</si>
  <si>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</si>
  <si>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</si>
  <si>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</si>
  <si>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</si>
  <si>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</si>
  <si>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</si>
  <si>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</si>
  <si>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</si>
  <si>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</si>
  <si>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</si>
  <si>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</si>
  <si>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</si>
  <si>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</si>
  <si>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</si>
  <si>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</si>
  <si>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</si>
  <si>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</si>
  <si>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</si>
  <si>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</si>
  <si>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</si>
  <si>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</si>
  <si>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</si>
  <si>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</si>
  <si>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</si>
  <si>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</si>
  <si>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</si>
  <si>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</si>
  <si>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</si>
  <si>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</si>
  <si>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</si>
  <si>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</si>
  <si>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</si>
  <si>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</si>
  <si>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</si>
  <si>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</si>
  <si>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</si>
  <si>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</si>
  <si>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 xml:space="preserve">  住房公积金</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</si>
  <si>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</si>
  <si>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</si>
  <si>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</si>
  <si>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</si>
  <si>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</si>
  <si>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</si>
  <si>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</si>
  <si>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</si>
  <si>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</si>
  <si>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</si>
  <si>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</si>
  <si>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</si>
  <si>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</si>
  <si>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</si>
  <si>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</si>
  <si>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</si>
  <si>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</si>
  <si>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</si>
  <si>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</si>
  <si>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</si>
  <si>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</si>
  <si>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</si>
  <si>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</si>
  <si>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</si>
  <si>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</si>
  <si>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</si>
  <si>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</si>
  <si>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</si>
  <si>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</si>
  <si>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</si>
  <si>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</si>
  <si>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</si>
  <si>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</si>
  <si>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</si>
  <si>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</si>
  <si>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</si>
  <si>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</si>
  <si>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</si>
  <si>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</si>
  <si>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</si>
  <si>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</si>
  <si>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</si>
  <si>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</si>
  <si>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</si>
  <si>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</si>
  <si>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</si>
  <si>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</si>
  <si>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</si>
  <si>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</si>
  <si>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</si>
  <si>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</si>
  <si>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</si>
  <si>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</si>
  <si>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</si>
  <si>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</si>
  <si>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</si>
  <si>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</si>
  <si>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</si>
  <si>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</si>
  <si>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</si>
  <si>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</si>
  <si>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</si>
  <si>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</si>
  <si>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</si>
  <si>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</si>
  <si>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</si>
  <si>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</si>
  <si>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</si>
  <si>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31206</t>
  </si>
  <si>
    <t xml:space="preserve">  其他资本性补助</t>
  </si>
  <si>
    <t>30309</t>
  </si>
  <si>
    <t xml:space="preserve">  奖励金</t>
  </si>
  <si>
    <t>30229</t>
  </si>
  <si>
    <t xml:space="preserve">  福利费</t>
  </si>
  <si>
    <t>31299</t>
  </si>
  <si>
    <t xml:space="preserve">  其他对企业补助</t>
  </si>
  <si>
    <t>30310</t>
  </si>
  <si>
    <t xml:space="preserve">  个人农业生产补贴</t>
  </si>
  <si>
    <t>30231</t>
  </si>
  <si>
    <t xml:space="preserve">  公务用车运行维护费</t>
  </si>
  <si>
    <t>399</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</si>
  <si>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</si>
  <si>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</si>
  <si>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</si>
  <si>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</si>
  <si>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</si>
  <si>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</si>
  <si>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</si>
  <si>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</si>
  <si>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</si>
  <si>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</si>
  <si>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</si>
  <si>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</si>
  <si>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</si>
  <si>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</si>
  <si>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39909</t>
  </si>
  <si>
    <t xml:space="preserve">  经常性赠与</t>
  </si>
  <si>
    <t>307</t>
  </si>
  <si>
    <t>债务利息及费用支出</t>
  </si>
  <si>
    <t>39910</t>
  </si>
  <si>
    <t xml:space="preserve">  资本性赠与</t>
  </si>
  <si>
    <t>30701</t>
  </si>
  <si>
    <t xml:space="preserve">  国内债务付息</t>
  </si>
  <si>
    <t>39999</t>
  </si>
  <si>
    <t xml:space="preserve">  其他支出</t>
  </si>
  <si>
    <t>30702</t>
  </si>
  <si>
    <t xml:space="preserve">  国外债务付息</t>
  </si>
  <si>
    <t>30703</t>
  </si>
  <si>
    <t xml:space="preserve">  国内债务发行费用</t>
  </si>
  <si>
    <t>30704</t>
  </si>
  <si>
    <t xml:space="preserve">  国外债务发行费用</t>
  </si>
  <si>
    <t>人员经费合计</t>
  </si>
  <si>
    <t>公用经费合计</t>
  </si>
  <si>
    <t>注：本表反映本年度一般公共预算财政拨款基本支出经济分类支出情况。</t>
  </si>
  <si>
    <t>一般公共预算财政拨款项目支出决算表</t>
  </si>
  <si>
    <t>公开07表</t>
  </si>
  <si>
    <t>项目经费</t>
  </si>
  <si>
    <t>309</t>
  </si>
  <si>
    <t>资本性支出（基本建设）</t>
  </si>
  <si>
    <t>311</t>
  </si>
  <si>
    <t>对企业补助（基本建设）</t>
  </si>
  <si>
    <t>30901</t>
  </si>
  <si>
    <t>31101</t>
  </si>
  <si>
    <t xml:space="preserve">  资本金注入（基本建设）</t>
  </si>
  <si>
    <t>30902</t>
  </si>
  <si>
    <t>31199</t>
  </si>
  <si>
    <t>30903</t>
  </si>
  <si>
    <t>30905</t>
  </si>
  <si>
    <t>30906</t>
  </si>
  <si>
    <t>30907</t>
  </si>
  <si>
    <t>30908</t>
  </si>
  <si>
    <t>30913</t>
  </si>
  <si>
    <t>30919</t>
  </si>
  <si>
    <t>20921</t>
  </si>
  <si>
    <t>313</t>
  </si>
  <si>
    <t>对社会保障基金补助</t>
  </si>
  <si>
    <t>30922</t>
  </si>
  <si>
    <t>31302</t>
  </si>
  <si>
    <t xml:space="preserve">  对社会保险基金补助</t>
  </si>
  <si>
    <t>30999</t>
  </si>
  <si>
    <t xml:space="preserve">  其他基本建设支出</t>
  </si>
  <si>
    <t>31303</t>
  </si>
  <si>
    <t xml:space="preserve">  补充全国社会保障基金</t>
  </si>
  <si>
    <t>31304</t>
  </si>
  <si>
    <t xml:space="preserve">  对机关事业单位职业年金的补助</t>
  </si>
  <si>
    <t xml:space="preserve">  其他对个人和家庭的补助</t>
  </si>
  <si>
    <t>注：本表反映本年度一般公共预算财政拨款项目支出经济分类支出情况。</t>
  </si>
  <si>
    <t>政府性基金预算财政拨款收入支出决算表</t>
  </si>
  <si>
    <t>公开08表</t>
  </si>
  <si>
    <t>注：本表反映本年度政府性基金预算财政拨款的收支和年初、年末结转结余情况。</t>
  </si>
  <si>
    <t>国有资本经营预算财政拨款收入支出决算表</t>
  </si>
  <si>
    <t>公开09表</t>
  </si>
  <si>
    <t>结转</t>
  </si>
  <si>
    <t>结余</t>
  </si>
  <si>
    <t>注：本表反映本年度国有资本经营预算财政拨款的收支和年初、年末结转结余情况。</t>
  </si>
  <si>
    <t>本部门2024年度无国有资本经营预算财政拨款收入，故《国有资本经营预算财政拨款收入支出决算表》为空表。</t>
  </si>
  <si>
    <t>财政拨款“三公”经费、行政参公单位机关运行经费情况表</t>
  </si>
  <si>
    <t>公开10表</t>
  </si>
  <si>
    <t>项  目</t>
  </si>
  <si>
    <t>预算数</t>
  </si>
  <si>
    <t>全年预算数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</si>
  <si>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</si>
  <si>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</si>
  <si>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</si>
  <si>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</si>
  <si>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</si>
  <si>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</si>
  <si>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</si>
  <si>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</si>
  <si>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</si>
  <si>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</si>
  <si>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</si>
  <si>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</si>
  <si>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</si>
  <si>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</si>
  <si>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</si>
  <si>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</si>
  <si>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</si>
  <si>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</si>
  <si>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</si>
  <si>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</si>
  <si>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</si>
  <si>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</si>
  <si>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</si>
  <si>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</si>
  <si>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</si>
  <si>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</si>
  <si>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</si>
  <si>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 xml:space="preserve">注：1．财政拨款“三公”经费为单位使用一般公共预算、政府性基金和国有资本经营预算安排的支出，包括当年财政拨款和以前年度财政拨款结转结余资金安排的实际支出。“三公”经费相关统计数是指使用财政拨款负担费用的相关批次、人次及车辆情况。				
</t>
  </si>
  <si>
    <t xml:space="preserve">    2．“机关运行经费”填列行政单位和参照公务员法管理的事业单位财政拨款基本支出中的公用经费支出。</t>
  </si>
  <si>
    <t>— 1 —</t>
  </si>
  <si>
    <t>一般公共预算财政拨款“三公”经费情况表</t>
  </si>
  <si>
    <t>公开11表</t>
  </si>
  <si>
    <t>“三公”经费支出</t>
  </si>
  <si>
    <t>注：本表所列“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</si>
  <si>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国有资产使用情况表</t>
  </si>
  <si>
    <t>公开12表</t>
  </si>
  <si>
    <t>编制单位：景洪市人民政府嘎栋街道办事处</t>
  </si>
  <si>
    <t>资产总额</t>
  </si>
  <si>
    <t>资产原值合计</t>
  </si>
  <si>
    <t>流动资产</t>
  </si>
  <si>
    <t>固定资产</t>
  </si>
  <si>
    <t>对外投资/有价证券</t>
  </si>
  <si>
    <t>在建工程</t>
  </si>
  <si>
    <t>无形资产</t>
  </si>
  <si>
    <t>其他资产</t>
  </si>
  <si>
    <t>房屋构筑物</t>
  </si>
  <si>
    <t>车辆</t>
  </si>
  <si>
    <t>单价200万以上
大型设备</t>
  </si>
  <si>
    <t>其他固定资产</t>
  </si>
  <si>
    <t>原值</t>
  </si>
  <si>
    <t>净值</t>
  </si>
  <si>
    <t xml:space="preserve">注：1.资产总额＝流动资产＋固定资产（净值）＋对外投资／有价证券＋在建工程＋无形资产（净值）＋其他资产（净值）；
         2.资产原值合计=流动资产＋固定资产（原值）＋对外投资／有价证券＋在建工程＋无形资产（原值）＋其他资产（原值）；
     </t>
  </si>
  <si>
    <t>2024年度部门整体支出绩效自评情况</t>
  </si>
  <si>
    <t>编制单位：景洪市人民政府嘎栋街道办事处                                                                                                   公开13表</t>
  </si>
  <si>
    <t>一、部门基本情况</t>
  </si>
  <si>
    <t>（一）部门概况</t>
  </si>
  <si>
    <t>根据《中共景洪市委 景洪市人民政府关于印发〈景洪市机构改革方案〉的通知》（景委〔2024〕67 号）和《中共景洪市委办公室 景洪市人民政府办公室印发景洪市嘎栋街道职能配置、机构设置和人员编制方案》景办字〔2024〕22 号精神，嘎栋街道基本情况如下：
一、组织机构。嘎栋街道办事处是市人民政府的派出机关，机构规格为正科级，依法负责嘎栋街道行政区域内经济社会事务的行政管理。根据派出机关有关机构设置规定，嘎栋街道设置必要的党政组织机构，负责嘎栋街道的党政事务管理。
二、内设机构。嘎栋街道设置5个综合办公室，股级，分别是党政综合办公室、基层党建办公室、经济发展办公室、社会事务办公室（退役军人服务站）、平安法治办公室。嘎栋街道机关核定行政编制25名。领导职数11名，其中，正科级领导职数3名，党工委书记1名，党工委副书记、街道办主任1名，人大工委主任1名；副科级领导职数8名，党工委副书记、宣传委员1名，党工委副书记1名（专抓政法工作），纪检监察工委书记1名，组织委员1名，武装部长1名，副主任3名。嘎栋街道设3个公益一类事业单位，规格均为副科级。核定事业编制60名，其中，党群服务中心13名，设主任1名（副科级），副主任1名；综合行政执法队16名，设队长1名（副科级），副队长2名；农业农村发展服务中心31名，设主任1名（副科级），副主任2名。嘎栋街道党政机关统筹使用事业人员25名。
四、主要职责。（一）加强党的建设。落实新时代党的建设总要求，加强基层党组织建设，落实党建工作责任制，推进街道机关及辖区内村（社区）、各类组织党建工作。指导村（社区）工作，动员社会力量参与村（社区）治理，健全党组织领导的自治、法治、德治相结合的城乡基层治理体系。（二）促进经济发展。负责编制和组织实施本辖区内经济社会发展、国土空间等各项发展规划和年度计划。协调推进乡村振兴、城乡建设管理、人居环境提升、生态环境保护、自然资源管理和利用，推动街道、村（社区）高质量发展。深化供给侧结构性改革，提高经济发展水平，增加村（居）民收入。（三）强化公共服务。组织实施与群众生活密切相关的公共服务和社会事务，落实教体文化、科技人才、卫生健康、食品安全、社会保障、民政优抚等方面相关政策。加强辖区内公共基础设施、公共服务设施和各项公益事业建设，推动基本公共服务均等化。健全完善街道、村（社区）两级政务服务体系。（四）维护安全稳定。</t>
  </si>
  <si>
    <t>（二）部门绩效目标的设立情况</t>
  </si>
  <si>
    <t>根据《西双版纳州财政局关于印发西双版纳州州级预算绩效评估管理暂行办法的通知》西财监绩发〔2024〕36号文件要求，嘎栋街道办高度重视，严格按照实施办法，迅速抓好嘎栋街道办绩效目标任务完成的落实工作。一是分解任务，狠抓落实。2024年嘎栋街道办入库项目112个，各项目按照项目实施主体责任，明确牵头领导、牵头单位和责任人，各牵头单位的主要负责人对目标项目实施负总责，加强对目标任务的日常动态管理，认真做好目标的组织管理工作和自评自查工作,确保了工作任务落实到位。二是跟踪督查，狠抓进度。确定由党政办公室负责抓好嘎栋街道办绩效目标任务的统筹协调和督查指导工作，加强对各责任单位绩效目标任务完成情况的督查跟进。三是确保完成，狠抓绩效。收集好与绩效目标相关的各类文件、领导批示、信息、简报等材料，做好工作台帐，同时完成预算绩效评价工作。</t>
  </si>
  <si>
    <t>（三）部门整体收支情况</t>
  </si>
  <si>
    <t>2024年度嘎栋街道部门总收入29371714.32元，2024年嘎栋街道部门总支出29449781.60元。</t>
  </si>
  <si>
    <t>（四）部门预算管理制度建设情况</t>
  </si>
  <si>
    <t>各预算单位严格按照财政部和省财政厅、州财政局、市财政局会计预算报表要求格式、内容、指标口径及编制方法，认真做好部门预算编审、绩效跟踪等工作，如实反映政府部门的财务状况、运行情况等有关信息。依据本单位登记完整、核对无误的账簿记录和其他有关会计核算资料编制，账证相符、账实相符、账表相符、表表相符，真实、准确、完整地反映了本单位预算执行结果和财务状况，努力提高工作质量。</t>
  </si>
  <si>
    <t>（五）严控“三公”经费支出情况</t>
  </si>
  <si>
    <t>2024年我单位“三公”经费预算为36860.00元，决算数为34960.00元，共有4辆公务用车，2024年公务用车运行维护费34920.00元，公务接待费40.00元，未出现动用上年结转用于三公经费的情况。原因是我单位严格执行中央八项规定，厉行节约，严格控制“三公”经费支出。</t>
  </si>
  <si>
    <t>二、绩效自评组织情况</t>
  </si>
  <si>
    <t xml:space="preserve"> （一）前期准备 </t>
  </si>
  <si>
    <t>1.成立评价工作组。以分管项目的领导为组长，财政部门和项目实施部门组成评价工作组。
2.制定评价标准。由评价组制定评价标准，作为评价实施的具体依据。
3.下达评价通知。告知项目实施部门项目绩效自评工作的具体要求、时间等。</t>
  </si>
  <si>
    <t xml:space="preserve"> （二）组织实施
</t>
  </si>
  <si>
    <t>1.实地勘察。实地了解项目开展情况。
2.听取介绍。听取项目相关人员对项目评价的目标设定及完成程度、组织管理情况、产生的效益等。
3.问卷调查。向项目受益者发放问卷进行调查，确保指标真实、准确。</t>
  </si>
  <si>
    <t>三、评价情况分析及综合评价结论</t>
  </si>
  <si>
    <t>一、评价情况分析
1.本次评价包括调研沟通、收集评价资料、确定指标体系、明确绩效评价方法、形成评价方案、现场考评、对照体系打分、评价分析等八个步骤。指标体系优先选取最具代表性、最能直接反映履职绩效的核心指标，精简实用。指标的权重根据各项指标在评价体系中的重要程度确定，突出结果导向。
2.通过对照指标体系组织现场考评，逐条分析打分并形成初步结论。绩效评价结果实施百分制和四级分类：90（含）-100 分为优、80（含）-90 分为良、60（含）-80 分为中、60 分以下为差。
二、综合评价结论
在绩效目标评价工作过程中，嘎洒街道通过对绩效目标的设置情况、资金使用情况、项目实施管理情况、项目绩效表现情况等方面进行综合评价，对 2024年度部门整体支出进行深入研究分析。加深了对资金使用是否达到了预期目标、资金管理是否规范、资金使用是否有效，检验资金支出效率和效果等方面绩效评价的理解，充分发挥了绩效目标情况评价对预算管理的指导和监督作用。</t>
  </si>
  <si>
    <t>四、存在的问题和整改情况</t>
  </si>
  <si>
    <t>由于预算绩效管理工作开展时间较短，加上缺乏系统的培训，各部门相关工作人员对预算绩效管理认识不到位、理解不充分，对预算绩效管理业务不了解、不熟悉，对工作重点把握不到位，由此造成绩效评价工作还不能彻底反映各部门工作成果。建议重点抓好培训，进一步提升业务部门对项目实施流程的了解程度，从而进一步保障了项目绩效与实际情况更加贴切。</t>
  </si>
  <si>
    <t xml:space="preserve"> 五、绩效自评结果应用情况</t>
  </si>
  <si>
    <t>嘎栋街道2024年度部门整体支出绩效目标自评价综合得分为96.61，自评等级为优。自评过程中将项目绩效情况、存在的问题及相关建议反馈给被评价项目实施部门，督促其落实整改，将绩效评价工作落到实处，同时作为下年度项目安排预算的重要依据。自评结束后将评价结果采取内部通报或公示栏公布的形式予以公开，一是充分发挥群众和社会的监督作用，二是增强绩效评价工作的约束力和实效性。</t>
  </si>
  <si>
    <t>六、主要经验及做法</t>
  </si>
  <si>
    <t>1.在今后制定年度绩效目标时，将根据相关政府工作报告、街道办年度工作计划和年度工作任务等文书文件中体现的具体要求，进一步梳理细化后，制定出更加明确具体的、定性和定量相结合的、可衡量考核的年度绩效目标。
2.完善评价指标体系。研究设置真正能体现各部门项目效果的个性指标，满足部门工作开展需要，如实反映部门工作成果。
3.科学合理编制预算，严格执行预算。要按照《预算法》及其实施条例的相关规定，参考上一年的预算执行情况和年度的收支预测科学编制预算，避免年中大幅追加以及超预算，提高预算编制的科学性、严谨性与可控性。同时严格预算执行，提高资金使用效率。
4.严格按照《会计法》等规定，结合实际情况，科学设置支出科目，规范账务处理，提高财务信息质量。
5.充分认识内部控制管理的重要性，进一步加强本部门的内部控制建设，以堵塞管理漏洞，防范治理风险，让部门日常管理工作有章可循。</t>
  </si>
  <si>
    <t>七、其他需说明的情况</t>
  </si>
  <si>
    <t>无</t>
  </si>
  <si>
    <t>备注：涉密部门和涉密信息按保密规定不公开。</t>
  </si>
  <si>
    <t>2024年度部门整体支出绩效自评表</t>
  </si>
  <si>
    <t>编制单位：景洪市人民政府嘎栋街道办事处                                                                                                                                         公开14表</t>
  </si>
  <si>
    <t xml:space="preserve">                                                                                                                                                                         金额单位：万元</t>
  </si>
  <si>
    <t>基本信息</t>
  </si>
  <si>
    <t>部门预算资金(万元)</t>
  </si>
  <si>
    <t>项目年度支出</t>
  </si>
  <si>
    <t>年初预算数</t>
  </si>
  <si>
    <t>预算调整数（调增为“+”；调减为“-”）</t>
  </si>
  <si>
    <t>预算确定数</t>
  </si>
  <si>
    <t>执行数（系统提取）</t>
  </si>
  <si>
    <t>执行率(%)</t>
  </si>
  <si>
    <t>情况说明</t>
  </si>
  <si>
    <t>年度资金总额</t>
  </si>
  <si>
    <t/>
  </si>
  <si>
    <t xml:space="preserve">其中：当年财政拨款
</t>
  </si>
  <si>
    <t>上年结转资金</t>
  </si>
  <si>
    <t xml:space="preserve">非财政拨款
</t>
  </si>
  <si>
    <t>部门年度目标</t>
  </si>
  <si>
    <t>（一）持续推动经济转型发展。坚定不移贯彻创新、协调、绿色、开放、共享的发展理念，按照高质量发展要求，不断加快产业结构调整，培育壮大绿色生态产业。多措并举破解土地、资金等要素瓶颈，努力开创度假区发展新局面。
（二）全力保障和改善民生。进一步深化对“人民对美好生活的向往就是我们的奋斗目标”的理解，统筹做好就业、社会保障、生产安全、人居环境等各项民生的保障和改善工作，确保全区人民安居乐业、社会安定有序。
（三）持续改善生态环境质量。树立和践行绿水青山就是金山银山的理念，大力推进绿色发展，进一步加大环境整治力度，着力解决突出环境问题，坚定不移走生态良好的文明发展道路。
（四）持续推进城乡统筹发展。坚持城乡统筹、城乡一体，实施乡村振兴战略，不断改善曼弄枫片区软硬环境，夯实各村小组基础，推进城乡融合发展，确保村民生活更宜居、产业更兴旺。
（五）维护辖区社会大局稳定。继续推进平安度假区建设，加强矛盾纠纷排查调处，加强社会综合治安治理，严厉打击犯罪，严防各类安全生产事故，持续抓好登革热寨卡病毒防控工作，深入开展扫黑除恶专项斗争行动。
（六）不断加强党的建设。持续把学习宣传贯彻落实习近平新时代中国特色社会主义思想和党的十九大精神作为首要政治任务，抓好抓实。突出全面从严治党这条主线，不断完善责任链条，压实工作责任，真抓实干、务求实效，扎实推进党支部规范化建设达标工作。进一步加强党风廉政建设，不断推进反腐败斗争，坚持零容忍惩治腐败，标本兼治，强化管党治党主体责任和监督责任，坚持把纪律和规矩挺在前面，坚持有腐必反、有贪必肃，无禁区、全覆盖。</t>
  </si>
  <si>
    <t>部门整体支出绩效指标</t>
  </si>
  <si>
    <t>绩效指标</t>
  </si>
  <si>
    <t>指标性质</t>
  </si>
  <si>
    <t>指标值</t>
  </si>
  <si>
    <t>度量单位</t>
  </si>
  <si>
    <t>实际完成值</t>
  </si>
  <si>
    <t>偏差原因分析及改进措施</t>
  </si>
  <si>
    <t>一级指标</t>
  </si>
  <si>
    <t>二级指标</t>
  </si>
  <si>
    <t>三级指标</t>
  </si>
  <si>
    <t>产出指标</t>
  </si>
  <si>
    <t>数量指标</t>
  </si>
  <si>
    <t>资金覆盖街道辖区数量</t>
  </si>
  <si>
    <t>=</t>
  </si>
  <si>
    <t>个</t>
  </si>
  <si>
    <t>质量指标</t>
  </si>
  <si>
    <t>保障街道辖区日常工作顺利开展</t>
  </si>
  <si>
    <t>基本保障</t>
  </si>
  <si>
    <t>是/否</t>
  </si>
  <si>
    <t>时效指标</t>
  </si>
  <si>
    <t>资金使用年限</t>
  </si>
  <si>
    <t>&gt;=</t>
  </si>
  <si>
    <t>年</t>
  </si>
  <si>
    <t>效益指标</t>
  </si>
  <si>
    <t>社会效益指标</t>
  </si>
  <si>
    <t>提高办事服务效率</t>
  </si>
  <si>
    <t>效果明显</t>
  </si>
  <si>
    <t>可持续影响指标</t>
  </si>
  <si>
    <t>提升工作人员服务态度</t>
  </si>
  <si>
    <t>显著</t>
  </si>
  <si>
    <t>满意度指标</t>
  </si>
  <si>
    <t>服务对象满意度指标</t>
  </si>
  <si>
    <t>街道辖区服务对象满意度</t>
  </si>
  <si>
    <t>90</t>
  </si>
  <si>
    <t>%</t>
  </si>
  <si>
    <t>＞90</t>
  </si>
  <si>
    <t>其他需说明事项</t>
  </si>
  <si>
    <t>备注：1.涉密部门和涉密信息按保密规定不公开。</t>
  </si>
  <si>
    <t xml:space="preserve">      2.一级指标包含产出指标、效益指标、满意度指标，二级指标和三级指标根据项目实际情况设置。</t>
  </si>
  <si>
    <t>2024年度项目支出绩效自评表</t>
  </si>
  <si>
    <t>编制单位：景洪市人民政府嘎栋街道办事处                                                                                                                                                            公开15-1表</t>
  </si>
  <si>
    <t xml:space="preserve">                                                                                                                                                                                             金额单位：万元</t>
  </si>
  <si>
    <t>项目名称</t>
  </si>
  <si>
    <t>#景洪市矛盾纠纷调处中心项目经费</t>
  </si>
  <si>
    <t>主管部门</t>
  </si>
  <si>
    <t>景洪市人民政府嘎栋街道办事处</t>
  </si>
  <si>
    <t>实施单位</t>
  </si>
  <si>
    <t>项目资金(万元)</t>
  </si>
  <si>
    <t>全年执行数</t>
  </si>
  <si>
    <t>分值</t>
  </si>
  <si>
    <t>得分</t>
  </si>
  <si>
    <t>备注</t>
  </si>
  <si>
    <t>其中：当年财政拨款</t>
  </si>
  <si>
    <t xml:space="preserve">      上年结转资金</t>
  </si>
  <si>
    <t>非财政拨款</t>
  </si>
  <si>
    <t>年度
总体
目标</t>
  </si>
  <si>
    <t>预期目标</t>
  </si>
  <si>
    <t>实际完成情况</t>
  </si>
  <si>
    <t>根据景办通〔2023〕100号关于印发《景洪市矛盾纠纷调处中心工作实施方案》的通知，嘎栋街道办成立一个调处分中心，为认真贯彻落实习近平总书记关于“把非诉讼纠纷解决机制挺在前面”的重要指示精神，创新发展新时代“枫桥经验”，以构建“傣乡枫桥”矛盾纠纷化解服务体系为抓手，升级打造矛盾纠纷调处中心，及时就地化解矛盾纠纷，维护社会和谐稳定，提升为民服务水平。以新观念、新方式、新方法化解社会矛盾纠纷，努力将各类矛盾纠纷化解消除在萌芽状态，为推动景洪经济社会高质量发展营造安全稳定的法治环境。景洪市嘎栋街道17.835万元。</t>
  </si>
  <si>
    <t>用于矛盾纠纷调处中心项目建设，矛盾纠纷调处中心项目已建设完成；用于购买办公设备及规章制度的上墙费用。</t>
  </si>
  <si>
    <t>项目支出绩效指标表</t>
  </si>
  <si>
    <t xml:space="preserve">年度指标值 </t>
  </si>
  <si>
    <t>指标完成情况</t>
  </si>
  <si>
    <t>一级
指标</t>
  </si>
  <si>
    <t>成立调处分中心数量</t>
  </si>
  <si>
    <t>购买商品验收合格率</t>
  </si>
  <si>
    <t>100</t>
  </si>
  <si>
    <t>资金支付及时率</t>
  </si>
  <si>
    <t>1年</t>
  </si>
  <si>
    <t>社会效益</t>
  </si>
  <si>
    <t>矛盾纠纷化解效果</t>
  </si>
  <si>
    <t>有所改善</t>
  </si>
  <si>
    <t>调处分中心运转</t>
  </si>
  <si>
    <t>正常运转</t>
  </si>
  <si>
    <t>服务对象满意度</t>
  </si>
  <si>
    <t>人民群众满意度</t>
  </si>
  <si>
    <t>其他需要说明的事项</t>
  </si>
  <si>
    <t>总分</t>
  </si>
  <si>
    <t>总分值</t>
  </si>
  <si>
    <t>总得分</t>
  </si>
  <si>
    <t>自评等级</t>
  </si>
  <si>
    <t>良</t>
  </si>
  <si>
    <t xml:space="preserve">备注：1.涉密部门和涉密信息按保密规定不公开。
      2.一级指标包含产出指标、效益指标、满意度指标，二级指标和三级指标根据项目实际情况设置。 
      3.当年财政拨款指一般公共预算、国有资本经营预算、政府性基金预算安排的资金。 
      4.上年结转资金指上一年一般公共预算、国有资本经营预算、政府性基金预算安排的结转资金。 
      5.其他资金含财政专户资金和单位资金（本年度无需填列）。   
      6.全年预算数=年初预算数+调整预算（年度新增项目）。                                             
      7.分值：预算执行率20分，产出指标总分40分，效益指标总分30分，满意度指标总分10分。预算部门在一级指标总分值内自行设定三级绩效指标分值，并评分。                                                                                                                                                        
      8.自评等级：划分为4档，100-90（含）分为优、90-80（含）分为良、80-60（含）分为中、60分以下为差，系统将根据得分情况自动生成自评等级。   
                       </t>
  </si>
  <si>
    <t>编制单位：景洪市人民政府嘎栋街道办事处                                                                                                                                                            公开15-2表</t>
  </si>
  <si>
    <t>（登革热防控）2024年第二批卫生健康事业发展省对下补助资金</t>
  </si>
  <si>
    <t>为认真贯彻落实省、州、市委、市政府关于登革热防控各项工作目标任务，促进街道登革热防控工作顺利开展，做好辖区登革热防控知识的宣传普及，预防、控制和消除登革热病毒的发生与流行，保障居民群众的身体健康，专项用于购置“登革热防控”所需物资，为确保工作顺利开展，做出实效。</t>
  </si>
  <si>
    <t>通过多形式方式有序展开防控工作，切实筑牢登革热防御屏障，全力控制登革热疫情扩散蔓延。已促进居民逐步树立起自我健康管理的理念，预防和控制传染病及慢性病的发生和流行，全面深入持续地开展爱国卫生运动，大力整治农村和城乡环境卫生，全面灭蚊消杀，确保布雷图指数达标，坚决防止登革热疫情扩散蔓延，全力保障人民群众生命安全、身体健康和经济社会高质量发展。</t>
  </si>
  <si>
    <t>登革热防控社区个数</t>
  </si>
  <si>
    <t>公共卫生考核验收合格率</t>
  </si>
  <si>
    <t>工作开展周期</t>
  </si>
  <si>
    <t>防止登革热疫情扩散蔓延</t>
  </si>
  <si>
    <t>群众满意度</t>
  </si>
  <si>
    <t>优</t>
  </si>
  <si>
    <t>编制单位：景洪市人民政府嘎栋街道办事处                                                                                                                                                            公开15-3表</t>
  </si>
  <si>
    <t>（州委常委专项经费）万景社区居家养老服务中心提升改造资金</t>
  </si>
  <si>
    <t>做好基层组织建设、人居环境整治经费等后勤保障工作，加快推进新型城镇建设，着力抓好城乡同建同治，确保取得更大实效。</t>
  </si>
  <si>
    <t>已购买1套音响，并已投入开展文化活动使用；已完成对居家养老服务中心各功能室的修缮工作；幸福厨房厨具包括电磁炉、锅碗瓢盆、刀具、餐具、消毒柜等全部采购到位。</t>
  </si>
  <si>
    <t>服务社区数量</t>
  </si>
  <si>
    <t>工作目标完成率</t>
  </si>
  <si>
    <t>资金使用及时率</t>
  </si>
  <si>
    <t>工作开展时限</t>
  </si>
  <si>
    <t>&lt;=</t>
  </si>
  <si>
    <t>月</t>
  </si>
  <si>
    <t>受益人群覆盖率</t>
  </si>
  <si>
    <t>生态效益</t>
  </si>
  <si>
    <t>提升人居环境</t>
  </si>
  <si>
    <t>明显</t>
  </si>
  <si>
    <t>可持续影响</t>
  </si>
  <si>
    <t>夯实基层基础工作</t>
  </si>
  <si>
    <t>编制单位：景洪市人民政府嘎栋街道办事处                                                                                                                                                            公开15-4表</t>
  </si>
  <si>
    <t>△（自有）2024年“一队一站”春节慰问经费</t>
  </si>
  <si>
    <t>促进消防安全工作取得良好的成效，保障消防工作正常运转。</t>
  </si>
  <si>
    <t>2024年专职消防队与春节之际购买生活用品0.1万元，分别平均发给8名工作队员。</t>
  </si>
  <si>
    <t>专职消防员数量</t>
  </si>
  <si>
    <t>人</t>
  </si>
  <si>
    <t>完成年度消防安全工作目标</t>
  </si>
  <si>
    <t>≥90</t>
  </si>
  <si>
    <t>部门运转</t>
  </si>
  <si>
    <t>&gt;</t>
  </si>
  <si>
    <t>正常运行</t>
  </si>
  <si>
    <t>单位人员满意度</t>
  </si>
  <si>
    <t>编制单位：景洪市人民政府嘎栋街道办事处                                                                                                                                                            公开15-5表</t>
  </si>
  <si>
    <t>2024年春节慰问活动经费</t>
  </si>
  <si>
    <t>为及时向计生特殊家庭传达党和政府的温暖及关怀，大力弘扬敬老爱老助老社会风尚，春节前夕为他们送上节日的温暖和真诚的祝福，给予他们物质和精神上的双重慰藉。</t>
  </si>
  <si>
    <t>为及时向计生特殊家庭传达党和政府的温暖及关怀，大力弘扬敬老爱老助老社会风尚，春节前夕，街道计生部门向市卫健局报送计生特殊家庭春节慰问相关资料，将慰问金每户500元共计18500元打入37户计生特殊家庭账户，为他们送上节日的温暖和真诚的祝福，给予他们物质和精神上的双重慰藉。</t>
  </si>
  <si>
    <t>21户死亡家庭、16户伤残家庭</t>
  </si>
  <si>
    <t>户</t>
  </si>
  <si>
    <t>春节慰问特殊家庭的覆盖率</t>
  </si>
  <si>
    <t>成本指标</t>
  </si>
  <si>
    <t>社会成本指标</t>
  </si>
  <si>
    <t>500</t>
  </si>
  <si>
    <t>元/人</t>
  </si>
  <si>
    <t>特殊家庭幸福指数</t>
  </si>
  <si>
    <t>提高</t>
  </si>
  <si>
    <t>被慰问人员满意度</t>
  </si>
  <si>
    <t>编制单位：景洪市人民政府嘎栋街道办事处                                                                                                                                                            公开15-6表</t>
  </si>
  <si>
    <t>2024年第七批次登革热防控资金</t>
  </si>
  <si>
    <t>为认真贯彻落实市委、市政府关于登革热防控各项工作目标任务，促进街道登革热防控工作顺利开展，做好辖区登革热防控知识的宣传普及，预防、控制和消除登革热病毒的发生与流行，保障居民群众的身体健康，专项用于购置“登革热防控”所需物资，为确保工作顺利开展，做出实效。</t>
  </si>
  <si>
    <t>通过多形式方式有序展开防控工作，切实筑牢登革热防御屏障，全力控制登革热疫情扩散蔓延。已促进居民逐步树立起自我健康管理的理念；预防和控制传染病及慢性病的发生和流行，全面深入持续地开展爱国卫生运动，大力整治农村和城乡环境卫生，全面灭蚊消杀，确保布雷图指数达标，坚决防止登革热疫情扩散蔓延，全力保障人民群众生命安全、身体健康和经济社会高质量发展。</t>
  </si>
  <si>
    <t>编制单位：景洪市人民政府嘎栋街道办事处                                                                                                                                                            公开15-7表</t>
  </si>
  <si>
    <t>2024年嘎栋街道曼点村委会坝勐村民小组民族工艺品销售中心经费</t>
  </si>
  <si>
    <t>通过项目的实施，开发当地丰富的旅游资源，提高当地旅游承载能力、服务能力、增强旅游吸引力和市场竞争力，增加群众收入。对嘎栋街道的旅游事业发展有着积极而长远的意义。</t>
  </si>
  <si>
    <t>已完成新建钢架结构民族工艺品销售中心110平方米，有效带动群众收入。</t>
  </si>
  <si>
    <t>新建钢架结构民族工艺品销售中心（平方米）</t>
  </si>
  <si>
    <t>110</t>
  </si>
  <si>
    <t>平方米</t>
  </si>
  <si>
    <t>项目验收合格率</t>
  </si>
  <si>
    <t>工程完工时间</t>
  </si>
  <si>
    <t>2024年11月31日</t>
  </si>
  <si>
    <t>年-月-日</t>
  </si>
  <si>
    <t>2024.08.18</t>
  </si>
  <si>
    <t>经济成本指标</t>
  </si>
  <si>
    <t>万元</t>
  </si>
  <si>
    <t>29.37</t>
  </si>
  <si>
    <t>经济效益</t>
  </si>
  <si>
    <t>带动群众增收（元/年）</t>
  </si>
  <si>
    <t>5000</t>
  </si>
  <si>
    <t>元</t>
  </si>
  <si>
    <t>受益群众户数（户）</t>
  </si>
  <si>
    <t>项目使用年限</t>
  </si>
  <si>
    <t>受益群众满意度</t>
  </si>
  <si>
    <t>编制单位：景洪市人民政府嘎栋街道办事处                                                                                                                                                            公开15-8表</t>
  </si>
  <si>
    <t>2024年嘎栋街道曼点村委会坝勐村民小组民族团结进步示范村建设项目经费</t>
  </si>
  <si>
    <t>通过项目的实施，将丰富当地旅游资源，提高当地旅游承载能力、服务能力、增强旅游吸引力和市场竞争力，对嘎栋街道的旅游事业发展有着积极而长远的意义。</t>
  </si>
  <si>
    <t>道路硬化修缮1000米村，内集市改造1300平方</t>
  </si>
  <si>
    <t>乡道沿线提升改造</t>
  </si>
  <si>
    <t>3000</t>
  </si>
  <si>
    <t>米</t>
  </si>
  <si>
    <t>创意赶集市场提升改造</t>
  </si>
  <si>
    <t>1200</t>
  </si>
  <si>
    <t>1300</t>
  </si>
  <si>
    <t>民族团结进步示范碑、宣传建设，示范户创建、元素上墙等环境建设</t>
  </si>
  <si>
    <t>2024年11月1日</t>
  </si>
  <si>
    <t>人均收入提升</t>
  </si>
  <si>
    <t>元/年·人</t>
  </si>
  <si>
    <t>受益脱贫户及监测户人数</t>
  </si>
  <si>
    <t>编制单位：景洪市人民政府嘎栋街道办事处                                                                                                                                                            公开15-9表</t>
  </si>
  <si>
    <t>2024年嘎栋街道曼沙社区曼沙居民小组民族村寨旅游计提项目经费</t>
  </si>
  <si>
    <t>通过项目建设，提升居民小组人居环境；提升曼沙古寨旅游环境；增加居民第三产业收入。</t>
  </si>
  <si>
    <t>道路硬化264.25平方，排水沟改造213米，特色竹制摊位60个，织布机2台，傣楼展示模型3个。</t>
  </si>
  <si>
    <t>改造排水沟</t>
  </si>
  <si>
    <t>150</t>
  </si>
  <si>
    <t>傣银加工工具</t>
  </si>
  <si>
    <t>套</t>
  </si>
  <si>
    <t>特色竹制摊位（长宽高2米×1米×0.9米）</t>
  </si>
  <si>
    <t>道路硬化面积</t>
  </si>
  <si>
    <t>200</t>
  </si>
  <si>
    <t>264.25</t>
  </si>
  <si>
    <t>打造傣银、织布加工销售区</t>
  </si>
  <si>
    <t>139</t>
  </si>
  <si>
    <t>177</t>
  </si>
  <si>
    <t>织布机</t>
  </si>
  <si>
    <t>台</t>
  </si>
  <si>
    <t>2台织布机加制作傣楼模型3个</t>
  </si>
  <si>
    <t>4米×4米×4米化粪池改造</t>
  </si>
  <si>
    <t xml:space="preserve"> 项目（工程）验收合格率</t>
  </si>
  <si>
    <t>部门运行</t>
  </si>
  <si>
    <t>是</t>
  </si>
  <si>
    <t>设施使用年限</t>
  </si>
  <si>
    <t>编制单位：景洪市人民政府嘎栋街道办事处                                                                                                                                                            公开15-10表</t>
  </si>
  <si>
    <t>2024年景洪市登革热防控专项资金</t>
  </si>
  <si>
    <t>购买“登革热”所需物资是为了提高城市卫生环境和保障群众身心健康，通过整治环境卫生脏乱差、防蚊灭蚊，清除积水，保障居民群众健康安全、提升居民生活品质、增进社区凝聚力，确保“登革热防控”工作顺利进行和取得实效。</t>
  </si>
  <si>
    <t>已促进居民健康意识的提高和不良生活方式的改变，逐步树立起自我健康管理的理念；减少主要健康危险因素，预防和控制传染病及慢性病的发生和流行，全面深入持续地开展爱国卫生运动，大力整治农村和城乡环境卫生，全面灭蚊消杀，确保布雷图指数达标，坚决防止登革热疫情扩散蔓延，全力保障人民群众生命安全、身体健康和经济社会高质量发展。</t>
  </si>
  <si>
    <t>编制单位：景洪市人民政府嘎栋街道办事处                                                                                                                                                            公开15-11表</t>
  </si>
  <si>
    <t>2024年全省驻村第一书记和乡镇工作队长工作经费</t>
  </si>
  <si>
    <t>建强农村基层党组织，巩固脱贫攻坚成果，有效接续乡村振兴。</t>
  </si>
  <si>
    <t>100%完成预期目标。</t>
  </si>
  <si>
    <t>脱贫村、易地扶贫搬迁安置村（社区）、抵边村（社区）、党组织软弱涣散的村（社区）全覆盖选派驻村第一书记人数</t>
  </si>
  <si>
    <t>乡镇选派乡镇队长人数</t>
  </si>
  <si>
    <t>驻村工作队员开展工作质量</t>
  </si>
  <si>
    <t>明显提高</t>
  </si>
  <si>
    <t>推动所驻村抓好“云南省2023年度国家巩固拓展脱贫攻坚成果考核评估发现问题”的整改</t>
  </si>
  <si>
    <t>基本完成</t>
  </si>
  <si>
    <t>截至2024年底，驻村工作队员和乡镇队长经费执行率</t>
  </si>
  <si>
    <t>年度驻村工作任务</t>
  </si>
  <si>
    <t>有驻村工作队员的行政村集体经济收入</t>
  </si>
  <si>
    <t>有所增加</t>
  </si>
  <si>
    <t>驻村工作队员的行政村基层党组织的组织力凝聚力战斗力</t>
  </si>
  <si>
    <t>有所增强</t>
  </si>
  <si>
    <t>农村人居环境</t>
  </si>
  <si>
    <t>驻村第一书记和工作队员长效选派机制</t>
  </si>
  <si>
    <t>进一步完善</t>
  </si>
  <si>
    <t>有驻村工作队员的行政村内农民满意度</t>
  </si>
  <si>
    <t>80</t>
  </si>
  <si>
    <t>95</t>
  </si>
  <si>
    <t>编制单位：景洪市人民政府嘎栋街道办事处                                                                                                                                                            公开15-12表</t>
  </si>
  <si>
    <t>2024年中央农村厕所革命整村推进财政奖补资金</t>
  </si>
  <si>
    <t>0.3万为质保金</t>
  </si>
  <si>
    <t>通过项目建设，在嘎栋街道办事处曼清社区十四居民小组建设卫生公厕，进一步巩固提升美丽宜居村民小组建设成果，使村民小组人居环境明显改善、生活更加便捷，身体更加健康，群众生活质量明显提高。</t>
  </si>
  <si>
    <t>已新建12厕位卫生公厕一座。</t>
  </si>
  <si>
    <t>新建公厕数量</t>
  </si>
  <si>
    <t>1.00</t>
  </si>
  <si>
    <t>座</t>
  </si>
  <si>
    <t>三格式标准化化粪池</t>
  </si>
  <si>
    <t>立方米</t>
  </si>
  <si>
    <t>严格参照《云南省农村厕所改造建设技术指南（试行）》执行</t>
  </si>
  <si>
    <t>符合</t>
  </si>
  <si>
    <t>严格参照《云南省农村厕所改造建设验收办法》验收，项目验收通过率</t>
  </si>
  <si>
    <t>按时完工率</t>
  </si>
  <si>
    <t>24.8</t>
  </si>
  <si>
    <t>16.19</t>
  </si>
  <si>
    <t>受益人数</t>
  </si>
  <si>
    <t>600</t>
  </si>
  <si>
    <t>村容村貌和人居环境</t>
  </si>
  <si>
    <t>有效改善</t>
  </si>
  <si>
    <t>是否</t>
  </si>
  <si>
    <t>持续受益年限</t>
  </si>
  <si>
    <t>项目覆盖区域受益群众满意度</t>
  </si>
  <si>
    <t>编制单位：景洪市人民政府嘎栋街道办事处                                                                                                                                                            公开15-13表</t>
  </si>
  <si>
    <t>2024年州住房公积金管理中心乡村振兴驻村工作队员工作经费</t>
  </si>
  <si>
    <t>根据《西双版纳州财政局关于安排州住房公积金管理中心驻村工作队员工作经费的通知》（西财教发〔2024〕288 号）及嘎栋街道办事处 2024 年项目支出用款计划表，下达景洪市嘎栋街道曼点村委会驻村工作队员工作经费1万元，用于乡村振兴工作。</t>
  </si>
  <si>
    <t>已完成景洪市下达的各项驻村工作事宜，完成率100%。</t>
  </si>
  <si>
    <t>脱贫村、扶贫、搬迁全覆盖驻村人数</t>
  </si>
  <si>
    <t>截止2024年底，工作队员经费执行率</t>
  </si>
  <si>
    <t>98</t>
  </si>
  <si>
    <t>编制单位：景洪市人民政府嘎栋街道办事处                                                                                                                                                            公开15-14表</t>
  </si>
  <si>
    <t>拆违专项资金</t>
  </si>
  <si>
    <t>对违法建筑作为新增量依法依规快速处置，全面提升人居环境、营造干净整治有序的城市生活环境和旅游环境</t>
  </si>
  <si>
    <t>2024年至今共出动约3216人次，956车次，下发执法文书154份，涉及违建文书139份，其他15份；制止违建行为211次，扣押工具17起。立案调查8起（舒邦小镇18栋8户），成功拆除违法建筑189户（宗），面积约8693平方米。二是为进一步贯彻落实《关于持续推进城镇住宅小区违章搭建清理整治工作的通知》要求，依据《中华人民共和国城乡规划法》《云南省违法建筑物处置规定》等法律法规，嘎栋街道党工委、办事处坚持以问题为导向，以“突出重点、区别对待、尊重历史、实事求是、依法行政、以人为本”等原则，分别对万达国际度假区（融创）一期（茶香雅筑）、四期（灵溪麓岛）、七期（版纳别院）、八期（版纳合院）、九期（曼莎合院）、舒邦小镇、金山绿水、枫林佳苑等8个小区进行了限制交易。经执法队工作人员对申请解锁办理房屋交易和登记的住户现场核实，已解锁104户（宗），另19户（宗）涉及违建情况。三是为进一步做好嘎栋街道区域内住宅小区违章搭建（私搭乱建）的清理整治工作，根据《关于进一步加强住宅小区违建清理整治规范建筑材料进场工作的通知》要求，核查装修施工现场61起，阻止涉嫌违建材料拉运报备46起。四是针对版纳州12345政府热线综合平台、智信对占道经营、违建、环境卫生、施工噪音扰民等投诉进行妥善处理，共计处理投诉4100余起。</t>
  </si>
  <si>
    <t>违建拆除面积</t>
  </si>
  <si>
    <t>3300</t>
  </si>
  <si>
    <t>＞3300</t>
  </si>
  <si>
    <t>加强城乡规划建设、促进节约集约用地</t>
  </si>
  <si>
    <t>是否明显</t>
  </si>
  <si>
    <t>全面提升人居环境、营造干净整治有序的城市生活环境</t>
  </si>
  <si>
    <t>提升显著</t>
  </si>
  <si>
    <t>编制单位：景洪市人民政府嘎栋街道办事处                                                                                                                                                            公开15-15表</t>
  </si>
  <si>
    <t>登革热防控（自有资金）经费</t>
  </si>
  <si>
    <t>坚持以习近平新时代中国特色社会主义思想为指导，认真贯彻落实习近平总书记关于保障人民健康安全的重要论述和重要指示批示精神，充分认清当前登革热防控工作形势的严峻性、紧迫性和复杂性，结合卫生城市、健康县城建设及深入推进爱国卫生“7个专项行动”，广泛动员，联防联控，群策群力，切实落实各项综合防控措施，全面深入持续地开展爱国卫生运动，大力整治农村和城乡环境卫生，全面灭蚊消杀，确保布雷图指数达标，坚决防止登革热疫情扩散蔓延，坚决防止由输入地变为疫源地，全力保障人民群众生命安全、身体健康和经济社会高质量发展。</t>
  </si>
  <si>
    <t>登革热防治区域</t>
  </si>
  <si>
    <t>登革热疫点处置布雷指数</t>
  </si>
  <si>
    <t>登革热计划防治期间</t>
  </si>
  <si>
    <t>12月</t>
  </si>
  <si>
    <t>公众登革热等传染病防控知识知晓率</t>
  </si>
  <si>
    <t>≥95</t>
  </si>
  <si>
    <t>嘎栋街道登革热防控措施</t>
  </si>
  <si>
    <t>制定</t>
  </si>
  <si>
    <t>已制定</t>
  </si>
  <si>
    <t>满意度调查</t>
  </si>
  <si>
    <t>85</t>
  </si>
  <si>
    <t>≥85</t>
  </si>
  <si>
    <t>编制单位：景洪市人民政府嘎栋街道办事处                                                                                                                                                            公开15-16表</t>
  </si>
  <si>
    <t>对下2024年州级防汛应急救灾资金</t>
  </si>
  <si>
    <t>参照各地洪涝灾害受灾情况和现行中央自然灾害救灾资金管理办法、云南省实施办法有关规定，及时下拨省级应急救灾资金，补助全省受灾地区用于应抢险和救灾救助工作。重点用于以下范围：1.各类预报预警信息研判、叫应、调度、总结等处置，防汛值班值守、巡查、叫应、调度、抢险救灾指导等保障。2.提前转移避险组织工作和转移人员基本生活保障。 3.购买和租赁应急指挥、抢险救灾所需的装备设备、物资等。 4.现场交通后勤通讯保障和应急处置。5.灾情统计和应急监测。 6.救援队伍的训练、装备，及购买搜救、排危等技术服务。 7.救灾物资的仓储、维护维修、装卸、保险、管理、运输等。8.抢险救灾飞机的租（征）用，无人机应急侦测等设备的购买和租（征）用、空地勤保障等 。9.其他防汛救灾必要措施保障。</t>
  </si>
  <si>
    <t>受2024年6-9月连续暴雨影响，曼沙社区、曼清社区、曼点村委会、纳板村委会、曼戈播村委会发生洪灾，辖区内出现多处道路塌方，为保障沿线群众生命安全及正常交通出行，嘎栋街道及时组织清理道路塌方，保障道路通畅。购买生活物资方便面80件，单价60元，小计4800元；购买火腿肠2件，单价100元，小计200元；6月租赁75挖掘机8台，每台班1200元，小计9600元；6月租赁50装载机4台，每台班1800元，小计7200元；6月租赁15㎡自卸车15台，每台班1200元，小计4800元；6月租赁皮卡车6辆，单价400元，小计2400元；6月雇佣人工15人次，人工劳务费200元/人，小计3000元；购买防汛沙袋1600袋，单价5元，小计8000元；8月租赁挖掘机8台次，单价1200元，小计9600元；8月租赁装载机8台次，单价1300元，小计10400元；合计费用60000元。</t>
  </si>
  <si>
    <t>装备设备物资验收通过率（%）</t>
  </si>
  <si>
    <t>应急物资、生活物资采购，应急救援完成时限</t>
  </si>
  <si>
    <t>按时完成</t>
  </si>
  <si>
    <t>维护灾区社会正常秩序</t>
  </si>
  <si>
    <t>灾区社会秩序稳定有序</t>
  </si>
  <si>
    <t>防汛救灾能力提升</t>
  </si>
  <si>
    <t>明显提升</t>
  </si>
  <si>
    <t>受灾群众满意度</t>
  </si>
  <si>
    <t>编制单位：景洪市人民政府嘎栋街道办事处                                                                                                                                                            公开15-17表</t>
  </si>
  <si>
    <t>对下省级防汛应急救灾（第二批）资金</t>
  </si>
  <si>
    <t xml:space="preserve">"1.根据各地洪涝灾害受灾情况和现行中央自然灾害救灾资金管理办法、云南省实施办法有关规定，及时下拨中央自然灾害（洪涝灾害）应急救灾资金，用于洪涝、台风应对处置方面的工作。补助重点受灾地区用于应急抢险和部分受灾群众救助工作。
2.补助重点受灾地区开展的搜救人员、转移安置受灾人员、排危除险等应急处置等工作。
3.补助重点受灾地区开展次生灾害隐患排查和应急整治，倒损民房修复等工作。"			
</t>
  </si>
  <si>
    <t>受2024年10月初暴雨影响，曼点村委会及纳板村委会辖区内出现多处道路塌方，为保障沿线群众出行，街道与西双版纳金玲建筑工程有限公司签订公路应急抢险工程合同，由西双版纳金玲建筑工程有限公司按照街道办事处要求及时清理道路塌方，保障道路通畅。工人劳务费200元/人/日，共3人，小计600元；租赁50装载机2台，租赁费1800元/台，共2台，小计3600元；皮卡车400元/辆/天，共计2辆，小计800元。合计金额5000元。</t>
  </si>
  <si>
    <t>抢通任务完成率</t>
  </si>
  <si>
    <t>竣工验收合格率</t>
  </si>
  <si>
    <t>编制单位：景洪市人民政府嘎栋街道办事处                                                                                                                                                            公开15-18表</t>
  </si>
  <si>
    <t>嘎栋街道2024年上半年驻村工作队保障资金</t>
  </si>
  <si>
    <t>进一步在办公经费上支持保障好驻村干部工作，推动广大驻村干部全身心沉在一线、全方位发挥作用，规范驻村干部生活补助使用管理，建立健全驻村工作长效监管机制，着力解决存在问题。</t>
  </si>
  <si>
    <t>完成预期目标，完成率100%。</t>
  </si>
  <si>
    <t>脱贫村、易地扶贫搬迁安置村（社区）、抵边村（社区）、党组织软弱涣散的村（社区）全覆盖选派驻村第一书记和工作队员人数</t>
  </si>
  <si>
    <t>编制单位：景洪市人民政府嘎栋街道办事处                                                                                                                                                            公开15-19表</t>
  </si>
  <si>
    <t>嘎栋街道办公用房进行整体提升改造资金</t>
  </si>
  <si>
    <t>完成嘎栋街道办事处老办公楼及六中心、便民调处中心和党群服务中心维修维护和装修并投入使用。为进一步提高街道办事处运转效率，提升公共服务能力，充分发挥党群服务中心凝聚力量、为民服务的功能。</t>
  </si>
  <si>
    <t>已完成嘎栋街道办事处老办公楼及六中心、便民调处中心和党群服务中心维修维护和装修并投入使用，保证各办中心正常运转。</t>
  </si>
  <si>
    <t>项目（工程）开工率</t>
  </si>
  <si>
    <t>项目（工程）验收合格率</t>
  </si>
  <si>
    <t>编制单位：景洪市人民政府嘎栋街道办事处                                                                                                                                                            公开15-20表</t>
  </si>
  <si>
    <t>嘎栋街道曼点村委会回火村至大安村生产道路建设项目经费</t>
  </si>
  <si>
    <t>通过项目实施，将极大地改善回火村至大安村之间的生产道路通行状况，为村民的农业生产和日常出行提供便利，保障通行条件。同时有助于农产品的运输和销售，提高农业生产效率，从而推动村民经济发展，减少村民在运输农产品和生产资料时的时间和成本，激发农户生产积极性，为农民增收提供有力条件，促进脱贫攻坚与乡村振兴有效衔接，更进一步提高群众的幸福感和获得感。</t>
  </si>
  <si>
    <t>4米宽级配碎石路面800米，挡土墙517.72立方米，混凝土管12米，回填土方403立方</t>
  </si>
  <si>
    <t>宽4.0米，厚0.2米级配碎石路面（米）</t>
  </si>
  <si>
    <t>800</t>
  </si>
  <si>
    <t>新建、修复挡墙</t>
  </si>
  <si>
    <t>517</t>
  </si>
  <si>
    <t>517.72</t>
  </si>
  <si>
    <t>新建（φ80cm）单孔混凝土圆管涵</t>
  </si>
  <si>
    <t>元/米</t>
  </si>
  <si>
    <t>2024年12月30日</t>
  </si>
  <si>
    <t>天</t>
  </si>
  <si>
    <t>2024.12.05</t>
  </si>
  <si>
    <t>级配随时路面53.12（元/平方），新建修复挡墙453.16（元/立方米），新建管涵2000（元/米）</t>
  </si>
  <si>
    <t>级配碎石路面41.95（元/平方），新建修复挡墙455.87（元/立方米），新建管涵215.46（元/米）</t>
  </si>
  <si>
    <t>受益群众总人数</t>
  </si>
  <si>
    <t>591</t>
  </si>
  <si>
    <t>项目使用年限（年）</t>
  </si>
  <si>
    <t>编制单位：景洪市人民政府嘎栋街道办事处                                                                                                                                                            公开15-21表</t>
  </si>
  <si>
    <t>嘎栋街道农村生活垃圾处理建设经费</t>
  </si>
  <si>
    <t>通过购买清运工具和垃圾桶，新建垃圾放置点，彻底解决村小组垃圾无法处理问题，提升人居环境。</t>
  </si>
  <si>
    <t>购买垃圾清运车9辆，垃圾桶346个，新建垃圾堆放点18个</t>
  </si>
  <si>
    <t>新建垃圾放置点</t>
  </si>
  <si>
    <t>购买垃圾清运工具</t>
  </si>
  <si>
    <t>辆</t>
  </si>
  <si>
    <t>购买垃圾桶</t>
  </si>
  <si>
    <t>180</t>
  </si>
  <si>
    <t>346</t>
  </si>
  <si>
    <t>质量合格率</t>
  </si>
  <si>
    <t>项目完成及时率</t>
  </si>
  <si>
    <t>工程实际完成率</t>
  </si>
  <si>
    <t>受益人数（人）</t>
  </si>
  <si>
    <t>2016</t>
  </si>
  <si>
    <t>设施使用年限（年）</t>
  </si>
  <si>
    <t>受益居民满意度</t>
  </si>
  <si>
    <t>编制单位：景洪市人民政府嘎栋街道办事处                                                                                                                                                            公开15-22表</t>
  </si>
  <si>
    <t>嘎洒产业集聚区对下（疫情防控）专项经费</t>
  </si>
  <si>
    <t>编制单位：景洪市人民政府嘎栋街道办事处                                                                                                                                                            公开15-23表</t>
  </si>
  <si>
    <t>基层治理专项经费</t>
  </si>
  <si>
    <t>（一）继续加强队伍建设。一是开展经常性的思想教育工作，对执法人员进行人生观、价值观、权力观教育，树立“以人为本、执法为民”的执法工作理念。二是加强执法人员和协管员相关法律法规的学习，不断提高执法人员依法行政的能力和本领。三是针对城市管理行政执法中的典型案例，认真进行剖析、分析违法的具体原因，以及处理的依据和程序，有效提高执法人员业务能力和工作水平。
（二）全面履行各项职能。在巩固原有工作成效的基础上，推动执法工作向全面履行各项职能的方向转变。按既定的整治方案，继续加大对未按照指定时间、路线行驶以及“滴、洒、漏”车辆的查处力度，决不手软。切实解决影响市容、影响居民生活等问题，进一步规范装修事项的审批制度和管理监督制度。进一步加强市自然资源局、住建局等部门联动，加快推动违法违规建筑的清理整治工作，坚决遏制新增违法建筑势头，并对历史遗留问题进行妥善处理。
（三）严厉打击非法违法生产经营建设行为。一是深入开展消防安全专项整治。在道路交通、人员密集场所、危险化学品、企业职业病危害、建设工地和场镇燃气等领域，组织开展消防安全生产突出问题专项整治，以及液氨使用单位和油气输送管线、燃气管网管道的专项治理，消除各类消防事故隐患，打击和整治各类违法行为。二是严格安全生产行政执法。强化重点领域打非治违工作责任，建立打击非法生产、非法建设、非法经营行为的常态化工作机制。定期组织相关部门开展联合执法行动，依法查处安全生产非法违法行为和突出问题。
（四）加强巡查防控力度。坚持日常巡查管理制度，进一步加大对重点时段、重点部位的巡查，做到日查日报，形成“人人有事、事事有人”的巡查机制，从时间、空间上保证了巡查不缺位。严格落实制违工作责任，健全完善属地管理、以块为主、条块结合、上下联动、齐抓共管的制违工作机制。持续加大对违建、市容、安全生产等方面的监管力度，把违法行为遏制在萌芽状态。
（五）加大宣传力度。通过业主微信群、入户交流、宣传简报等方式，广泛发动人民群众进行监督举报，使“未经规划审批的建筑是违法建筑”“违法建筑搞不得”等思想深入民心，将不法行为遏制在萌芽状态。</t>
  </si>
  <si>
    <t>资金覆盖社区数量</t>
  </si>
  <si>
    <t>保障嘎栋街道基层治理管理工作顺利开展</t>
  </si>
  <si>
    <t>改善辖区环境卫生</t>
  </si>
  <si>
    <t>人居环境整治成效</t>
  </si>
  <si>
    <t>有明显的工作成效</t>
  </si>
  <si>
    <t>辖区居民满意度</t>
  </si>
  <si>
    <t>≥80</t>
  </si>
  <si>
    <t>编制单位：景洪市人民政府嘎栋街道办事处                                                                                                                                                            公开15-24表</t>
  </si>
  <si>
    <t>街道社区、村委会、村小组（含党建、党员培训、妇联）工作经费</t>
  </si>
  <si>
    <t>根据《景洪市财政局关于2024年预算编制的补充通知》（景财预〔2023〕171号）文件精神，为了9个社区、3个村委会、32个村小组工作经费，正常运转，服务好人民群众，完成市委市政府交办的各项工作任务。</t>
  </si>
  <si>
    <t>嘎栋街道3个村委会、曼点18个村民小组数，曼戈播5个村民小组数为，纳板村民9个小组数，2024年正常运转，服务好人民群众，完成了市委市政府交办的各项工作任务。</t>
  </si>
  <si>
    <t>社区、村委会、村民小组</t>
  </si>
  <si>
    <t>100.26</t>
  </si>
  <si>
    <t>正常</t>
  </si>
  <si>
    <t>持续开展村委会、村民小组服务时效</t>
  </si>
  <si>
    <t>村委会、村民小组人员满意度</t>
  </si>
  <si>
    <t>编制单位：景洪市人民政府嘎栋街道办事处                                                                                                                                                            公开15-25表</t>
  </si>
  <si>
    <t>景洪市2024年驻村工作队员第二季度生活补助资金</t>
  </si>
  <si>
    <t>进一步在工作上支持、待遇上保障好驻村干部，推动广大驻村干部全身心沉在一线、全方位发挥作用，规范驻村干部生活补助使用管理，建立健全驻村工作长效监管机制，着力解决存在问题。</t>
  </si>
  <si>
    <t>按期完成驻村工作队生活补助，完成率100%。</t>
  </si>
  <si>
    <t>村民对驻村工作满意度</t>
  </si>
  <si>
    <t>编制单位：景洪市人民政府嘎栋街道办事处                                                                                                                                                            公开15-26表</t>
  </si>
  <si>
    <t>景洪市2024年驻村工作队员第三季度生活补助资金</t>
  </si>
  <si>
    <t>进一步在工作上支持、待遇上保障好驻村干部工作，推动广大驻村干部全身心沉在一线、全方位发挥作用，规范驻村干部生活补助使用管理，建立健全驻村工作长效监管机制，着力解决存在问题。</t>
  </si>
  <si>
    <t>结合实际，按时完成驻村工作队生活补助发放，完成率100%。</t>
  </si>
  <si>
    <t>90%</t>
  </si>
  <si>
    <t>编制单位：景洪市人民政府嘎栋街道办事处                                                                                                                                                            公开15-27表</t>
  </si>
  <si>
    <t>景洪市2024年驻村工作队员生活补助经费</t>
  </si>
  <si>
    <t>按时保障驻村工作队生活补助，完成率100%。</t>
  </si>
  <si>
    <t>编制单位：景洪市人民政府嘎栋街道办事处                                                                                                                                                            公开15-28表</t>
  </si>
  <si>
    <t>景洪市嘎栋街道曼点村委会坝勐村小组人居环境提升改造建设项目经费</t>
  </si>
  <si>
    <t>2024年5月至8月，新建曼点村委会坝勐村小组民族特色寨门1个；新建筑外立面及整体风貌提升，村民墙画、挡土墙风貌提升156平方米；新建村史馆民族特色装饰提升改造1项；新建公厕1座；破损路面、墙面修补，梁柱面刷青光漆、排水沟增加盖板，排水管修复54户；026乡道沿线清理9公里，项目完成可有效提升人居环境，改善村民生活质量，促进农村经济社会全面发展。</t>
  </si>
  <si>
    <t>新建曼点村委会坝勐村小组民族特色寨门1个；新建筑外立面及整体风貌提升，村民墙画、挡土墙风貌提升156平方米；新建村史馆民族特色装饰提升改造1项；新建公厕1座；破损路面、墙面修补，梁柱面刷青光漆、排水沟增加盖板，排水管修复54户；026乡道沿线清理9公里，项目完成可有效提升人居环境。</t>
  </si>
  <si>
    <t>村民生活设施修缮</t>
  </si>
  <si>
    <t>项目实施后受益人数</t>
  </si>
  <si>
    <t>299</t>
  </si>
  <si>
    <t>新建民族特色寨门数量</t>
  </si>
  <si>
    <t>1个</t>
  </si>
  <si>
    <t>新建筑外立面及整体风貌提升，村民墙画、挡土墙风貌提升</t>
  </si>
  <si>
    <t>156</t>
  </si>
  <si>
    <t xml:space="preserve"> 026乡道沿线清理</t>
  </si>
  <si>
    <t>公里</t>
  </si>
  <si>
    <t>新建公厕</t>
  </si>
  <si>
    <t>1座</t>
  </si>
  <si>
    <t>项目规划编制完整性、合规性</t>
  </si>
  <si>
    <t>资金使用合规率</t>
  </si>
  <si>
    <t>申报内容实施率</t>
  </si>
  <si>
    <t>项目开展符合当地实际情况并实行重点倾斜</t>
  </si>
  <si>
    <t>按规定标明宣传标识</t>
  </si>
  <si>
    <t>工作任务完成及时性</t>
  </si>
  <si>
    <t>按时上报资金使用情况</t>
  </si>
  <si>
    <t>按时向社会公告项目实施情况</t>
  </si>
  <si>
    <t>改善农民生活质量所需基础设施需求</t>
  </si>
  <si>
    <t>改善村民体质</t>
  </si>
  <si>
    <t>提高基本公共服务均等化水平</t>
  </si>
  <si>
    <t>持续提高</t>
  </si>
  <si>
    <t>受益人群满意度</t>
  </si>
  <si>
    <t>＞85</t>
  </si>
  <si>
    <t>编制单位：景洪市人民政府嘎栋街道办事处                                                                                                                                                            公开15-29表</t>
  </si>
  <si>
    <t>景洪市嘎栋街道纳板村委会综合活动场所建设项目经费</t>
  </si>
  <si>
    <t>在2024年5月-2024年8月完成嘎栋街道纳板村委会新建陀螺场27m*15m，并加盖大棚405㎡；新建篮球场32m*19m大棚608㎡，有效解决村民的文体活动所需基础设施需求，构建以村民为主的综合活动中心，全面丰富村民的业务文娱生活，提高村民的身体素质。</t>
  </si>
  <si>
    <t>新建陀螺场并加盖大棚407.64㎡；新建篮球场大棚623.2㎡。</t>
  </si>
  <si>
    <t>新建大棚数量</t>
  </si>
  <si>
    <t>新增建筑面积</t>
  </si>
  <si>
    <t>1013</t>
  </si>
  <si>
    <t>1030.84</t>
  </si>
  <si>
    <t>230</t>
  </si>
  <si>
    <t>云南省专项彩票公益金资助标识牌</t>
  </si>
  <si>
    <t>块</t>
  </si>
  <si>
    <t>提升文体活动所需基础设施需求</t>
  </si>
  <si>
    <t>有效提升</t>
  </si>
  <si>
    <t>编制单位：景洪市人民政府嘎栋街道办事处                                                                                                                                                            公开15-30表</t>
  </si>
  <si>
    <t>景洪市委2023年州常委工作专项经费</t>
  </si>
  <si>
    <t>切实做好基层党建工作，坚持以习近平新时代中国特色社会主义思想为指导，全面贯彻落实党的二十大精神，研究破解基层党建难题，细化落实年度重点任务，加强和改进新形势下党的建设，认真落实党建经费保障，提高党建引领下的基层治理水平。为保障基层党组织工作和活动开展，增强党组织生活的针对性、实效性和丰富性，不断提升活动质量和水平，进一步增强党组织吸引力、凝聚力和战斗力，规范基层党建工作经费的使用和管理</t>
  </si>
  <si>
    <t>认真落实党建经费保障，切实做好基层党建工作，提高党建引领下的基层治理水平。完成率100%。</t>
  </si>
  <si>
    <t>做好基层服务、后勤工作保障</t>
  </si>
  <si>
    <t>资金到位及时率</t>
  </si>
  <si>
    <t>工作时效控制率</t>
  </si>
  <si>
    <t>收益人群状况改善率</t>
  </si>
  <si>
    <t>＞50</t>
  </si>
  <si>
    <t>项目实施的可持续情况</t>
  </si>
  <si>
    <t>＞5年</t>
  </si>
  <si>
    <t>编制单位：景洪市人民政府嘎栋街道办事处                                                                                                                                                            公开15-31表</t>
  </si>
  <si>
    <t>农村宅基地农用地转用报批经费</t>
  </si>
  <si>
    <t>委托第三方中介机构开展农用地转用报批工作，所需经费纳入年度预算支出，从而确保农村宅基地快速组卷上报。对进一步规范农村宅基地建房管理秩序，引导农村有序建房，维护农民建房合法权益，为确保采购有序顺利推进，并取得预期效果。</t>
  </si>
  <si>
    <t>为进一步规范农村宅基地建房管理秩序，引导农村有序建房，维护农民建房合法权益,2024年申报6户农转建用户，现工作已到最后一步等市上批复。</t>
  </si>
  <si>
    <t>按标准验收</t>
  </si>
  <si>
    <t>合格</t>
  </si>
  <si>
    <t>项目完成时间</t>
  </si>
  <si>
    <t>促进社区和谐发展</t>
  </si>
  <si>
    <t>促进</t>
  </si>
  <si>
    <t>能促进社区和谐发展</t>
  </si>
  <si>
    <t>改善居民生活环境</t>
  </si>
  <si>
    <t>能改善</t>
  </si>
  <si>
    <t>居民满意度</t>
  </si>
  <si>
    <t>编制单位：景洪市人民政府嘎栋街道办事处                                                                                                                                                            公开15-32表</t>
  </si>
  <si>
    <t>乡镇人大代表活动经费</t>
  </si>
  <si>
    <t>景洪市人大常委会办公室关于给予下拨景洪市人大代表活动费，完成人大代表活动开展。</t>
  </si>
  <si>
    <t>根据景洪市人大常委会办公室《关于将人大代表活动费及人大代表联系群众通讯费列入2025年财政预算的通知》，做好嘎栋街道人大代表活动费及人大代表联系群众通讯补助工作。
嘎栋街道市级无固定收入人大代表4名，人大代表联系群众通讯费市级无固定收入人大代表按每人每年2400元（每月200元），2025年已全部发放完毕。</t>
  </si>
  <si>
    <t>人大经费</t>
  </si>
  <si>
    <t>9600</t>
  </si>
  <si>
    <t>人大数量</t>
  </si>
  <si>
    <t>人大代表工作时间</t>
  </si>
  <si>
    <t>参加人大代表工作</t>
  </si>
  <si>
    <t>群众满意情况</t>
  </si>
  <si>
    <t>编制单位：景洪市人民政府嘎栋街道办事处                                                                                                                                                            公开15-33表</t>
  </si>
  <si>
    <t>自有资金账户一般公用经费</t>
  </si>
  <si>
    <t>做好本部门人员、公用经费保障，按规定落实干部职工各项待遇，支持部门正常履职。进一步改善工作环、提高工作效率，切实把嘎栋街道的重要工作指标落实到位，把有效的工作转化为实践行动，提升政治站位，做到真当担；转变工作作风，做到求真务实；细化整改措施，做到认真准确；紧扣责任链条，做到真尽责，把现有的工作重心作为当前和今后实施战略工作的重要手段来抓，突出重点、集中力克服困难，完成工作任务。</t>
  </si>
  <si>
    <t>嘎栋街道党政办、党建办、经济发展办、平安法制办及行政综合执法队2024年正常运转，服务好人民群众，完成了市委市政府等上级部门交办的各项工作任务。</t>
  </si>
  <si>
    <t>购买办公用品</t>
  </si>
  <si>
    <t>委托业务费</t>
  </si>
  <si>
    <t>季度</t>
  </si>
  <si>
    <t>1季度</t>
  </si>
  <si>
    <t>差旅费</t>
  </si>
  <si>
    <t>项目达标率</t>
  </si>
  <si>
    <t>项目管控力</t>
  </si>
  <si>
    <t>服务能力有效提升</t>
  </si>
  <si>
    <t>成效显著</t>
  </si>
  <si>
    <t>社会公众满意度</t>
  </si>
  <si>
    <t>≥</t>
  </si>
  <si>
    <t>编制单位：景洪市人民政府嘎栋街道办事处                                                                                                                                                            公开15-34表</t>
  </si>
  <si>
    <t>*2023年省级防汛应急救灾资金（第二批）资金</t>
  </si>
  <si>
    <t>2023年8月15日曼点村委会纳板河中寨地质灾害隐患点，转移人数47人,转移安置受灾人员伙食费2350元;租赁挖机2台，每台工作时间6小时，租赁装载机1台，工作时间6小时,租赁费总计5400元。抢险救援运输费用支出5000元;购买抢险救援物资款支出11700元。</t>
  </si>
  <si>
    <t>接收处置预警预报信息次数（次）</t>
  </si>
  <si>
    <t>次</t>
  </si>
  <si>
    <t>添置装备设备物资验收通过率（%）</t>
  </si>
  <si>
    <t>30天内资金下达率（%）</t>
  </si>
  <si>
    <t>添置装备设备物资完成时限</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</si>
</sst>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 numFmtId="177" formatCode="0.00_ "/>
  </numFmts>
  <fonts count="43">
    <font>
      <sz val="11"/>
      <color indexed="8"/>
      <name val="宋体"/>
      <charset val="134"/>
      <scheme val="minor"/>
    </font>
    <font>
      <sz val="12"/>
      <color theme="1"/>
      <name val="宋体"/>
      <charset val="134"/>
      <scheme val="minor"/>
    </font>
    <font>
      <b/>
      <sz val="20"/>
      <color theme="1"/>
      <name val="宋体"/>
      <charset val="134"/>
      <scheme val="minor"/>
    </font>
    <font>
      <sz val="12"/>
      <color indexed="8"/>
      <name val="宋体"/>
      <charset val="134"/>
      <scheme val="minor"/>
    </font>
    <font>
      <b/>
      <sz val="18"/>
      <color theme="1"/>
      <name val="宋体"/>
      <charset val="134"/>
      <scheme val="minor"/>
    </font>
    <font>
      <sz val="12"/>
      <name val="宋体"/>
      <charset val="134"/>
    </font>
    <font>
      <sz val="12"/>
      <color theme="1"/>
      <name val="宋体"/>
      <charset val="134"/>
    </font>
    <font>
      <sz val="11"/>
      <color indexed="8"/>
      <name val="宋体"/>
      <charset val="134"/>
    </font>
    <font>
      <sz val="12"/>
      <color indexed="8"/>
      <name val="宋体"/>
      <charset val="134"/>
    </font>
    <font>
      <b/>
      <sz val="24"/>
      <color indexed="8"/>
      <name val="宋体"/>
      <charset val="134"/>
      <scheme val="minor"/>
    </font>
    <font>
      <b/>
      <sz val="18"/>
      <color indexed="8"/>
      <name val="宋体"/>
      <charset val="134"/>
      <scheme val="minor"/>
    </font>
    <font>
      <sz val="11"/>
      <name val="宋体"/>
      <charset val="134"/>
    </font>
    <font>
      <b/>
      <sz val="18"/>
      <color indexed="8"/>
      <name val="宋体"/>
      <charset val="134"/>
    </font>
    <font>
      <b/>
      <sz val="11"/>
      <color indexed="8"/>
      <name val="宋体"/>
      <charset val="134"/>
    </font>
    <font>
      <sz val="22"/>
      <color indexed="8"/>
      <name val="宋体"/>
      <charset val="134"/>
    </font>
    <font>
      <sz val="10"/>
      <color indexed="8"/>
      <name val="Arial"/>
      <charset val="134"/>
    </font>
    <font>
      <sz val="10"/>
      <color indexed="8"/>
      <name val="宋体"/>
      <charset val="134"/>
    </font>
    <font>
      <sz val="10"/>
      <name val="宋体"/>
      <charset val="134"/>
    </font>
    <font>
      <b/>
      <sz val="20"/>
      <name val="宋体"/>
      <charset val="134"/>
    </font>
    <font>
      <sz val="11"/>
      <color rgb="FF000000"/>
      <name val="宋体"/>
      <charset val="134"/>
    </font>
    <font>
      <sz val="9"/>
      <name val="宋体"/>
      <charset val="134"/>
    </font>
    <font>
      <sz val="22"/>
      <name val="黑体"/>
      <charset val="134"/>
    </font>
    <font>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F1F1F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bottom/>
      <diagonal/>
    </border>
    <border>
      <left/>
      <right style="thin">
        <color indexed="8"/>
      </right>
      <top style="thin">
        <color indexed="8"/>
      </top>
      <bottom style="thin">
        <color indexed="8"/>
      </bottom>
      <diagonal/>
    </border>
    <border>
      <left/>
      <right style="thin">
        <color auto="1"/>
      </right>
      <top style="thin">
        <color auto="1"/>
      </top>
      <bottom style="thin">
        <color auto="1"/>
      </bottom>
      <diagonal/>
    </border>
    <border>
      <left/>
      <right/>
      <top style="thin">
        <color indexed="8"/>
      </top>
      <bottom style="thin">
        <color indexed="8"/>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23" fillId="0" borderId="0" applyFont="0" applyFill="0" applyBorder="0" applyAlignment="0" applyProtection="0">
      <alignment vertical="center"/>
    </xf>
    <xf numFmtId="44" fontId="23" fillId="0" borderId="0" applyFont="0" applyFill="0" applyBorder="0" applyAlignment="0" applyProtection="0">
      <alignment vertical="center"/>
    </xf>
    <xf numFmtId="9" fontId="23" fillId="0" borderId="0" applyFont="0" applyFill="0" applyBorder="0" applyAlignment="0" applyProtection="0">
      <alignment vertical="center"/>
    </xf>
    <xf numFmtId="41" fontId="23" fillId="0" borderId="0" applyFont="0" applyFill="0" applyBorder="0" applyAlignment="0" applyProtection="0">
      <alignment vertical="center"/>
    </xf>
    <xf numFmtId="42" fontId="23"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4" borderId="18"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9" applyNumberFormat="0" applyFill="0" applyAlignment="0" applyProtection="0">
      <alignment vertical="center"/>
    </xf>
    <xf numFmtId="0" fontId="30" fillId="0" borderId="19" applyNumberFormat="0" applyFill="0" applyAlignment="0" applyProtection="0">
      <alignment vertical="center"/>
    </xf>
    <xf numFmtId="0" fontId="31" fillId="0" borderId="20" applyNumberFormat="0" applyFill="0" applyAlignment="0" applyProtection="0">
      <alignment vertical="center"/>
    </xf>
    <xf numFmtId="0" fontId="31" fillId="0" borderId="0" applyNumberFormat="0" applyFill="0" applyBorder="0" applyAlignment="0" applyProtection="0">
      <alignment vertical="center"/>
    </xf>
    <xf numFmtId="0" fontId="32" fillId="5" borderId="21" applyNumberFormat="0" applyAlignment="0" applyProtection="0">
      <alignment vertical="center"/>
    </xf>
    <xf numFmtId="0" fontId="33" fillId="6" borderId="22" applyNumberFormat="0" applyAlignment="0" applyProtection="0">
      <alignment vertical="center"/>
    </xf>
    <xf numFmtId="0" fontId="34" fillId="6" borderId="21" applyNumberFormat="0" applyAlignment="0" applyProtection="0">
      <alignment vertical="center"/>
    </xf>
    <xf numFmtId="0" fontId="35" fillId="7" borderId="23" applyNumberFormat="0" applyAlignment="0" applyProtection="0">
      <alignment vertical="center"/>
    </xf>
    <xf numFmtId="0" fontId="36" fillId="0" borderId="24" applyNumberFormat="0" applyFill="0" applyAlignment="0" applyProtection="0">
      <alignment vertical="center"/>
    </xf>
    <xf numFmtId="0" fontId="37" fillId="0" borderId="25" applyNumberFormat="0" applyFill="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1" fillId="11" borderId="0" applyNumberFormat="0" applyBorder="0" applyAlignment="0" applyProtection="0">
      <alignment vertical="center"/>
    </xf>
    <xf numFmtId="0" fontId="42" fillId="12" borderId="0" applyNumberFormat="0" applyBorder="0" applyAlignment="0" applyProtection="0">
      <alignment vertical="center"/>
    </xf>
    <xf numFmtId="0" fontId="42" fillId="13" borderId="0" applyNumberFormat="0" applyBorder="0" applyAlignment="0" applyProtection="0">
      <alignment vertical="center"/>
    </xf>
    <xf numFmtId="0" fontId="41" fillId="14" borderId="0" applyNumberFormat="0" applyBorder="0" applyAlignment="0" applyProtection="0">
      <alignment vertical="center"/>
    </xf>
    <xf numFmtId="0" fontId="41" fillId="15" borderId="0" applyNumberFormat="0" applyBorder="0" applyAlignment="0" applyProtection="0">
      <alignment vertical="center"/>
    </xf>
    <xf numFmtId="0" fontId="42" fillId="16" borderId="0" applyNumberFormat="0" applyBorder="0" applyAlignment="0" applyProtection="0">
      <alignment vertical="center"/>
    </xf>
    <xf numFmtId="0" fontId="42"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2" fillId="20" borderId="0" applyNumberFormat="0" applyBorder="0" applyAlignment="0" applyProtection="0">
      <alignment vertical="center"/>
    </xf>
    <xf numFmtId="0" fontId="42" fillId="21" borderId="0" applyNumberFormat="0" applyBorder="0" applyAlignment="0" applyProtection="0">
      <alignment vertical="center"/>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2" fillId="24" borderId="0" applyNumberFormat="0" applyBorder="0" applyAlignment="0" applyProtection="0">
      <alignment vertical="center"/>
    </xf>
    <xf numFmtId="0" fontId="42" fillId="25" borderId="0" applyNumberFormat="0" applyBorder="0" applyAlignment="0" applyProtection="0">
      <alignment vertical="center"/>
    </xf>
    <xf numFmtId="0" fontId="41" fillId="26" borderId="0" applyNumberFormat="0" applyBorder="0" applyAlignment="0" applyProtection="0">
      <alignment vertical="center"/>
    </xf>
    <xf numFmtId="0" fontId="41" fillId="27" borderId="0" applyNumberFormat="0" applyBorder="0" applyAlignment="0" applyProtection="0">
      <alignment vertical="center"/>
    </xf>
    <xf numFmtId="0" fontId="42" fillId="28" borderId="0" applyNumberFormat="0" applyBorder="0" applyAlignment="0" applyProtection="0">
      <alignment vertical="center"/>
    </xf>
    <xf numFmtId="0" fontId="42" fillId="29" borderId="0" applyNumberFormat="0" applyBorder="0" applyAlignment="0" applyProtection="0">
      <alignment vertical="center"/>
    </xf>
    <xf numFmtId="0" fontId="41" fillId="30" borderId="0" applyNumberFormat="0" applyBorder="0" applyAlignment="0" applyProtection="0">
      <alignment vertical="center"/>
    </xf>
    <xf numFmtId="0" fontId="41" fillId="31" borderId="0" applyNumberFormat="0" applyBorder="0" applyAlignment="0" applyProtection="0">
      <alignment vertical="center"/>
    </xf>
    <xf numFmtId="0" fontId="42" fillId="32" borderId="0" applyNumberFormat="0" applyBorder="0" applyAlignment="0" applyProtection="0">
      <alignment vertical="center"/>
    </xf>
    <xf numFmtId="0" fontId="42" fillId="33" borderId="0" applyNumberFormat="0" applyBorder="0" applyAlignment="0" applyProtection="0">
      <alignment vertical="center"/>
    </xf>
    <xf numFmtId="0" fontId="41" fillId="34" borderId="0" applyNumberFormat="0" applyBorder="0" applyAlignment="0" applyProtection="0">
      <alignment vertical="center"/>
    </xf>
    <xf numFmtId="0" fontId="7" fillId="0" borderId="0">
      <alignment vertical="center"/>
    </xf>
    <xf numFmtId="0" fontId="5" fillId="0" borderId="0"/>
  </cellStyleXfs>
  <cellXfs count="163">
    <xf numFmtId="0" fontId="0" fillId="0" borderId="0" xfId="0" applyFont="1">
      <alignment vertical="center"/>
    </xf>
    <xf numFmtId="0" fontId="1" fillId="0" borderId="0" xfId="0" applyFont="1" applyFill="1" applyBorder="1" applyAlignment="1"/>
    <xf numFmtId="0" fontId="1" fillId="0" borderId="0" xfId="0" applyFont="1" applyFill="1" applyBorder="1" applyAlignment="1">
      <alignment vertical="center"/>
    </xf>
    <xf numFmtId="0" fontId="1" fillId="0" borderId="0" xfId="0" applyFont="1" applyFill="1" applyBorder="1" applyAlignment="1">
      <alignment horizontal="center"/>
    </xf>
    <xf numFmtId="0" fontId="1" fillId="0" borderId="0" xfId="0" applyFont="1" applyFill="1" applyBorder="1" applyAlignment="1">
      <alignment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49" fontId="3" fillId="0" borderId="2" xfId="0" applyNumberFormat="1" applyFont="1" applyFill="1" applyBorder="1" applyAlignment="1">
      <alignment horizontal="left" vertical="center" wrapText="1"/>
    </xf>
    <xf numFmtId="49" fontId="3" fillId="0" borderId="3" xfId="0" applyNumberFormat="1" applyFont="1" applyFill="1" applyBorder="1" applyAlignment="1">
      <alignment horizontal="left" vertical="center" wrapText="1"/>
    </xf>
    <xf numFmtId="49" fontId="3" fillId="0" borderId="2" xfId="0" applyNumberFormat="1" applyFont="1" applyFill="1" applyBorder="1" applyAlignment="1">
      <alignment horizontal="center" vertical="center" wrapText="1"/>
    </xf>
    <xf numFmtId="49" fontId="3" fillId="0" borderId="3" xfId="0" applyNumberFormat="1" applyFont="1" applyFill="1" applyBorder="1" applyAlignment="1">
      <alignment horizontal="center" vertical="center" wrapText="1"/>
    </xf>
    <xf numFmtId="0" fontId="1" fillId="2" borderId="1" xfId="0" applyFont="1" applyFill="1" applyBorder="1" applyAlignment="1">
      <alignment horizontal="center" vertical="center"/>
    </xf>
    <xf numFmtId="49" fontId="1" fillId="2" borderId="1" xfId="0" applyNumberFormat="1" applyFont="1" applyFill="1" applyBorder="1" applyAlignment="1">
      <alignment horizontal="left" vertical="center"/>
    </xf>
    <xf numFmtId="49" fontId="1" fillId="2" borderId="1" xfId="0" applyNumberFormat="1" applyFont="1" applyFill="1" applyBorder="1" applyAlignment="1">
      <alignment horizontal="left" vertical="center" wrapText="1"/>
    </xf>
    <xf numFmtId="49"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0" fontId="1" fillId="2" borderId="1" xfId="0" applyFont="1" applyFill="1" applyBorder="1" applyAlignment="1">
      <alignment vertical="center"/>
    </xf>
    <xf numFmtId="176" fontId="1" fillId="2" borderId="1" xfId="0" applyNumberFormat="1" applyFont="1" applyFill="1" applyBorder="1" applyAlignment="1">
      <alignment horizontal="right" vertical="center"/>
    </xf>
    <xf numFmtId="176" fontId="1" fillId="2" borderId="1" xfId="0" applyNumberFormat="1" applyFont="1" applyFill="1" applyBorder="1" applyAlignment="1">
      <alignment horizontal="right" vertical="center" wrapText="1"/>
    </xf>
    <xf numFmtId="49" fontId="1" fillId="2" borderId="1" xfId="0" applyNumberFormat="1" applyFont="1" applyFill="1" applyBorder="1" applyAlignment="1">
      <alignment horizontal="center" vertical="center"/>
    </xf>
    <xf numFmtId="49" fontId="1" fillId="2" borderId="1" xfId="0" applyNumberFormat="1" applyFont="1" applyFill="1" applyBorder="1" applyAlignment="1">
      <alignment horizontal="left" vertical="top" wrapText="1"/>
    </xf>
    <xf numFmtId="0" fontId="1" fillId="2" borderId="4" xfId="0" applyFont="1" applyFill="1" applyBorder="1" applyAlignment="1">
      <alignment horizontal="center" vertical="center"/>
    </xf>
    <xf numFmtId="0" fontId="1" fillId="2" borderId="0" xfId="0" applyFont="1" applyFill="1" applyBorder="1" applyAlignment="1">
      <alignment horizontal="center" vertical="center"/>
    </xf>
    <xf numFmtId="0" fontId="1" fillId="2" borderId="0" xfId="0" applyFont="1" applyFill="1" applyBorder="1" applyAlignment="1">
      <alignment horizontal="center" vertical="center" wrapText="1"/>
    </xf>
    <xf numFmtId="0" fontId="4" fillId="2" borderId="1" xfId="0" applyFont="1" applyFill="1" applyBorder="1" applyAlignment="1">
      <alignment horizontal="center" vertical="center"/>
    </xf>
    <xf numFmtId="0" fontId="4"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0" borderId="1" xfId="0" applyFont="1" applyFill="1" applyBorder="1" applyAlignment="1">
      <alignment horizontal="center" vertical="center"/>
    </xf>
    <xf numFmtId="0" fontId="1" fillId="0" borderId="1" xfId="0" applyFont="1" applyFill="1" applyBorder="1" applyAlignment="1">
      <alignment vertical="center"/>
    </xf>
    <xf numFmtId="0" fontId="1" fillId="0" borderId="1" xfId="0" applyFont="1" applyFill="1" applyBorder="1" applyAlignment="1">
      <alignment horizontal="center" vertical="center" wrapText="1"/>
    </xf>
    <xf numFmtId="0" fontId="1" fillId="2" borderId="1" xfId="0" applyFont="1" applyFill="1" applyBorder="1" applyAlignment="1">
      <alignment vertical="center" wrapText="1"/>
    </xf>
    <xf numFmtId="49" fontId="1" fillId="0" borderId="1" xfId="0" applyNumberFormat="1" applyFont="1" applyFill="1" applyBorder="1" applyAlignment="1">
      <alignment horizontal="left" vertical="center"/>
    </xf>
    <xf numFmtId="49" fontId="1" fillId="0" borderId="1" xfId="0" applyNumberFormat="1" applyFont="1" applyFill="1" applyBorder="1" applyAlignment="1">
      <alignment horizontal="left" vertical="center" wrapText="1"/>
    </xf>
    <xf numFmtId="0" fontId="5" fillId="0" borderId="5" xfId="0" applyNumberFormat="1" applyFont="1" applyFill="1" applyBorder="1" applyAlignment="1">
      <alignment vertical="center"/>
    </xf>
    <xf numFmtId="0" fontId="6" fillId="0" borderId="1" xfId="0" applyFont="1" applyFill="1" applyBorder="1" applyAlignment="1">
      <alignment horizontal="left" vertical="center" wrapText="1"/>
    </xf>
    <xf numFmtId="49" fontId="3" fillId="0" borderId="6" xfId="0" applyNumberFormat="1" applyFont="1" applyFill="1" applyBorder="1" applyAlignment="1">
      <alignment horizontal="left" vertical="center" wrapText="1"/>
    </xf>
    <xf numFmtId="49" fontId="3" fillId="0" borderId="6"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wrapText="1"/>
    </xf>
    <xf numFmtId="176" fontId="1" fillId="2" borderId="1" xfId="0" applyNumberFormat="1" applyFont="1" applyFill="1" applyBorder="1" applyAlignment="1">
      <alignment horizontal="center" vertical="center"/>
    </xf>
    <xf numFmtId="0" fontId="1" fillId="0" borderId="1" xfId="0" applyFont="1" applyFill="1" applyBorder="1" applyAlignment="1">
      <alignment horizontal="left" vertical="top"/>
    </xf>
    <xf numFmtId="176" fontId="1" fillId="2" borderId="0" xfId="0" applyNumberFormat="1" applyFont="1" applyFill="1" applyBorder="1" applyAlignment="1">
      <alignment horizontal="center" vertical="center" wrapText="1"/>
    </xf>
    <xf numFmtId="49" fontId="1" fillId="2" borderId="3" xfId="0" applyNumberFormat="1" applyFont="1" applyFill="1" applyBorder="1" applyAlignment="1">
      <alignment horizontal="center" vertical="center" wrapText="1"/>
    </xf>
    <xf numFmtId="49" fontId="1" fillId="2" borderId="6" xfId="0" applyNumberFormat="1" applyFont="1" applyFill="1" applyBorder="1" applyAlignment="1">
      <alignment horizontal="center" vertical="center" wrapText="1"/>
    </xf>
    <xf numFmtId="0" fontId="1" fillId="2" borderId="3" xfId="0" applyFont="1" applyFill="1" applyBorder="1" applyAlignment="1">
      <alignment horizontal="center" vertical="center"/>
    </xf>
    <xf numFmtId="0" fontId="1" fillId="2" borderId="6" xfId="0" applyFont="1" applyFill="1" applyBorder="1" applyAlignment="1">
      <alignment horizontal="center" vertical="center"/>
    </xf>
    <xf numFmtId="0" fontId="1" fillId="2" borderId="6" xfId="0" applyFont="1" applyFill="1" applyBorder="1" applyAlignment="1">
      <alignment horizontal="center" vertical="center" wrapText="1"/>
    </xf>
    <xf numFmtId="176" fontId="1" fillId="0" borderId="1" xfId="0" applyNumberFormat="1" applyFont="1" applyFill="1" applyBorder="1" applyAlignment="1">
      <alignment horizontal="center" vertical="center"/>
    </xf>
    <xf numFmtId="49" fontId="1" fillId="0" borderId="1" xfId="0" applyNumberFormat="1" applyFont="1" applyFill="1" applyBorder="1" applyAlignment="1">
      <alignment horizontal="left" vertical="top" wrapText="1"/>
    </xf>
    <xf numFmtId="0" fontId="1" fillId="2" borderId="2" xfId="0" applyFont="1" applyFill="1" applyBorder="1" applyAlignment="1">
      <alignment horizontal="center" vertical="center"/>
    </xf>
    <xf numFmtId="0" fontId="1" fillId="0" borderId="1" xfId="0" applyFont="1" applyFill="1" applyBorder="1" applyAlignment="1">
      <alignment vertical="center" wrapText="1"/>
    </xf>
    <xf numFmtId="49" fontId="3" fillId="0" borderId="3" xfId="0" applyNumberFormat="1" applyFont="1" applyFill="1" applyBorder="1" applyAlignment="1">
      <alignment horizontal="left" vertical="center"/>
    </xf>
    <xf numFmtId="49" fontId="3" fillId="0" borderId="3" xfId="0" applyNumberFormat="1" applyFont="1" applyFill="1" applyBorder="1" applyAlignment="1">
      <alignment horizontal="center" vertical="center"/>
    </xf>
    <xf numFmtId="49" fontId="1" fillId="2" borderId="1" xfId="0" applyNumberFormat="1" applyFont="1" applyFill="1" applyBorder="1" applyAlignment="1">
      <alignment horizontal="left" vertical="top"/>
    </xf>
    <xf numFmtId="0" fontId="6" fillId="0" borderId="1" xfId="0" applyFont="1" applyFill="1" applyBorder="1" applyAlignment="1">
      <alignment horizontal="left" vertical="center"/>
    </xf>
    <xf numFmtId="0" fontId="5" fillId="0" borderId="0" xfId="0" applyFont="1" applyFill="1" applyAlignment="1">
      <alignment vertical="center"/>
    </xf>
    <xf numFmtId="0" fontId="5" fillId="0" borderId="0" xfId="0" applyFont="1" applyFill="1" applyAlignment="1">
      <alignment vertical="center" wrapText="1"/>
    </xf>
    <xf numFmtId="0" fontId="7" fillId="0" borderId="0" xfId="0" applyFont="1" applyFill="1" applyAlignment="1"/>
    <xf numFmtId="0" fontId="7" fillId="0" borderId="0" xfId="0" applyFont="1" applyFill="1" applyBorder="1" applyAlignment="1">
      <alignment vertical="center"/>
    </xf>
    <xf numFmtId="0" fontId="7" fillId="0" borderId="0" xfId="0" applyFont="1" applyFill="1" applyBorder="1" applyAlignment="1"/>
    <xf numFmtId="0" fontId="8" fillId="0" borderId="0" xfId="49" applyFont="1" applyFill="1" applyAlignment="1">
      <alignment horizontal="center" vertical="center"/>
    </xf>
    <xf numFmtId="0" fontId="7" fillId="0" borderId="0" xfId="0" applyFont="1" applyFill="1" applyAlignment="1">
      <alignment wrapText="1"/>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49" fontId="3" fillId="0" borderId="2" xfId="0" applyNumberFormat="1" applyFont="1" applyFill="1" applyBorder="1" applyAlignment="1">
      <alignment vertical="center" wrapText="1"/>
    </xf>
    <xf numFmtId="49" fontId="3" fillId="0" borderId="3" xfId="0" applyNumberFormat="1" applyFont="1" applyFill="1" applyBorder="1" applyAlignment="1">
      <alignment vertical="center"/>
    </xf>
    <xf numFmtId="49" fontId="3" fillId="0" borderId="3" xfId="0" applyNumberFormat="1" applyFont="1" applyFill="1" applyBorder="1" applyAlignment="1">
      <alignment vertical="center" wrapText="1"/>
    </xf>
    <xf numFmtId="0" fontId="10" fillId="0" borderId="2" xfId="0" applyFont="1" applyFill="1" applyBorder="1" applyAlignment="1">
      <alignment horizontal="center" vertical="center"/>
    </xf>
    <xf numFmtId="0" fontId="10" fillId="0" borderId="3" xfId="0" applyFont="1" applyFill="1" applyBorder="1" applyAlignment="1">
      <alignment horizontal="center" vertical="center"/>
    </xf>
    <xf numFmtId="0" fontId="10" fillId="0" borderId="3"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176" fontId="11" fillId="0" borderId="1" xfId="0" applyNumberFormat="1" applyFont="1" applyFill="1" applyBorder="1" applyAlignment="1">
      <alignment horizontal="right" vertical="center"/>
    </xf>
    <xf numFmtId="49" fontId="7" fillId="0" borderId="1" xfId="0" applyNumberFormat="1" applyFont="1" applyFill="1" applyBorder="1" applyAlignment="1">
      <alignment horizontal="left" vertical="top" wrapText="1"/>
    </xf>
    <xf numFmtId="0" fontId="12" fillId="0" borderId="1" xfId="0" applyFont="1" applyFill="1" applyBorder="1" applyAlignment="1">
      <alignment horizontal="center" vertical="center"/>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xf>
    <xf numFmtId="0" fontId="13" fillId="0" borderId="1" xfId="0" applyFont="1" applyFill="1" applyBorder="1" applyAlignment="1">
      <alignment horizontal="center" vertical="center" wrapText="1"/>
    </xf>
    <xf numFmtId="49" fontId="8" fillId="0" borderId="1" xfId="49" applyNumberFormat="1" applyFont="1" applyFill="1" applyBorder="1" applyAlignment="1">
      <alignment horizontal="center" vertical="center"/>
    </xf>
    <xf numFmtId="49" fontId="8" fillId="0" borderId="1" xfId="49" applyNumberFormat="1" applyFont="1" applyFill="1" applyBorder="1" applyAlignment="1">
      <alignment horizontal="center" vertical="center" wrapText="1"/>
    </xf>
    <xf numFmtId="0" fontId="8" fillId="0" borderId="1" xfId="49" applyFont="1" applyFill="1" applyBorder="1" applyAlignment="1">
      <alignment horizontal="center" vertical="center"/>
    </xf>
    <xf numFmtId="0" fontId="8" fillId="0" borderId="1" xfId="49" applyFont="1" applyFill="1" applyBorder="1" applyAlignment="1">
      <alignment horizontal="center" vertical="center" wrapText="1"/>
    </xf>
    <xf numFmtId="49" fontId="7" fillId="0" borderId="1" xfId="0" applyNumberFormat="1" applyFont="1" applyFill="1" applyBorder="1" applyAlignment="1">
      <alignment horizontal="left" vertical="center"/>
    </xf>
    <xf numFmtId="49" fontId="7" fillId="0" borderId="1" xfId="0" applyNumberFormat="1" applyFont="1" applyFill="1" applyBorder="1" applyAlignment="1">
      <alignment horizontal="left" vertical="center" wrapText="1"/>
    </xf>
    <xf numFmtId="49" fontId="7" fillId="0" borderId="1" xfId="0" applyNumberFormat="1" applyFont="1" applyFill="1" applyBorder="1" applyAlignment="1">
      <alignment horizontal="center" vertical="center"/>
    </xf>
    <xf numFmtId="49" fontId="1" fillId="0" borderId="1" xfId="0" applyNumberFormat="1" applyFont="1" applyFill="1" applyBorder="1" applyAlignment="1">
      <alignment horizontal="center" vertical="center" wrapText="1"/>
    </xf>
    <xf numFmtId="0" fontId="7" fillId="0" borderId="1" xfId="0" applyFont="1" applyFill="1" applyBorder="1" applyAlignment="1">
      <alignment horizontal="left"/>
    </xf>
    <xf numFmtId="0" fontId="7" fillId="0" borderId="1" xfId="0" applyFont="1" applyFill="1" applyBorder="1" applyAlignment="1">
      <alignment horizontal="left" wrapText="1"/>
    </xf>
    <xf numFmtId="49" fontId="3" fillId="0" borderId="6" xfId="0" applyNumberFormat="1" applyFont="1" applyFill="1" applyBorder="1" applyAlignment="1">
      <alignment vertical="center"/>
    </xf>
    <xf numFmtId="0" fontId="10" fillId="0" borderId="6" xfId="0" applyFont="1" applyFill="1" applyBorder="1" applyAlignment="1">
      <alignment horizontal="center" vertical="center"/>
    </xf>
    <xf numFmtId="49" fontId="7" fillId="0" borderId="1" xfId="0" applyNumberFormat="1" applyFont="1" applyFill="1" applyBorder="1" applyAlignment="1">
      <alignment horizontal="left" vertical="top"/>
    </xf>
    <xf numFmtId="0" fontId="5" fillId="0" borderId="7" xfId="0" applyNumberFormat="1" applyFont="1" applyFill="1" applyBorder="1" applyAlignment="1">
      <alignment vertical="center"/>
    </xf>
    <xf numFmtId="0" fontId="10" fillId="0" borderId="0" xfId="0" applyFont="1" applyFill="1" applyAlignment="1">
      <alignment horizontal="center" vertical="center"/>
    </xf>
    <xf numFmtId="0" fontId="3" fillId="0" borderId="8" xfId="0" applyFont="1" applyFill="1" applyBorder="1" applyAlignment="1">
      <alignment vertical="center" wrapText="1"/>
    </xf>
    <xf numFmtId="0" fontId="3" fillId="0" borderId="9" xfId="0" applyFont="1" applyFill="1" applyBorder="1" applyAlignment="1">
      <alignment vertical="center"/>
    </xf>
    <xf numFmtId="0" fontId="3" fillId="0" borderId="10" xfId="0" applyFont="1" applyFill="1" applyBorder="1" applyAlignment="1">
      <alignment vertical="center"/>
    </xf>
    <xf numFmtId="0" fontId="3" fillId="0" borderId="1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6" xfId="0" applyFont="1" applyFill="1" applyBorder="1" applyAlignment="1">
      <alignment horizontal="center" vertical="center"/>
    </xf>
    <xf numFmtId="49" fontId="3" fillId="0" borderId="1" xfId="0" applyNumberFormat="1" applyFont="1" applyFill="1" applyBorder="1" applyAlignment="1">
      <alignment horizontal="left" vertical="top" wrapText="1"/>
    </xf>
    <xf numFmtId="0" fontId="3" fillId="0" borderId="12" xfId="0" applyFont="1" applyFill="1" applyBorder="1" applyAlignment="1">
      <alignment horizontal="center" vertical="center"/>
    </xf>
    <xf numFmtId="0" fontId="3" fillId="0" borderId="13"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3" xfId="0" applyFont="1" applyFill="1" applyBorder="1" applyAlignment="1">
      <alignment horizontal="center" vertical="center"/>
    </xf>
    <xf numFmtId="0" fontId="7" fillId="0" borderId="2" xfId="0" applyFont="1" applyFill="1" applyBorder="1" applyAlignment="1">
      <alignment horizontal="left"/>
    </xf>
    <xf numFmtId="0" fontId="7" fillId="0" borderId="3" xfId="0" applyFont="1" applyFill="1" applyBorder="1" applyAlignment="1">
      <alignment horizontal="left"/>
    </xf>
    <xf numFmtId="0" fontId="7" fillId="0" borderId="6" xfId="0" applyFont="1" applyFill="1" applyBorder="1" applyAlignment="1">
      <alignment horizontal="left"/>
    </xf>
    <xf numFmtId="0" fontId="5" fillId="0" borderId="0" xfId="0" applyFont="1" applyFill="1" applyAlignment="1"/>
    <xf numFmtId="0" fontId="5" fillId="0" borderId="0" xfId="0" applyFont="1" applyFill="1" applyAlignment="1">
      <alignment horizontal="center"/>
    </xf>
    <xf numFmtId="0" fontId="5" fillId="0" borderId="0" xfId="50" applyAlignment="1">
      <alignment vertical="center"/>
    </xf>
    <xf numFmtId="0" fontId="5" fillId="0" borderId="0" xfId="50" applyAlignment="1">
      <alignment vertical="center" wrapText="1"/>
    </xf>
    <xf numFmtId="0" fontId="14" fillId="0" borderId="0" xfId="0" applyFont="1" applyFill="1" applyAlignment="1" applyProtection="1">
      <alignment horizontal="center"/>
    </xf>
    <xf numFmtId="0" fontId="15" fillId="0" borderId="0" xfId="0" applyFont="1" applyFill="1" applyAlignment="1" applyProtection="1"/>
    <xf numFmtId="0" fontId="16" fillId="0" borderId="0" xfId="0" applyFont="1" applyFill="1" applyAlignment="1" applyProtection="1"/>
    <xf numFmtId="0" fontId="16" fillId="0" borderId="0" xfId="0" applyFont="1" applyFill="1" applyAlignment="1" applyProtection="1">
      <alignment horizontal="center"/>
    </xf>
    <xf numFmtId="0" fontId="7" fillId="0" borderId="1" xfId="0" applyFont="1" applyFill="1" applyBorder="1" applyAlignment="1" applyProtection="1">
      <alignment horizontal="center" vertical="center" shrinkToFit="1"/>
    </xf>
    <xf numFmtId="0" fontId="7" fillId="0" borderId="8" xfId="0" applyFont="1" applyFill="1" applyBorder="1" applyAlignment="1" applyProtection="1">
      <alignment horizontal="center" vertical="center" shrinkToFit="1"/>
    </xf>
    <xf numFmtId="0" fontId="7" fillId="0" borderId="1" xfId="0" applyFont="1" applyFill="1" applyBorder="1" applyAlignment="1" applyProtection="1">
      <alignment horizontal="center" vertical="center" wrapText="1"/>
    </xf>
    <xf numFmtId="4" fontId="7" fillId="0" borderId="8" xfId="0" applyNumberFormat="1" applyFont="1" applyFill="1" applyBorder="1" applyAlignment="1" applyProtection="1">
      <alignment horizontal="center" vertical="center" shrinkToFit="1"/>
    </xf>
    <xf numFmtId="4" fontId="7" fillId="0" borderId="9" xfId="0" applyNumberFormat="1" applyFont="1" applyFill="1" applyBorder="1" applyAlignment="1" applyProtection="1">
      <alignment horizontal="center" vertical="center" shrinkToFit="1"/>
    </xf>
    <xf numFmtId="0" fontId="7" fillId="0" borderId="4" xfId="0" applyFont="1" applyFill="1" applyBorder="1" applyAlignment="1" applyProtection="1">
      <alignment horizontal="center" vertical="center" shrinkToFit="1"/>
    </xf>
    <xf numFmtId="4" fontId="7" fillId="0" borderId="1" xfId="0" applyNumberFormat="1" applyFont="1" applyFill="1" applyBorder="1" applyAlignment="1" applyProtection="1">
      <alignment horizontal="center" vertical="center" shrinkToFit="1"/>
    </xf>
    <xf numFmtId="0" fontId="7" fillId="0" borderId="14" xfId="0" applyFont="1" applyFill="1" applyBorder="1" applyAlignment="1" applyProtection="1">
      <alignment horizontal="center" vertical="center" shrinkToFit="1"/>
    </xf>
    <xf numFmtId="49" fontId="7" fillId="0" borderId="1" xfId="0" applyNumberFormat="1" applyFont="1" applyFill="1" applyBorder="1" applyAlignment="1" applyProtection="1">
      <alignment horizontal="center" vertical="center" shrinkToFit="1"/>
    </xf>
    <xf numFmtId="0" fontId="7" fillId="0" borderId="1" xfId="0" applyFont="1" applyFill="1" applyBorder="1" applyAlignment="1" applyProtection="1">
      <alignment horizontal="left" vertical="center" shrinkToFit="1"/>
    </xf>
    <xf numFmtId="177" fontId="7" fillId="0" borderId="1" xfId="0" applyNumberFormat="1" applyFont="1" applyFill="1" applyBorder="1" applyAlignment="1" applyProtection="1">
      <alignment horizontal="center" vertical="center" shrinkToFit="1"/>
    </xf>
    <xf numFmtId="0" fontId="17" fillId="0" borderId="0" xfId="0" applyFont="1" applyFill="1" applyAlignment="1" applyProtection="1">
      <alignment horizontal="left" vertical="top" wrapText="1"/>
    </xf>
    <xf numFmtId="0" fontId="14" fillId="0" borderId="0" xfId="0" applyFont="1" applyFill="1" applyAlignment="1" applyProtection="1">
      <alignment horizontal="center" wrapText="1"/>
    </xf>
    <xf numFmtId="0" fontId="5" fillId="0" borderId="0" xfId="0" applyFont="1" applyFill="1" applyAlignment="1" applyProtection="1">
      <alignment wrapText="1"/>
    </xf>
    <xf numFmtId="0" fontId="5" fillId="0" borderId="0" xfId="0" applyFont="1" applyFill="1" applyAlignment="1" applyProtection="1"/>
    <xf numFmtId="4" fontId="7" fillId="0" borderId="9" xfId="0" applyNumberFormat="1" applyFont="1" applyFill="1" applyBorder="1" applyAlignment="1" applyProtection="1">
      <alignment horizontal="center" vertical="center" wrapText="1" shrinkToFit="1"/>
    </xf>
    <xf numFmtId="4" fontId="7" fillId="0" borderId="10" xfId="0" applyNumberFormat="1" applyFont="1" applyFill="1" applyBorder="1" applyAlignment="1" applyProtection="1">
      <alignment horizontal="center" vertical="center" shrinkToFit="1"/>
    </xf>
    <xf numFmtId="0" fontId="7" fillId="0" borderId="1" xfId="0" applyFont="1" applyFill="1" applyBorder="1" applyAlignment="1" applyProtection="1">
      <alignment horizontal="center" vertical="center" wrapText="1" shrinkToFit="1"/>
    </xf>
    <xf numFmtId="4" fontId="7" fillId="0" borderId="2" xfId="0" applyNumberFormat="1" applyFont="1" applyFill="1" applyBorder="1" applyAlignment="1" applyProtection="1">
      <alignment horizontal="center" vertical="center" shrinkToFit="1"/>
    </xf>
    <xf numFmtId="4" fontId="7" fillId="0" borderId="6" xfId="0" applyNumberFormat="1" applyFont="1" applyFill="1" applyBorder="1" applyAlignment="1" applyProtection="1">
      <alignment horizontal="center" vertical="center" shrinkToFit="1"/>
    </xf>
    <xf numFmtId="4" fontId="7" fillId="0" borderId="1" xfId="0" applyNumberFormat="1" applyFont="1" applyFill="1" applyBorder="1" applyAlignment="1" applyProtection="1">
      <alignment horizontal="center" vertical="center" wrapText="1" shrinkToFit="1"/>
    </xf>
    <xf numFmtId="0" fontId="5" fillId="0" borderId="1" xfId="0" applyFont="1" applyFill="1" applyBorder="1" applyAlignment="1" applyProtection="1">
      <alignment horizontal="center" vertical="center"/>
    </xf>
    <xf numFmtId="0" fontId="16" fillId="0" borderId="0" xfId="0" applyFont="1" applyFill="1" applyAlignment="1" applyProtection="1">
      <alignment horizontal="right"/>
    </xf>
    <xf numFmtId="0" fontId="7" fillId="0" borderId="10" xfId="0" applyFont="1" applyFill="1" applyBorder="1" applyAlignment="1" applyProtection="1">
      <alignment horizontal="center" vertical="center" shrinkToFit="1"/>
    </xf>
    <xf numFmtId="0" fontId="7" fillId="0" borderId="9" xfId="0" applyFont="1" applyFill="1" applyBorder="1" applyAlignment="1" applyProtection="1">
      <alignment horizontal="center" vertical="center" shrinkToFit="1"/>
    </xf>
    <xf numFmtId="0" fontId="7" fillId="0" borderId="15" xfId="0" applyFont="1" applyFill="1" applyBorder="1" applyAlignment="1" applyProtection="1">
      <alignment horizontal="center" vertical="center" shrinkToFit="1"/>
    </xf>
    <xf numFmtId="0" fontId="7" fillId="0" borderId="16" xfId="0" applyFont="1" applyFill="1" applyBorder="1" applyAlignment="1" applyProtection="1">
      <alignment horizontal="center" vertical="center" shrinkToFit="1"/>
    </xf>
    <xf numFmtId="49" fontId="7" fillId="0" borderId="2" xfId="0" applyNumberFormat="1" applyFont="1" applyFill="1" applyBorder="1" applyAlignment="1" applyProtection="1">
      <alignment horizontal="center" vertical="center" shrinkToFit="1"/>
    </xf>
    <xf numFmtId="0" fontId="18" fillId="0" borderId="0" xfId="0" applyFont="1" applyAlignment="1">
      <alignment horizontal="center" vertical="center"/>
    </xf>
    <xf numFmtId="0" fontId="17" fillId="0" borderId="0" xfId="0" applyFont="1" applyAlignment="1"/>
    <xf numFmtId="0" fontId="19" fillId="2" borderId="17" xfId="0" applyNumberFormat="1" applyFont="1" applyFill="1" applyBorder="1" applyAlignment="1">
      <alignment horizontal="center" vertical="center"/>
    </xf>
    <xf numFmtId="0" fontId="19" fillId="2" borderId="17" xfId="0" applyNumberFormat="1" applyFont="1" applyFill="1" applyBorder="1" applyAlignment="1">
      <alignment horizontal="left" vertical="center"/>
    </xf>
    <xf numFmtId="4" fontId="19" fillId="2" borderId="17" xfId="0" applyNumberFormat="1" applyFont="1" applyFill="1" applyBorder="1" applyAlignment="1">
      <alignment horizontal="right" vertical="center"/>
    </xf>
    <xf numFmtId="3" fontId="19" fillId="2" borderId="17" xfId="0" applyNumberFormat="1" applyFont="1" applyFill="1" applyBorder="1" applyAlignment="1">
      <alignment horizontal="right" vertical="center"/>
    </xf>
    <xf numFmtId="0" fontId="19" fillId="2" borderId="17" xfId="0" applyNumberFormat="1" applyFont="1" applyFill="1" applyBorder="1" applyAlignment="1">
      <alignment horizontal="left" vertical="center" wrapText="1"/>
    </xf>
    <xf numFmtId="0" fontId="20" fillId="0" borderId="0" xfId="0" applyFont="1" applyAlignment="1"/>
    <xf numFmtId="0" fontId="21" fillId="0" borderId="0" xfId="0" applyFont="1" applyAlignment="1">
      <alignment horizontal="center" vertical="center"/>
    </xf>
    <xf numFmtId="0" fontId="5" fillId="0" borderId="0" xfId="0" applyFont="1" applyAlignment="1"/>
    <xf numFmtId="0" fontId="19" fillId="3" borderId="17" xfId="0" applyNumberFormat="1" applyFont="1" applyFill="1" applyBorder="1" applyAlignment="1">
      <alignment horizontal="center" vertical="center" wrapText="1"/>
    </xf>
    <xf numFmtId="0" fontId="19" fillId="3" borderId="17" xfId="0" applyNumberFormat="1" applyFont="1" applyFill="1" applyBorder="1" applyAlignment="1">
      <alignment horizontal="center" vertical="center"/>
    </xf>
    <xf numFmtId="0" fontId="0" fillId="0" borderId="0" xfId="0" applyFont="1" applyAlignment="1">
      <alignment horizontal="left" vertical="center"/>
    </xf>
    <xf numFmtId="0" fontId="19" fillId="3" borderId="17" xfId="0" applyNumberFormat="1" applyFont="1" applyFill="1" applyBorder="1" applyAlignment="1">
      <alignment horizontal="left" vertical="center"/>
    </xf>
    <xf numFmtId="0" fontId="22" fillId="2" borderId="17" xfId="0" applyNumberFormat="1" applyFont="1" applyFill="1" applyBorder="1" applyAlignment="1">
      <alignment horizontal="right" vertical="center"/>
    </xf>
    <xf numFmtId="0" fontId="19" fillId="2" borderId="17" xfId="0" applyNumberFormat="1" applyFont="1" applyFill="1" applyBorder="1" applyAlignment="1">
      <alignment horizontal="right" vertical="center"/>
    </xf>
    <xf numFmtId="4" fontId="22" fillId="2" borderId="17" xfId="0" applyNumberFormat="1" applyFont="1" applyFill="1" applyBorder="1" applyAlignment="1">
      <alignment horizontal="right" vertical="center"/>
    </xf>
    <xf numFmtId="4" fontId="19" fillId="3" borderId="17" xfId="0" applyNumberFormat="1" applyFont="1" applyFill="1" applyBorder="1" applyAlignment="1">
      <alignment horizontal="center" vertical="center"/>
    </xf>
    <xf numFmtId="4" fontId="19" fillId="2" borderId="17" xfId="0" applyNumberFormat="1" applyFont="1" applyFill="1" applyBorder="1" applyAlignment="1">
      <alignment horizontal="left"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_04-分类改革-预算表"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1" Type="http://schemas.openxmlformats.org/officeDocument/2006/relationships/styles" Target="styles.xml"/><Relationship Id="rId50" Type="http://schemas.openxmlformats.org/officeDocument/2006/relationships/sharedStrings" Target="sharedStrings.xml"/><Relationship Id="rId5" Type="http://schemas.openxmlformats.org/officeDocument/2006/relationships/worksheet" Target="worksheets/sheet5.xml"/><Relationship Id="rId49" Type="http://schemas.openxmlformats.org/officeDocument/2006/relationships/theme" Target="theme/theme1.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7"/>
  <sheetViews>
    <sheetView tabSelected="1" workbookViewId="0">
      <pane ySplit="6" topLeftCell="A23" activePane="bottomLeft" state="frozen"/>
      <selection/>
      <selection pane="bottomLeft" activeCell="K37" sqref="K37"/>
    </sheetView>
  </sheetViews>
  <sheetFormatPr defaultColWidth="9" defaultRowHeight="13.5" outlineLevelCol="5"/>
  <cols>
    <col min="1" max="1" width="32.125" customWidth="1"/>
    <col min="2" max="2" width="4.75" customWidth="1"/>
    <col min="3" max="3" width="19.5" customWidth="1"/>
    <col min="4" max="4" width="32.625" customWidth="1"/>
    <col min="5" max="5" width="4.75" customWidth="1"/>
    <col min="6" max="6" width="18.625" customWidth="1"/>
  </cols>
  <sheetData>
    <row r="1" ht="27" spans="3:3">
      <c r="C1" s="152" t="s">
        <v>0</v>
      </c>
    </row>
    <row r="2" ht="14.25" spans="6:6">
      <c r="F2" s="153" t="s">
        <v>1</v>
      </c>
    </row>
    <row r="3" ht="14.25" spans="1:6">
      <c r="A3" s="153" t="s">
        <v>2</v>
      </c>
      <c r="F3" s="153" t="s">
        <v>3</v>
      </c>
    </row>
    <row r="4" ht="19.5" customHeight="1" spans="1:6">
      <c r="A4" s="155" t="s">
        <v>4</v>
      </c>
      <c r="B4" s="155"/>
      <c r="C4" s="155"/>
      <c r="D4" s="155" t="s">
        <v>5</v>
      </c>
      <c r="E4" s="155"/>
      <c r="F4" s="155"/>
    </row>
    <row r="5" ht="19.5" customHeight="1" spans="1:6">
      <c r="A5" s="155" t="s">
        <v>6</v>
      </c>
      <c r="B5" s="155" t="s">
        <v>7</v>
      </c>
      <c r="C5" s="155" t="s">
        <v>8</v>
      </c>
      <c r="D5" s="155" t="s">
        <v>9</v>
      </c>
      <c r="E5" s="155" t="s">
        <v>7</v>
      </c>
      <c r="F5" s="155" t="s">
        <v>8</v>
      </c>
    </row>
    <row r="6" ht="19.5" customHeight="1" spans="1:6">
      <c r="A6" s="155" t="s">
        <v>10</v>
      </c>
      <c r="B6" s="155"/>
      <c r="C6" s="155" t="s">
        <v>11</v>
      </c>
      <c r="D6" s="155" t="s">
        <v>10</v>
      </c>
      <c r="E6" s="155"/>
      <c r="F6" s="155" t="s">
        <v>12</v>
      </c>
    </row>
    <row r="7" ht="19.5" customHeight="1" spans="1:6">
      <c r="A7" s="157" t="s">
        <v>13</v>
      </c>
      <c r="B7" s="155" t="s">
        <v>11</v>
      </c>
      <c r="C7" s="148">
        <v>27977058.26</v>
      </c>
      <c r="D7" s="157" t="s">
        <v>14</v>
      </c>
      <c r="E7" s="155" t="s">
        <v>15</v>
      </c>
      <c r="F7" s="148">
        <v>5772144.37</v>
      </c>
    </row>
    <row r="8" ht="19.5" customHeight="1" spans="1:6">
      <c r="A8" s="157" t="s">
        <v>16</v>
      </c>
      <c r="B8" s="155" t="s">
        <v>12</v>
      </c>
      <c r="C8" s="148">
        <v>1392347.1</v>
      </c>
      <c r="D8" s="157" t="s">
        <v>17</v>
      </c>
      <c r="E8" s="155" t="s">
        <v>18</v>
      </c>
      <c r="F8" s="148">
        <v>0</v>
      </c>
    </row>
    <row r="9" ht="19.5" customHeight="1" spans="1:6">
      <c r="A9" s="157" t="s">
        <v>19</v>
      </c>
      <c r="B9" s="155" t="s">
        <v>20</v>
      </c>
      <c r="C9" s="148">
        <v>0</v>
      </c>
      <c r="D9" s="157" t="s">
        <v>21</v>
      </c>
      <c r="E9" s="155" t="s">
        <v>22</v>
      </c>
      <c r="F9" s="148">
        <v>0</v>
      </c>
    </row>
    <row r="10" ht="19.5" customHeight="1" spans="1:6">
      <c r="A10" s="157" t="s">
        <v>23</v>
      </c>
      <c r="B10" s="155" t="s">
        <v>24</v>
      </c>
      <c r="C10" s="148">
        <v>0</v>
      </c>
      <c r="D10" s="157" t="s">
        <v>25</v>
      </c>
      <c r="E10" s="155" t="s">
        <v>26</v>
      </c>
      <c r="F10" s="148">
        <v>60480</v>
      </c>
    </row>
    <row r="11" ht="19.5" customHeight="1" spans="1:6">
      <c r="A11" s="157" t="s">
        <v>27</v>
      </c>
      <c r="B11" s="155" t="s">
        <v>28</v>
      </c>
      <c r="C11" s="148">
        <v>0</v>
      </c>
      <c r="D11" s="157" t="s">
        <v>29</v>
      </c>
      <c r="E11" s="155" t="s">
        <v>30</v>
      </c>
      <c r="F11" s="148">
        <v>0</v>
      </c>
    </row>
    <row r="12" ht="19.5" customHeight="1" spans="1:6">
      <c r="A12" s="157" t="s">
        <v>31</v>
      </c>
      <c r="B12" s="155" t="s">
        <v>32</v>
      </c>
      <c r="C12" s="148">
        <v>0</v>
      </c>
      <c r="D12" s="157" t="s">
        <v>33</v>
      </c>
      <c r="E12" s="155" t="s">
        <v>34</v>
      </c>
      <c r="F12" s="148">
        <v>0</v>
      </c>
    </row>
    <row r="13" ht="19.5" customHeight="1" spans="1:6">
      <c r="A13" s="157" t="s">
        <v>35</v>
      </c>
      <c r="B13" s="155" t="s">
        <v>36</v>
      </c>
      <c r="C13" s="148">
        <v>0</v>
      </c>
      <c r="D13" s="157" t="s">
        <v>37</v>
      </c>
      <c r="E13" s="155" t="s">
        <v>38</v>
      </c>
      <c r="F13" s="148">
        <v>47000</v>
      </c>
    </row>
    <row r="14" ht="19.5" customHeight="1" spans="1:6">
      <c r="A14" s="157" t="s">
        <v>39</v>
      </c>
      <c r="B14" s="155" t="s">
        <v>40</v>
      </c>
      <c r="C14" s="148">
        <v>2308.96</v>
      </c>
      <c r="D14" s="157" t="s">
        <v>41</v>
      </c>
      <c r="E14" s="155" t="s">
        <v>42</v>
      </c>
      <c r="F14" s="148">
        <v>2106997.98</v>
      </c>
    </row>
    <row r="15" ht="19.5" customHeight="1" spans="1:6">
      <c r="A15" s="157"/>
      <c r="B15" s="155" t="s">
        <v>43</v>
      </c>
      <c r="C15" s="159"/>
      <c r="D15" s="157" t="s">
        <v>44</v>
      </c>
      <c r="E15" s="155" t="s">
        <v>45</v>
      </c>
      <c r="F15" s="148">
        <v>1706502.38</v>
      </c>
    </row>
    <row r="16" ht="19.5" customHeight="1" spans="1:6">
      <c r="A16" s="157"/>
      <c r="B16" s="155" t="s">
        <v>46</v>
      </c>
      <c r="C16" s="159"/>
      <c r="D16" s="157" t="s">
        <v>47</v>
      </c>
      <c r="E16" s="155" t="s">
        <v>48</v>
      </c>
      <c r="F16" s="148">
        <v>1278835.93</v>
      </c>
    </row>
    <row r="17" ht="19.5" customHeight="1" spans="1:6">
      <c r="A17" s="157"/>
      <c r="B17" s="155" t="s">
        <v>49</v>
      </c>
      <c r="C17" s="159"/>
      <c r="D17" s="157" t="s">
        <v>50</v>
      </c>
      <c r="E17" s="155" t="s">
        <v>51</v>
      </c>
      <c r="F17" s="148">
        <v>6348509.18</v>
      </c>
    </row>
    <row r="18" ht="19.5" customHeight="1" spans="1:6">
      <c r="A18" s="157"/>
      <c r="B18" s="155" t="s">
        <v>52</v>
      </c>
      <c r="C18" s="159"/>
      <c r="D18" s="157" t="s">
        <v>53</v>
      </c>
      <c r="E18" s="155" t="s">
        <v>54</v>
      </c>
      <c r="F18" s="148">
        <v>6534330.38</v>
      </c>
    </row>
    <row r="19" ht="19.5" customHeight="1" spans="1:6">
      <c r="A19" s="157"/>
      <c r="B19" s="155" t="s">
        <v>55</v>
      </c>
      <c r="C19" s="159"/>
      <c r="D19" s="157" t="s">
        <v>56</v>
      </c>
      <c r="E19" s="155" t="s">
        <v>57</v>
      </c>
      <c r="F19" s="148">
        <v>0</v>
      </c>
    </row>
    <row r="20" ht="19.5" customHeight="1" spans="1:6">
      <c r="A20" s="157"/>
      <c r="B20" s="155" t="s">
        <v>58</v>
      </c>
      <c r="C20" s="159"/>
      <c r="D20" s="157" t="s">
        <v>59</v>
      </c>
      <c r="E20" s="155" t="s">
        <v>60</v>
      </c>
      <c r="F20" s="148">
        <v>0</v>
      </c>
    </row>
    <row r="21" ht="19.5" customHeight="1" spans="1:6">
      <c r="A21" s="157"/>
      <c r="B21" s="155" t="s">
        <v>61</v>
      </c>
      <c r="C21" s="159"/>
      <c r="D21" s="157" t="s">
        <v>62</v>
      </c>
      <c r="E21" s="155" t="s">
        <v>63</v>
      </c>
      <c r="F21" s="148">
        <v>0</v>
      </c>
    </row>
    <row r="22" ht="19.5" customHeight="1" spans="1:6">
      <c r="A22" s="157"/>
      <c r="B22" s="155" t="s">
        <v>64</v>
      </c>
      <c r="C22" s="159"/>
      <c r="D22" s="157" t="s">
        <v>65</v>
      </c>
      <c r="E22" s="155" t="s">
        <v>66</v>
      </c>
      <c r="F22" s="148">
        <v>0</v>
      </c>
    </row>
    <row r="23" ht="19.5" customHeight="1" spans="1:6">
      <c r="A23" s="157"/>
      <c r="B23" s="155" t="s">
        <v>67</v>
      </c>
      <c r="C23" s="159"/>
      <c r="D23" s="157" t="s">
        <v>68</v>
      </c>
      <c r="E23" s="155" t="s">
        <v>69</v>
      </c>
      <c r="F23" s="148">
        <v>0</v>
      </c>
    </row>
    <row r="24" ht="19.5" customHeight="1" spans="1:6">
      <c r="A24" s="157"/>
      <c r="B24" s="155" t="s">
        <v>70</v>
      </c>
      <c r="C24" s="159"/>
      <c r="D24" s="157" t="s">
        <v>71</v>
      </c>
      <c r="E24" s="155" t="s">
        <v>72</v>
      </c>
      <c r="F24" s="148">
        <v>0</v>
      </c>
    </row>
    <row r="25" ht="19.5" customHeight="1" spans="1:6">
      <c r="A25" s="157"/>
      <c r="B25" s="155" t="s">
        <v>73</v>
      </c>
      <c r="C25" s="159"/>
      <c r="D25" s="157" t="s">
        <v>74</v>
      </c>
      <c r="E25" s="155" t="s">
        <v>75</v>
      </c>
      <c r="F25" s="148">
        <v>1128939</v>
      </c>
    </row>
    <row r="26" ht="19.5" customHeight="1" spans="1:6">
      <c r="A26" s="157"/>
      <c r="B26" s="155" t="s">
        <v>76</v>
      </c>
      <c r="C26" s="159"/>
      <c r="D26" s="157" t="s">
        <v>77</v>
      </c>
      <c r="E26" s="155" t="s">
        <v>78</v>
      </c>
      <c r="F26" s="148">
        <v>0</v>
      </c>
    </row>
    <row r="27" ht="19.5" customHeight="1" spans="1:6">
      <c r="A27" s="157"/>
      <c r="B27" s="155" t="s">
        <v>79</v>
      </c>
      <c r="C27" s="159"/>
      <c r="D27" s="157" t="s">
        <v>80</v>
      </c>
      <c r="E27" s="155" t="s">
        <v>81</v>
      </c>
      <c r="F27" s="148">
        <v>0</v>
      </c>
    </row>
    <row r="28" ht="19.5" customHeight="1" spans="1:6">
      <c r="A28" s="157"/>
      <c r="B28" s="155" t="s">
        <v>82</v>
      </c>
      <c r="C28" s="159"/>
      <c r="D28" s="157" t="s">
        <v>83</v>
      </c>
      <c r="E28" s="155" t="s">
        <v>84</v>
      </c>
      <c r="F28" s="148">
        <v>3073695.28</v>
      </c>
    </row>
    <row r="29" ht="19.5" customHeight="1" spans="1:6">
      <c r="A29" s="157"/>
      <c r="B29" s="155" t="s">
        <v>85</v>
      </c>
      <c r="C29" s="159"/>
      <c r="D29" s="157" t="s">
        <v>86</v>
      </c>
      <c r="E29" s="155" t="s">
        <v>87</v>
      </c>
      <c r="F29" s="148">
        <v>1392347.1</v>
      </c>
    </row>
    <row r="30" ht="19.5" customHeight="1" spans="1:6">
      <c r="A30" s="155"/>
      <c r="B30" s="155" t="s">
        <v>88</v>
      </c>
      <c r="C30" s="159"/>
      <c r="D30" s="157" t="s">
        <v>89</v>
      </c>
      <c r="E30" s="155" t="s">
        <v>90</v>
      </c>
      <c r="F30" s="148">
        <v>0</v>
      </c>
    </row>
    <row r="31" ht="19.5" customHeight="1" spans="1:6">
      <c r="A31" s="155"/>
      <c r="B31" s="155" t="s">
        <v>91</v>
      </c>
      <c r="C31" s="159"/>
      <c r="D31" s="157" t="s">
        <v>92</v>
      </c>
      <c r="E31" s="155" t="s">
        <v>93</v>
      </c>
      <c r="F31" s="148">
        <v>0</v>
      </c>
    </row>
    <row r="32" ht="19.5" customHeight="1" spans="1:6">
      <c r="A32" s="155"/>
      <c r="B32" s="155" t="s">
        <v>94</v>
      </c>
      <c r="C32" s="159"/>
      <c r="D32" s="157" t="s">
        <v>95</v>
      </c>
      <c r="E32" s="155" t="s">
        <v>96</v>
      </c>
      <c r="F32" s="148">
        <v>0</v>
      </c>
    </row>
    <row r="33" ht="19.5" customHeight="1" spans="1:6">
      <c r="A33" s="155" t="s">
        <v>97</v>
      </c>
      <c r="B33" s="155" t="s">
        <v>98</v>
      </c>
      <c r="C33" s="148">
        <v>29371714.32</v>
      </c>
      <c r="D33" s="155" t="s">
        <v>99</v>
      </c>
      <c r="E33" s="155" t="s">
        <v>100</v>
      </c>
      <c r="F33" s="148">
        <v>29449781.6</v>
      </c>
    </row>
    <row r="34" ht="19.5" customHeight="1" spans="1:6">
      <c r="A34" s="155" t="s">
        <v>101</v>
      </c>
      <c r="B34" s="155" t="s">
        <v>102</v>
      </c>
      <c r="C34" s="148">
        <v>0</v>
      </c>
      <c r="D34" s="157" t="s">
        <v>103</v>
      </c>
      <c r="E34" s="155" t="s">
        <v>104</v>
      </c>
      <c r="F34" s="148">
        <v>0</v>
      </c>
    </row>
    <row r="35" ht="19.5" customHeight="1" spans="1:6">
      <c r="A35" s="155" t="s">
        <v>105</v>
      </c>
      <c r="B35" s="155" t="s">
        <v>106</v>
      </c>
      <c r="C35" s="148">
        <v>640364.88</v>
      </c>
      <c r="D35" s="157" t="s">
        <v>107</v>
      </c>
      <c r="E35" s="155" t="s">
        <v>108</v>
      </c>
      <c r="F35" s="148">
        <v>562297.6</v>
      </c>
    </row>
    <row r="36" ht="19.5" customHeight="1" spans="1:6">
      <c r="A36" s="155" t="s">
        <v>109</v>
      </c>
      <c r="B36" s="155" t="s">
        <v>110</v>
      </c>
      <c r="C36" s="148">
        <v>30012079.2</v>
      </c>
      <c r="D36" s="155" t="s">
        <v>109</v>
      </c>
      <c r="E36" s="155" t="s">
        <v>111</v>
      </c>
      <c r="F36" s="148">
        <v>30012079.2</v>
      </c>
    </row>
    <row r="37" ht="19.5" customHeight="1" spans="1:6">
      <c r="A37" s="147" t="s">
        <v>112</v>
      </c>
      <c r="B37" s="147"/>
      <c r="C37" s="147"/>
      <c r="D37" s="147"/>
      <c r="E37" s="147"/>
      <c r="F37" s="147"/>
    </row>
  </sheetData>
  <mergeCells count="3">
    <mergeCell ref="A4:C4"/>
    <mergeCell ref="D4:F4"/>
    <mergeCell ref="A37:F37"/>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84"/>
  <sheetViews>
    <sheetView workbookViewId="0">
      <pane xSplit="4" ySplit="9" topLeftCell="E76" activePane="bottomRight" state="frozen"/>
      <selection/>
      <selection pane="topRight"/>
      <selection pane="bottomLeft"/>
      <selection pane="bottomRight" activeCell="K37" sqref="K37"/>
    </sheetView>
  </sheetViews>
  <sheetFormatPr defaultColWidth="9" defaultRowHeight="13.5"/>
  <cols>
    <col min="1" max="3" width="3.25" customWidth="1"/>
    <col min="4" max="4" width="39.625" customWidth="1"/>
    <col min="5" max="8" width="18.75" customWidth="1"/>
    <col min="9" max="9" width="17.875" customWidth="1"/>
    <col min="10" max="12" width="18.75" customWidth="1"/>
  </cols>
  <sheetData>
    <row r="1" ht="27" spans="7:7">
      <c r="G1" s="152" t="s">
        <v>113</v>
      </c>
    </row>
    <row r="2" ht="14.25" spans="12:12">
      <c r="L2" s="153" t="s">
        <v>114</v>
      </c>
    </row>
    <row r="3" ht="14.25" spans="1:12">
      <c r="A3" s="153" t="s">
        <v>2</v>
      </c>
      <c r="L3" s="153" t="s">
        <v>3</v>
      </c>
    </row>
    <row r="4" ht="19.5" customHeight="1" spans="1:12">
      <c r="A4" s="155" t="s">
        <v>6</v>
      </c>
      <c r="B4" s="155"/>
      <c r="C4" s="155"/>
      <c r="D4" s="155"/>
      <c r="E4" s="154" t="s">
        <v>97</v>
      </c>
      <c r="F4" s="154" t="s">
        <v>115</v>
      </c>
      <c r="G4" s="154" t="s">
        <v>116</v>
      </c>
      <c r="H4" s="154" t="s">
        <v>117</v>
      </c>
      <c r="I4" s="154"/>
      <c r="J4" s="154" t="s">
        <v>118</v>
      </c>
      <c r="K4" s="154" t="s">
        <v>119</v>
      </c>
      <c r="L4" s="154" t="s">
        <v>120</v>
      </c>
    </row>
    <row r="5" ht="19.5" customHeight="1" spans="1:12">
      <c r="A5" s="154" t="s">
        <v>121</v>
      </c>
      <c r="B5" s="154"/>
      <c r="C5" s="154"/>
      <c r="D5" s="155" t="s">
        <v>122</v>
      </c>
      <c r="E5" s="154"/>
      <c r="F5" s="154"/>
      <c r="G5" s="154"/>
      <c r="H5" s="154" t="s">
        <v>123</v>
      </c>
      <c r="I5" s="154" t="s">
        <v>124</v>
      </c>
      <c r="J5" s="154"/>
      <c r="K5" s="154"/>
      <c r="L5" s="154" t="s">
        <v>123</v>
      </c>
    </row>
    <row r="6" ht="19.5" customHeight="1" spans="1:12">
      <c r="A6" s="154"/>
      <c r="B6" s="154"/>
      <c r="C6" s="154"/>
      <c r="D6" s="155"/>
      <c r="E6" s="154"/>
      <c r="F6" s="154"/>
      <c r="G6" s="154"/>
      <c r="H6" s="154"/>
      <c r="I6" s="154"/>
      <c r="J6" s="154"/>
      <c r="K6" s="154"/>
      <c r="L6" s="154"/>
    </row>
    <row r="7" ht="19.5" customHeight="1" spans="1:12">
      <c r="A7" s="154"/>
      <c r="B7" s="154"/>
      <c r="C7" s="154"/>
      <c r="D7" s="155"/>
      <c r="E7" s="154"/>
      <c r="F7" s="154"/>
      <c r="G7" s="154"/>
      <c r="H7" s="154"/>
      <c r="I7" s="154"/>
      <c r="J7" s="154"/>
      <c r="K7" s="154"/>
      <c r="L7" s="154"/>
    </row>
    <row r="8" ht="19.5" customHeight="1" spans="1:12">
      <c r="A8" s="155" t="s">
        <v>125</v>
      </c>
      <c r="B8" s="155" t="s">
        <v>126</v>
      </c>
      <c r="C8" s="155" t="s">
        <v>127</v>
      </c>
      <c r="D8" s="155" t="s">
        <v>10</v>
      </c>
      <c r="E8" s="154" t="s">
        <v>11</v>
      </c>
      <c r="F8" s="154" t="s">
        <v>12</v>
      </c>
      <c r="G8" s="154" t="s">
        <v>20</v>
      </c>
      <c r="H8" s="154" t="s">
        <v>24</v>
      </c>
      <c r="I8" s="154" t="s">
        <v>28</v>
      </c>
      <c r="J8" s="154" t="s">
        <v>32</v>
      </c>
      <c r="K8" s="154" t="s">
        <v>36</v>
      </c>
      <c r="L8" s="154" t="s">
        <v>40</v>
      </c>
    </row>
    <row r="9" ht="19.5" customHeight="1" spans="1:12">
      <c r="A9" s="155"/>
      <c r="B9" s="155"/>
      <c r="C9" s="155"/>
      <c r="D9" s="155" t="s">
        <v>128</v>
      </c>
      <c r="E9" s="148">
        <v>29371714.32</v>
      </c>
      <c r="F9" s="148">
        <v>29369405.36</v>
      </c>
      <c r="G9" s="148">
        <v>0</v>
      </c>
      <c r="H9" s="148">
        <v>0</v>
      </c>
      <c r="I9" s="148">
        <v>0</v>
      </c>
      <c r="J9" s="148">
        <v>0</v>
      </c>
      <c r="K9" s="148">
        <v>0</v>
      </c>
      <c r="L9" s="148">
        <v>2308.96</v>
      </c>
    </row>
    <row r="10" ht="19.5" customHeight="1" spans="1:12">
      <c r="A10" s="147" t="s">
        <v>129</v>
      </c>
      <c r="B10" s="147"/>
      <c r="C10" s="147"/>
      <c r="D10" s="147" t="s">
        <v>130</v>
      </c>
      <c r="E10" s="148">
        <v>5774137.09</v>
      </c>
      <c r="F10" s="148">
        <v>5771828.13</v>
      </c>
      <c r="G10" s="148">
        <v>0</v>
      </c>
      <c r="H10" s="148">
        <v>0</v>
      </c>
      <c r="I10" s="148">
        <v>0</v>
      </c>
      <c r="J10" s="148">
        <v>0</v>
      </c>
      <c r="K10" s="148">
        <v>0</v>
      </c>
      <c r="L10" s="148">
        <v>2308.96</v>
      </c>
    </row>
    <row r="11" ht="19.5" customHeight="1" spans="1:12">
      <c r="A11" s="147" t="s">
        <v>131</v>
      </c>
      <c r="B11" s="147"/>
      <c r="C11" s="147"/>
      <c r="D11" s="147" t="s">
        <v>132</v>
      </c>
      <c r="E11" s="148">
        <v>170075.7</v>
      </c>
      <c r="F11" s="148">
        <v>170075.7</v>
      </c>
      <c r="G11" s="148">
        <v>0</v>
      </c>
      <c r="H11" s="148">
        <v>0</v>
      </c>
      <c r="I11" s="148">
        <v>0</v>
      </c>
      <c r="J11" s="148">
        <v>0</v>
      </c>
      <c r="K11" s="148">
        <v>0</v>
      </c>
      <c r="L11" s="148">
        <v>0</v>
      </c>
    </row>
    <row r="12" ht="19.5" customHeight="1" spans="1:12">
      <c r="A12" s="147" t="s">
        <v>133</v>
      </c>
      <c r="B12" s="147"/>
      <c r="C12" s="147"/>
      <c r="D12" s="147" t="s">
        <v>134</v>
      </c>
      <c r="E12" s="148">
        <v>150203.8</v>
      </c>
      <c r="F12" s="148">
        <v>150203.8</v>
      </c>
      <c r="G12" s="148">
        <v>0</v>
      </c>
      <c r="H12" s="148">
        <v>0</v>
      </c>
      <c r="I12" s="148">
        <v>0</v>
      </c>
      <c r="J12" s="148">
        <v>0</v>
      </c>
      <c r="K12" s="148">
        <v>0</v>
      </c>
      <c r="L12" s="148">
        <v>0</v>
      </c>
    </row>
    <row r="13" ht="19.5" customHeight="1" spans="1:12">
      <c r="A13" s="147" t="s">
        <v>135</v>
      </c>
      <c r="B13" s="147"/>
      <c r="C13" s="147"/>
      <c r="D13" s="147" t="s">
        <v>136</v>
      </c>
      <c r="E13" s="148">
        <v>19871.9</v>
      </c>
      <c r="F13" s="148">
        <v>19871.9</v>
      </c>
      <c r="G13" s="148">
        <v>0</v>
      </c>
      <c r="H13" s="148">
        <v>0</v>
      </c>
      <c r="I13" s="148">
        <v>0</v>
      </c>
      <c r="J13" s="148">
        <v>0</v>
      </c>
      <c r="K13" s="148">
        <v>0</v>
      </c>
      <c r="L13" s="148">
        <v>0</v>
      </c>
    </row>
    <row r="14" ht="19.5" customHeight="1" spans="1:12">
      <c r="A14" s="147" t="s">
        <v>137</v>
      </c>
      <c r="B14" s="147"/>
      <c r="C14" s="147"/>
      <c r="D14" s="147" t="s">
        <v>138</v>
      </c>
      <c r="E14" s="148">
        <v>3612521.3</v>
      </c>
      <c r="F14" s="148">
        <v>3610212.34</v>
      </c>
      <c r="G14" s="148">
        <v>0</v>
      </c>
      <c r="H14" s="148">
        <v>0</v>
      </c>
      <c r="I14" s="148">
        <v>0</v>
      </c>
      <c r="J14" s="148">
        <v>0</v>
      </c>
      <c r="K14" s="148">
        <v>0</v>
      </c>
      <c r="L14" s="148">
        <v>2308.96</v>
      </c>
    </row>
    <row r="15" ht="19.5" customHeight="1" spans="1:12">
      <c r="A15" s="147" t="s">
        <v>139</v>
      </c>
      <c r="B15" s="147"/>
      <c r="C15" s="147"/>
      <c r="D15" s="147" t="s">
        <v>134</v>
      </c>
      <c r="E15" s="148">
        <v>2594021.3</v>
      </c>
      <c r="F15" s="148">
        <v>2591712.34</v>
      </c>
      <c r="G15" s="148">
        <v>0</v>
      </c>
      <c r="H15" s="148">
        <v>0</v>
      </c>
      <c r="I15" s="148">
        <v>0</v>
      </c>
      <c r="J15" s="148">
        <v>0</v>
      </c>
      <c r="K15" s="148">
        <v>0</v>
      </c>
      <c r="L15" s="148">
        <v>2308.96</v>
      </c>
    </row>
    <row r="16" ht="19.5" customHeight="1" spans="1:12">
      <c r="A16" s="147" t="s">
        <v>140</v>
      </c>
      <c r="B16" s="147"/>
      <c r="C16" s="147"/>
      <c r="D16" s="147" t="s">
        <v>141</v>
      </c>
      <c r="E16" s="148">
        <v>1018500</v>
      </c>
      <c r="F16" s="148">
        <v>1018500</v>
      </c>
      <c r="G16" s="148">
        <v>0</v>
      </c>
      <c r="H16" s="148">
        <v>0</v>
      </c>
      <c r="I16" s="148">
        <v>0</v>
      </c>
      <c r="J16" s="148">
        <v>0</v>
      </c>
      <c r="K16" s="148">
        <v>0</v>
      </c>
      <c r="L16" s="148">
        <v>0</v>
      </c>
    </row>
    <row r="17" ht="19.5" customHeight="1" spans="1:12">
      <c r="A17" s="147" t="s">
        <v>142</v>
      </c>
      <c r="B17" s="147"/>
      <c r="C17" s="147"/>
      <c r="D17" s="147" t="s">
        <v>143</v>
      </c>
      <c r="E17" s="148">
        <v>12022</v>
      </c>
      <c r="F17" s="148">
        <v>12022</v>
      </c>
      <c r="G17" s="148">
        <v>0</v>
      </c>
      <c r="H17" s="148">
        <v>0</v>
      </c>
      <c r="I17" s="148">
        <v>0</v>
      </c>
      <c r="J17" s="148">
        <v>0</v>
      </c>
      <c r="K17" s="148">
        <v>0</v>
      </c>
      <c r="L17" s="148">
        <v>0</v>
      </c>
    </row>
    <row r="18" ht="19.5" customHeight="1" spans="1:12">
      <c r="A18" s="147" t="s">
        <v>144</v>
      </c>
      <c r="B18" s="147"/>
      <c r="C18" s="147"/>
      <c r="D18" s="147" t="s">
        <v>145</v>
      </c>
      <c r="E18" s="148">
        <v>12022</v>
      </c>
      <c r="F18" s="148">
        <v>12022</v>
      </c>
      <c r="G18" s="148">
        <v>0</v>
      </c>
      <c r="H18" s="148">
        <v>0</v>
      </c>
      <c r="I18" s="148">
        <v>0</v>
      </c>
      <c r="J18" s="148">
        <v>0</v>
      </c>
      <c r="K18" s="148">
        <v>0</v>
      </c>
      <c r="L18" s="148">
        <v>0</v>
      </c>
    </row>
    <row r="19" ht="19.5" customHeight="1" spans="1:12">
      <c r="A19" s="147" t="s">
        <v>146</v>
      </c>
      <c r="B19" s="147"/>
      <c r="C19" s="147"/>
      <c r="D19" s="147" t="s">
        <v>147</v>
      </c>
      <c r="E19" s="148">
        <v>382261.2</v>
      </c>
      <c r="F19" s="148">
        <v>382261.2</v>
      </c>
      <c r="G19" s="148">
        <v>0</v>
      </c>
      <c r="H19" s="148">
        <v>0</v>
      </c>
      <c r="I19" s="148">
        <v>0</v>
      </c>
      <c r="J19" s="148">
        <v>0</v>
      </c>
      <c r="K19" s="148">
        <v>0</v>
      </c>
      <c r="L19" s="148">
        <v>0</v>
      </c>
    </row>
    <row r="20" ht="19.5" customHeight="1" spans="1:12">
      <c r="A20" s="147" t="s">
        <v>148</v>
      </c>
      <c r="B20" s="147"/>
      <c r="C20" s="147"/>
      <c r="D20" s="147" t="s">
        <v>145</v>
      </c>
      <c r="E20" s="148">
        <v>382261.2</v>
      </c>
      <c r="F20" s="148">
        <v>382261.2</v>
      </c>
      <c r="G20" s="148">
        <v>0</v>
      </c>
      <c r="H20" s="148">
        <v>0</v>
      </c>
      <c r="I20" s="148">
        <v>0</v>
      </c>
      <c r="J20" s="148">
        <v>0</v>
      </c>
      <c r="K20" s="148">
        <v>0</v>
      </c>
      <c r="L20" s="148">
        <v>0</v>
      </c>
    </row>
    <row r="21" ht="19.5" customHeight="1" spans="1:12">
      <c r="A21" s="147" t="s">
        <v>149</v>
      </c>
      <c r="B21" s="147"/>
      <c r="C21" s="147"/>
      <c r="D21" s="147" t="s">
        <v>150</v>
      </c>
      <c r="E21" s="148">
        <v>1589606.89</v>
      </c>
      <c r="F21" s="148">
        <v>1589606.89</v>
      </c>
      <c r="G21" s="148">
        <v>0</v>
      </c>
      <c r="H21" s="148">
        <v>0</v>
      </c>
      <c r="I21" s="148">
        <v>0</v>
      </c>
      <c r="J21" s="148">
        <v>0</v>
      </c>
      <c r="K21" s="148">
        <v>0</v>
      </c>
      <c r="L21" s="148">
        <v>0</v>
      </c>
    </row>
    <row r="22" ht="19.5" customHeight="1" spans="1:12">
      <c r="A22" s="147" t="s">
        <v>151</v>
      </c>
      <c r="B22" s="147"/>
      <c r="C22" s="147"/>
      <c r="D22" s="147" t="s">
        <v>134</v>
      </c>
      <c r="E22" s="148">
        <v>892518.68</v>
      </c>
      <c r="F22" s="148">
        <v>892518.68</v>
      </c>
      <c r="G22" s="148">
        <v>0</v>
      </c>
      <c r="H22" s="148">
        <v>0</v>
      </c>
      <c r="I22" s="148">
        <v>0</v>
      </c>
      <c r="J22" s="148">
        <v>0</v>
      </c>
      <c r="K22" s="148">
        <v>0</v>
      </c>
      <c r="L22" s="148">
        <v>0</v>
      </c>
    </row>
    <row r="23" ht="19.5" customHeight="1" spans="1:12">
      <c r="A23" s="147" t="s">
        <v>152</v>
      </c>
      <c r="B23" s="147"/>
      <c r="C23" s="147"/>
      <c r="D23" s="147" t="s">
        <v>136</v>
      </c>
      <c r="E23" s="148">
        <v>100000</v>
      </c>
      <c r="F23" s="148">
        <v>100000</v>
      </c>
      <c r="G23" s="148">
        <v>0</v>
      </c>
      <c r="H23" s="148">
        <v>0</v>
      </c>
      <c r="I23" s="148">
        <v>0</v>
      </c>
      <c r="J23" s="148">
        <v>0</v>
      </c>
      <c r="K23" s="148">
        <v>0</v>
      </c>
      <c r="L23" s="148">
        <v>0</v>
      </c>
    </row>
    <row r="24" ht="19.5" customHeight="1" spans="1:12">
      <c r="A24" s="147" t="s">
        <v>153</v>
      </c>
      <c r="B24" s="147"/>
      <c r="C24" s="147"/>
      <c r="D24" s="147" t="s">
        <v>145</v>
      </c>
      <c r="E24" s="148">
        <v>597088.21</v>
      </c>
      <c r="F24" s="148">
        <v>597088.21</v>
      </c>
      <c r="G24" s="148">
        <v>0</v>
      </c>
      <c r="H24" s="148">
        <v>0</v>
      </c>
      <c r="I24" s="148">
        <v>0</v>
      </c>
      <c r="J24" s="148">
        <v>0</v>
      </c>
      <c r="K24" s="148">
        <v>0</v>
      </c>
      <c r="L24" s="148">
        <v>0</v>
      </c>
    </row>
    <row r="25" ht="19.5" customHeight="1" spans="1:12">
      <c r="A25" s="147" t="s">
        <v>154</v>
      </c>
      <c r="B25" s="147"/>
      <c r="C25" s="147"/>
      <c r="D25" s="147" t="s">
        <v>155</v>
      </c>
      <c r="E25" s="148">
        <v>7650</v>
      </c>
      <c r="F25" s="148">
        <v>7650</v>
      </c>
      <c r="G25" s="148">
        <v>0</v>
      </c>
      <c r="H25" s="148">
        <v>0</v>
      </c>
      <c r="I25" s="148">
        <v>0</v>
      </c>
      <c r="J25" s="148">
        <v>0</v>
      </c>
      <c r="K25" s="148">
        <v>0</v>
      </c>
      <c r="L25" s="148">
        <v>0</v>
      </c>
    </row>
    <row r="26" ht="19.5" customHeight="1" spans="1:12">
      <c r="A26" s="147" t="s">
        <v>156</v>
      </c>
      <c r="B26" s="147"/>
      <c r="C26" s="147"/>
      <c r="D26" s="147" t="s">
        <v>157</v>
      </c>
      <c r="E26" s="148">
        <v>7650</v>
      </c>
      <c r="F26" s="148">
        <v>7650</v>
      </c>
      <c r="G26" s="148">
        <v>0</v>
      </c>
      <c r="H26" s="148">
        <v>0</v>
      </c>
      <c r="I26" s="148">
        <v>0</v>
      </c>
      <c r="J26" s="148">
        <v>0</v>
      </c>
      <c r="K26" s="148">
        <v>0</v>
      </c>
      <c r="L26" s="148">
        <v>0</v>
      </c>
    </row>
    <row r="27" ht="19.5" customHeight="1" spans="1:12">
      <c r="A27" s="147" t="s">
        <v>158</v>
      </c>
      <c r="B27" s="147"/>
      <c r="C27" s="147"/>
      <c r="D27" s="147" t="s">
        <v>159</v>
      </c>
      <c r="E27" s="148">
        <v>60480</v>
      </c>
      <c r="F27" s="148">
        <v>60480</v>
      </c>
      <c r="G27" s="148">
        <v>0</v>
      </c>
      <c r="H27" s="148">
        <v>0</v>
      </c>
      <c r="I27" s="148">
        <v>0</v>
      </c>
      <c r="J27" s="148">
        <v>0</v>
      </c>
      <c r="K27" s="148">
        <v>0</v>
      </c>
      <c r="L27" s="148">
        <v>0</v>
      </c>
    </row>
    <row r="28" ht="19.5" customHeight="1" spans="1:12">
      <c r="A28" s="147" t="s">
        <v>160</v>
      </c>
      <c r="B28" s="147"/>
      <c r="C28" s="147"/>
      <c r="D28" s="147" t="s">
        <v>161</v>
      </c>
      <c r="E28" s="148">
        <v>60480</v>
      </c>
      <c r="F28" s="148">
        <v>60480</v>
      </c>
      <c r="G28" s="148">
        <v>0</v>
      </c>
      <c r="H28" s="148">
        <v>0</v>
      </c>
      <c r="I28" s="148">
        <v>0</v>
      </c>
      <c r="J28" s="148">
        <v>0</v>
      </c>
      <c r="K28" s="148">
        <v>0</v>
      </c>
      <c r="L28" s="148">
        <v>0</v>
      </c>
    </row>
    <row r="29" ht="19.5" customHeight="1" spans="1:12">
      <c r="A29" s="147" t="s">
        <v>162</v>
      </c>
      <c r="B29" s="147"/>
      <c r="C29" s="147"/>
      <c r="D29" s="147" t="s">
        <v>163</v>
      </c>
      <c r="E29" s="148">
        <v>60480</v>
      </c>
      <c r="F29" s="148">
        <v>60480</v>
      </c>
      <c r="G29" s="148">
        <v>0</v>
      </c>
      <c r="H29" s="148">
        <v>0</v>
      </c>
      <c r="I29" s="148">
        <v>0</v>
      </c>
      <c r="J29" s="148">
        <v>0</v>
      </c>
      <c r="K29" s="148">
        <v>0</v>
      </c>
      <c r="L29" s="148">
        <v>0</v>
      </c>
    </row>
    <row r="30" ht="19.5" customHeight="1" spans="1:12">
      <c r="A30" s="147" t="s">
        <v>164</v>
      </c>
      <c r="B30" s="147"/>
      <c r="C30" s="147"/>
      <c r="D30" s="147" t="s">
        <v>165</v>
      </c>
      <c r="E30" s="148">
        <v>47000</v>
      </c>
      <c r="F30" s="148">
        <v>47000</v>
      </c>
      <c r="G30" s="148">
        <v>0</v>
      </c>
      <c r="H30" s="148">
        <v>0</v>
      </c>
      <c r="I30" s="148">
        <v>0</v>
      </c>
      <c r="J30" s="148">
        <v>0</v>
      </c>
      <c r="K30" s="148">
        <v>0</v>
      </c>
      <c r="L30" s="148">
        <v>0</v>
      </c>
    </row>
    <row r="31" ht="19.5" customHeight="1" spans="1:12">
      <c r="A31" s="147" t="s">
        <v>166</v>
      </c>
      <c r="B31" s="147"/>
      <c r="C31" s="147"/>
      <c r="D31" s="147" t="s">
        <v>167</v>
      </c>
      <c r="E31" s="148">
        <v>47000</v>
      </c>
      <c r="F31" s="148">
        <v>47000</v>
      </c>
      <c r="G31" s="148">
        <v>0</v>
      </c>
      <c r="H31" s="148">
        <v>0</v>
      </c>
      <c r="I31" s="148">
        <v>0</v>
      </c>
      <c r="J31" s="148">
        <v>0</v>
      </c>
      <c r="K31" s="148">
        <v>0</v>
      </c>
      <c r="L31" s="148">
        <v>0</v>
      </c>
    </row>
    <row r="32" ht="19.5" customHeight="1" spans="1:12">
      <c r="A32" s="147" t="s">
        <v>168</v>
      </c>
      <c r="B32" s="147"/>
      <c r="C32" s="147"/>
      <c r="D32" s="147" t="s">
        <v>169</v>
      </c>
      <c r="E32" s="148">
        <v>47000</v>
      </c>
      <c r="F32" s="148">
        <v>47000</v>
      </c>
      <c r="G32" s="148">
        <v>0</v>
      </c>
      <c r="H32" s="148">
        <v>0</v>
      </c>
      <c r="I32" s="148">
        <v>0</v>
      </c>
      <c r="J32" s="148">
        <v>0</v>
      </c>
      <c r="K32" s="148">
        <v>0</v>
      </c>
      <c r="L32" s="148">
        <v>0</v>
      </c>
    </row>
    <row r="33" ht="19.5" customHeight="1" spans="1:12">
      <c r="A33" s="147" t="s">
        <v>170</v>
      </c>
      <c r="B33" s="147"/>
      <c r="C33" s="147"/>
      <c r="D33" s="147" t="s">
        <v>171</v>
      </c>
      <c r="E33" s="148">
        <v>2106997.98</v>
      </c>
      <c r="F33" s="148">
        <v>2106997.98</v>
      </c>
      <c r="G33" s="148">
        <v>0</v>
      </c>
      <c r="H33" s="148">
        <v>0</v>
      </c>
      <c r="I33" s="148">
        <v>0</v>
      </c>
      <c r="J33" s="148">
        <v>0</v>
      </c>
      <c r="K33" s="148">
        <v>0</v>
      </c>
      <c r="L33" s="148">
        <v>0</v>
      </c>
    </row>
    <row r="34" ht="19.5" customHeight="1" spans="1:12">
      <c r="A34" s="147" t="s">
        <v>172</v>
      </c>
      <c r="B34" s="147"/>
      <c r="C34" s="147"/>
      <c r="D34" s="147" t="s">
        <v>173</v>
      </c>
      <c r="E34" s="148">
        <v>696214.53</v>
      </c>
      <c r="F34" s="148">
        <v>696214.53</v>
      </c>
      <c r="G34" s="148">
        <v>0</v>
      </c>
      <c r="H34" s="148">
        <v>0</v>
      </c>
      <c r="I34" s="148">
        <v>0</v>
      </c>
      <c r="J34" s="148">
        <v>0</v>
      </c>
      <c r="K34" s="148">
        <v>0</v>
      </c>
      <c r="L34" s="148">
        <v>0</v>
      </c>
    </row>
    <row r="35" ht="19.5" customHeight="1" spans="1:12">
      <c r="A35" s="147" t="s">
        <v>174</v>
      </c>
      <c r="B35" s="147"/>
      <c r="C35" s="147"/>
      <c r="D35" s="147" t="s">
        <v>175</v>
      </c>
      <c r="E35" s="148">
        <v>192300</v>
      </c>
      <c r="F35" s="148">
        <v>192300</v>
      </c>
      <c r="G35" s="148">
        <v>0</v>
      </c>
      <c r="H35" s="148">
        <v>0</v>
      </c>
      <c r="I35" s="148">
        <v>0</v>
      </c>
      <c r="J35" s="148">
        <v>0</v>
      </c>
      <c r="K35" s="148">
        <v>0</v>
      </c>
      <c r="L35" s="148">
        <v>0</v>
      </c>
    </row>
    <row r="36" ht="19.5" customHeight="1" spans="1:12">
      <c r="A36" s="147" t="s">
        <v>176</v>
      </c>
      <c r="B36" s="147"/>
      <c r="C36" s="147"/>
      <c r="D36" s="147" t="s">
        <v>145</v>
      </c>
      <c r="E36" s="148">
        <v>503914.53</v>
      </c>
      <c r="F36" s="148">
        <v>503914.53</v>
      </c>
      <c r="G36" s="148">
        <v>0</v>
      </c>
      <c r="H36" s="148">
        <v>0</v>
      </c>
      <c r="I36" s="148">
        <v>0</v>
      </c>
      <c r="J36" s="148">
        <v>0</v>
      </c>
      <c r="K36" s="148">
        <v>0</v>
      </c>
      <c r="L36" s="148">
        <v>0</v>
      </c>
    </row>
    <row r="37" ht="19.5" customHeight="1" spans="1:12">
      <c r="A37" s="147" t="s">
        <v>177</v>
      </c>
      <c r="B37" s="147"/>
      <c r="C37" s="147"/>
      <c r="D37" s="147" t="s">
        <v>178</v>
      </c>
      <c r="E37" s="148">
        <v>1410783.45</v>
      </c>
      <c r="F37" s="148">
        <v>1410783.45</v>
      </c>
      <c r="G37" s="148">
        <v>0</v>
      </c>
      <c r="H37" s="148">
        <v>0</v>
      </c>
      <c r="I37" s="148">
        <v>0</v>
      </c>
      <c r="J37" s="148">
        <v>0</v>
      </c>
      <c r="K37" s="148">
        <v>0</v>
      </c>
      <c r="L37" s="148">
        <v>0</v>
      </c>
    </row>
    <row r="38" ht="19.5" customHeight="1" spans="1:12">
      <c r="A38" s="147" t="s">
        <v>179</v>
      </c>
      <c r="B38" s="147"/>
      <c r="C38" s="147"/>
      <c r="D38" s="147" t="s">
        <v>180</v>
      </c>
      <c r="E38" s="148">
        <v>3600</v>
      </c>
      <c r="F38" s="148">
        <v>3600</v>
      </c>
      <c r="G38" s="148">
        <v>0</v>
      </c>
      <c r="H38" s="148">
        <v>0</v>
      </c>
      <c r="I38" s="148">
        <v>0</v>
      </c>
      <c r="J38" s="148">
        <v>0</v>
      </c>
      <c r="K38" s="148">
        <v>0</v>
      </c>
      <c r="L38" s="148">
        <v>0</v>
      </c>
    </row>
    <row r="39" ht="19.5" customHeight="1" spans="1:12">
      <c r="A39" s="147" t="s">
        <v>181</v>
      </c>
      <c r="B39" s="147"/>
      <c r="C39" s="147"/>
      <c r="D39" s="147" t="s">
        <v>182</v>
      </c>
      <c r="E39" s="148">
        <v>8544</v>
      </c>
      <c r="F39" s="148">
        <v>8544</v>
      </c>
      <c r="G39" s="148">
        <v>0</v>
      </c>
      <c r="H39" s="148">
        <v>0</v>
      </c>
      <c r="I39" s="148">
        <v>0</v>
      </c>
      <c r="J39" s="148">
        <v>0</v>
      </c>
      <c r="K39" s="148">
        <v>0</v>
      </c>
      <c r="L39" s="148">
        <v>0</v>
      </c>
    </row>
    <row r="40" ht="19.5" customHeight="1" spans="1:12">
      <c r="A40" s="147" t="s">
        <v>183</v>
      </c>
      <c r="B40" s="147"/>
      <c r="C40" s="147"/>
      <c r="D40" s="147" t="s">
        <v>184</v>
      </c>
      <c r="E40" s="148">
        <v>1351439.66</v>
      </c>
      <c r="F40" s="148">
        <v>1351439.66</v>
      </c>
      <c r="G40" s="148">
        <v>0</v>
      </c>
      <c r="H40" s="148">
        <v>0</v>
      </c>
      <c r="I40" s="148">
        <v>0</v>
      </c>
      <c r="J40" s="148">
        <v>0</v>
      </c>
      <c r="K40" s="148">
        <v>0</v>
      </c>
      <c r="L40" s="148">
        <v>0</v>
      </c>
    </row>
    <row r="41" ht="19.5" customHeight="1" spans="1:12">
      <c r="A41" s="147" t="s">
        <v>185</v>
      </c>
      <c r="B41" s="147"/>
      <c r="C41" s="147"/>
      <c r="D41" s="147" t="s">
        <v>186</v>
      </c>
      <c r="E41" s="148">
        <v>47199.79</v>
      </c>
      <c r="F41" s="148">
        <v>47199.79</v>
      </c>
      <c r="G41" s="148">
        <v>0</v>
      </c>
      <c r="H41" s="148">
        <v>0</v>
      </c>
      <c r="I41" s="148">
        <v>0</v>
      </c>
      <c r="J41" s="148">
        <v>0</v>
      </c>
      <c r="K41" s="148">
        <v>0</v>
      </c>
      <c r="L41" s="148">
        <v>0</v>
      </c>
    </row>
    <row r="42" ht="19.5" customHeight="1" spans="1:12">
      <c r="A42" s="147" t="s">
        <v>187</v>
      </c>
      <c r="B42" s="147"/>
      <c r="C42" s="147"/>
      <c r="D42" s="147" t="s">
        <v>188</v>
      </c>
      <c r="E42" s="148">
        <v>1706502.38</v>
      </c>
      <c r="F42" s="148">
        <v>1706502.38</v>
      </c>
      <c r="G42" s="148">
        <v>0</v>
      </c>
      <c r="H42" s="148">
        <v>0</v>
      </c>
      <c r="I42" s="148">
        <v>0</v>
      </c>
      <c r="J42" s="148">
        <v>0</v>
      </c>
      <c r="K42" s="148">
        <v>0</v>
      </c>
      <c r="L42" s="148">
        <v>0</v>
      </c>
    </row>
    <row r="43" ht="19.5" customHeight="1" spans="1:12">
      <c r="A43" s="147" t="s">
        <v>189</v>
      </c>
      <c r="B43" s="147"/>
      <c r="C43" s="147"/>
      <c r="D43" s="147" t="s">
        <v>190</v>
      </c>
      <c r="E43" s="148">
        <v>567821</v>
      </c>
      <c r="F43" s="148">
        <v>567821</v>
      </c>
      <c r="G43" s="148">
        <v>0</v>
      </c>
      <c r="H43" s="148">
        <v>0</v>
      </c>
      <c r="I43" s="148">
        <v>0</v>
      </c>
      <c r="J43" s="148">
        <v>0</v>
      </c>
      <c r="K43" s="148">
        <v>0</v>
      </c>
      <c r="L43" s="148">
        <v>0</v>
      </c>
    </row>
    <row r="44" ht="19.5" customHeight="1" spans="1:12">
      <c r="A44" s="147" t="s">
        <v>191</v>
      </c>
      <c r="B44" s="147"/>
      <c r="C44" s="147"/>
      <c r="D44" s="147" t="s">
        <v>192</v>
      </c>
      <c r="E44" s="148">
        <v>567821</v>
      </c>
      <c r="F44" s="148">
        <v>567821</v>
      </c>
      <c r="G44" s="148">
        <v>0</v>
      </c>
      <c r="H44" s="148">
        <v>0</v>
      </c>
      <c r="I44" s="148">
        <v>0</v>
      </c>
      <c r="J44" s="148">
        <v>0</v>
      </c>
      <c r="K44" s="148">
        <v>0</v>
      </c>
      <c r="L44" s="148">
        <v>0</v>
      </c>
    </row>
    <row r="45" ht="19.5" customHeight="1" spans="1:12">
      <c r="A45" s="147" t="s">
        <v>193</v>
      </c>
      <c r="B45" s="147"/>
      <c r="C45" s="147"/>
      <c r="D45" s="147" t="s">
        <v>194</v>
      </c>
      <c r="E45" s="148">
        <v>1138681.38</v>
      </c>
      <c r="F45" s="148">
        <v>1138681.38</v>
      </c>
      <c r="G45" s="148">
        <v>0</v>
      </c>
      <c r="H45" s="148">
        <v>0</v>
      </c>
      <c r="I45" s="148">
        <v>0</v>
      </c>
      <c r="J45" s="148">
        <v>0</v>
      </c>
      <c r="K45" s="148">
        <v>0</v>
      </c>
      <c r="L45" s="148">
        <v>0</v>
      </c>
    </row>
    <row r="46" ht="19.5" customHeight="1" spans="1:12">
      <c r="A46" s="147" t="s">
        <v>195</v>
      </c>
      <c r="B46" s="147"/>
      <c r="C46" s="147"/>
      <c r="D46" s="147" t="s">
        <v>196</v>
      </c>
      <c r="E46" s="148">
        <v>207994.52</v>
      </c>
      <c r="F46" s="148">
        <v>207994.52</v>
      </c>
      <c r="G46" s="148">
        <v>0</v>
      </c>
      <c r="H46" s="148">
        <v>0</v>
      </c>
      <c r="I46" s="148">
        <v>0</v>
      </c>
      <c r="J46" s="148">
        <v>0</v>
      </c>
      <c r="K46" s="148">
        <v>0</v>
      </c>
      <c r="L46" s="148">
        <v>0</v>
      </c>
    </row>
    <row r="47" ht="19.5" customHeight="1" spans="1:12">
      <c r="A47" s="147" t="s">
        <v>197</v>
      </c>
      <c r="B47" s="147"/>
      <c r="C47" s="147"/>
      <c r="D47" s="147" t="s">
        <v>198</v>
      </c>
      <c r="E47" s="148">
        <v>486316.38</v>
      </c>
      <c r="F47" s="148">
        <v>486316.38</v>
      </c>
      <c r="G47" s="148">
        <v>0</v>
      </c>
      <c r="H47" s="148">
        <v>0</v>
      </c>
      <c r="I47" s="148">
        <v>0</v>
      </c>
      <c r="J47" s="148">
        <v>0</v>
      </c>
      <c r="K47" s="148">
        <v>0</v>
      </c>
      <c r="L47" s="148">
        <v>0</v>
      </c>
    </row>
    <row r="48" ht="19.5" customHeight="1" spans="1:12">
      <c r="A48" s="147" t="s">
        <v>199</v>
      </c>
      <c r="B48" s="147"/>
      <c r="C48" s="147"/>
      <c r="D48" s="147" t="s">
        <v>200</v>
      </c>
      <c r="E48" s="148">
        <v>399358.7</v>
      </c>
      <c r="F48" s="148">
        <v>399358.7</v>
      </c>
      <c r="G48" s="148">
        <v>0</v>
      </c>
      <c r="H48" s="148">
        <v>0</v>
      </c>
      <c r="I48" s="148">
        <v>0</v>
      </c>
      <c r="J48" s="148">
        <v>0</v>
      </c>
      <c r="K48" s="148">
        <v>0</v>
      </c>
      <c r="L48" s="148">
        <v>0</v>
      </c>
    </row>
    <row r="49" ht="19.5" customHeight="1" spans="1:12">
      <c r="A49" s="147" t="s">
        <v>201</v>
      </c>
      <c r="B49" s="147"/>
      <c r="C49" s="147"/>
      <c r="D49" s="147" t="s">
        <v>202</v>
      </c>
      <c r="E49" s="148">
        <v>45011.78</v>
      </c>
      <c r="F49" s="148">
        <v>45011.78</v>
      </c>
      <c r="G49" s="148">
        <v>0</v>
      </c>
      <c r="H49" s="148">
        <v>0</v>
      </c>
      <c r="I49" s="148">
        <v>0</v>
      </c>
      <c r="J49" s="148">
        <v>0</v>
      </c>
      <c r="K49" s="148">
        <v>0</v>
      </c>
      <c r="L49" s="148">
        <v>0</v>
      </c>
    </row>
    <row r="50" ht="19.5" customHeight="1" spans="1:12">
      <c r="A50" s="147" t="s">
        <v>203</v>
      </c>
      <c r="B50" s="147"/>
      <c r="C50" s="147"/>
      <c r="D50" s="147" t="s">
        <v>204</v>
      </c>
      <c r="E50" s="148">
        <v>1278835.93</v>
      </c>
      <c r="F50" s="148">
        <v>1278835.93</v>
      </c>
      <c r="G50" s="148">
        <v>0</v>
      </c>
      <c r="H50" s="148">
        <v>0</v>
      </c>
      <c r="I50" s="148">
        <v>0</v>
      </c>
      <c r="J50" s="148">
        <v>0</v>
      </c>
      <c r="K50" s="148">
        <v>0</v>
      </c>
      <c r="L50" s="148">
        <v>0</v>
      </c>
    </row>
    <row r="51" ht="19.5" customHeight="1" spans="1:12">
      <c r="A51" s="147" t="s">
        <v>205</v>
      </c>
      <c r="B51" s="147"/>
      <c r="C51" s="147"/>
      <c r="D51" s="147" t="s">
        <v>206</v>
      </c>
      <c r="E51" s="148">
        <v>10139.5</v>
      </c>
      <c r="F51" s="148">
        <v>10139.5</v>
      </c>
      <c r="G51" s="148">
        <v>0</v>
      </c>
      <c r="H51" s="148">
        <v>0</v>
      </c>
      <c r="I51" s="148">
        <v>0</v>
      </c>
      <c r="J51" s="148">
        <v>0</v>
      </c>
      <c r="K51" s="148">
        <v>0</v>
      </c>
      <c r="L51" s="148">
        <v>0</v>
      </c>
    </row>
    <row r="52" ht="19.5" customHeight="1" spans="1:12">
      <c r="A52" s="147" t="s">
        <v>207</v>
      </c>
      <c r="B52" s="147"/>
      <c r="C52" s="147"/>
      <c r="D52" s="147" t="s">
        <v>208</v>
      </c>
      <c r="E52" s="148">
        <v>10139.5</v>
      </c>
      <c r="F52" s="148">
        <v>10139.5</v>
      </c>
      <c r="G52" s="148">
        <v>0</v>
      </c>
      <c r="H52" s="148">
        <v>0</v>
      </c>
      <c r="I52" s="148">
        <v>0</v>
      </c>
      <c r="J52" s="148">
        <v>0</v>
      </c>
      <c r="K52" s="148">
        <v>0</v>
      </c>
      <c r="L52" s="148">
        <v>0</v>
      </c>
    </row>
    <row r="53" ht="19.5" customHeight="1" spans="1:12">
      <c r="A53" s="147" t="s">
        <v>209</v>
      </c>
      <c r="B53" s="147"/>
      <c r="C53" s="147"/>
      <c r="D53" s="147" t="s">
        <v>210</v>
      </c>
      <c r="E53" s="148">
        <v>1268696.43</v>
      </c>
      <c r="F53" s="148">
        <v>1268696.43</v>
      </c>
      <c r="G53" s="148">
        <v>0</v>
      </c>
      <c r="H53" s="148">
        <v>0</v>
      </c>
      <c r="I53" s="148">
        <v>0</v>
      </c>
      <c r="J53" s="148">
        <v>0</v>
      </c>
      <c r="K53" s="148">
        <v>0</v>
      </c>
      <c r="L53" s="148">
        <v>0</v>
      </c>
    </row>
    <row r="54" ht="19.5" customHeight="1" spans="1:12">
      <c r="A54" s="147" t="s">
        <v>211</v>
      </c>
      <c r="B54" s="147"/>
      <c r="C54" s="147"/>
      <c r="D54" s="147" t="s">
        <v>212</v>
      </c>
      <c r="E54" s="148">
        <v>1268696.43</v>
      </c>
      <c r="F54" s="148">
        <v>1268696.43</v>
      </c>
      <c r="G54" s="148">
        <v>0</v>
      </c>
      <c r="H54" s="148">
        <v>0</v>
      </c>
      <c r="I54" s="148">
        <v>0</v>
      </c>
      <c r="J54" s="148">
        <v>0</v>
      </c>
      <c r="K54" s="148">
        <v>0</v>
      </c>
      <c r="L54" s="148">
        <v>0</v>
      </c>
    </row>
    <row r="55" ht="19.5" customHeight="1" spans="1:12">
      <c r="A55" s="147" t="s">
        <v>213</v>
      </c>
      <c r="B55" s="147"/>
      <c r="C55" s="147"/>
      <c r="D55" s="147" t="s">
        <v>214</v>
      </c>
      <c r="E55" s="148">
        <v>6268449.18</v>
      </c>
      <c r="F55" s="148">
        <v>6268449.18</v>
      </c>
      <c r="G55" s="148">
        <v>0</v>
      </c>
      <c r="H55" s="148">
        <v>0</v>
      </c>
      <c r="I55" s="148">
        <v>0</v>
      </c>
      <c r="J55" s="148">
        <v>0</v>
      </c>
      <c r="K55" s="148">
        <v>0</v>
      </c>
      <c r="L55" s="148">
        <v>0</v>
      </c>
    </row>
    <row r="56" ht="19.5" customHeight="1" spans="1:12">
      <c r="A56" s="147" t="s">
        <v>215</v>
      </c>
      <c r="B56" s="147"/>
      <c r="C56" s="147"/>
      <c r="D56" s="147" t="s">
        <v>216</v>
      </c>
      <c r="E56" s="148">
        <v>6268449.18</v>
      </c>
      <c r="F56" s="148">
        <v>6268449.18</v>
      </c>
      <c r="G56" s="148">
        <v>0</v>
      </c>
      <c r="H56" s="148">
        <v>0</v>
      </c>
      <c r="I56" s="148">
        <v>0</v>
      </c>
      <c r="J56" s="148">
        <v>0</v>
      </c>
      <c r="K56" s="148">
        <v>0</v>
      </c>
      <c r="L56" s="148">
        <v>0</v>
      </c>
    </row>
    <row r="57" ht="19.5" customHeight="1" spans="1:12">
      <c r="A57" s="147" t="s">
        <v>217</v>
      </c>
      <c r="B57" s="147"/>
      <c r="C57" s="147"/>
      <c r="D57" s="147" t="s">
        <v>218</v>
      </c>
      <c r="E57" s="148">
        <v>452318.2</v>
      </c>
      <c r="F57" s="148">
        <v>452318.2</v>
      </c>
      <c r="G57" s="148">
        <v>0</v>
      </c>
      <c r="H57" s="148">
        <v>0</v>
      </c>
      <c r="I57" s="148">
        <v>0</v>
      </c>
      <c r="J57" s="148">
        <v>0</v>
      </c>
      <c r="K57" s="148">
        <v>0</v>
      </c>
      <c r="L57" s="148">
        <v>0</v>
      </c>
    </row>
    <row r="58" ht="19.5" customHeight="1" spans="1:12">
      <c r="A58" s="147" t="s">
        <v>219</v>
      </c>
      <c r="B58" s="147"/>
      <c r="C58" s="147"/>
      <c r="D58" s="147" t="s">
        <v>220</v>
      </c>
      <c r="E58" s="148">
        <v>5816130.98</v>
      </c>
      <c r="F58" s="148">
        <v>5816130.98</v>
      </c>
      <c r="G58" s="148">
        <v>0</v>
      </c>
      <c r="H58" s="148">
        <v>0</v>
      </c>
      <c r="I58" s="148">
        <v>0</v>
      </c>
      <c r="J58" s="148">
        <v>0</v>
      </c>
      <c r="K58" s="148">
        <v>0</v>
      </c>
      <c r="L58" s="148">
        <v>0</v>
      </c>
    </row>
    <row r="59" ht="19.5" customHeight="1" spans="1:12">
      <c r="A59" s="147" t="s">
        <v>221</v>
      </c>
      <c r="B59" s="147"/>
      <c r="C59" s="147"/>
      <c r="D59" s="147" t="s">
        <v>222</v>
      </c>
      <c r="E59" s="148">
        <v>6534330.38</v>
      </c>
      <c r="F59" s="148">
        <v>6534330.38</v>
      </c>
      <c r="G59" s="148">
        <v>0</v>
      </c>
      <c r="H59" s="148">
        <v>0</v>
      </c>
      <c r="I59" s="148">
        <v>0</v>
      </c>
      <c r="J59" s="148">
        <v>0</v>
      </c>
      <c r="K59" s="148">
        <v>0</v>
      </c>
      <c r="L59" s="148">
        <v>0</v>
      </c>
    </row>
    <row r="60" ht="19.5" customHeight="1" spans="1:12">
      <c r="A60" s="147" t="s">
        <v>223</v>
      </c>
      <c r="B60" s="147"/>
      <c r="C60" s="147"/>
      <c r="D60" s="147" t="s">
        <v>224</v>
      </c>
      <c r="E60" s="148">
        <v>2437397.58</v>
      </c>
      <c r="F60" s="148">
        <v>2437397.58</v>
      </c>
      <c r="G60" s="148">
        <v>0</v>
      </c>
      <c r="H60" s="148">
        <v>0</v>
      </c>
      <c r="I60" s="148">
        <v>0</v>
      </c>
      <c r="J60" s="148">
        <v>0</v>
      </c>
      <c r="K60" s="148">
        <v>0</v>
      </c>
      <c r="L60" s="148">
        <v>0</v>
      </c>
    </row>
    <row r="61" ht="19.5" customHeight="1" spans="1:12">
      <c r="A61" s="147" t="s">
        <v>225</v>
      </c>
      <c r="B61" s="147"/>
      <c r="C61" s="147"/>
      <c r="D61" s="147" t="s">
        <v>145</v>
      </c>
      <c r="E61" s="148">
        <v>2340397.58</v>
      </c>
      <c r="F61" s="148">
        <v>2340397.58</v>
      </c>
      <c r="G61" s="148">
        <v>0</v>
      </c>
      <c r="H61" s="148">
        <v>0</v>
      </c>
      <c r="I61" s="148">
        <v>0</v>
      </c>
      <c r="J61" s="148">
        <v>0</v>
      </c>
      <c r="K61" s="148">
        <v>0</v>
      </c>
      <c r="L61" s="148">
        <v>0</v>
      </c>
    </row>
    <row r="62" ht="19.5" customHeight="1" spans="1:12">
      <c r="A62" s="147" t="s">
        <v>226</v>
      </c>
      <c r="B62" s="147"/>
      <c r="C62" s="147"/>
      <c r="D62" s="147" t="s">
        <v>227</v>
      </c>
      <c r="E62" s="148">
        <v>97000</v>
      </c>
      <c r="F62" s="148">
        <v>97000</v>
      </c>
      <c r="G62" s="148">
        <v>0</v>
      </c>
      <c r="H62" s="148">
        <v>0</v>
      </c>
      <c r="I62" s="148">
        <v>0</v>
      </c>
      <c r="J62" s="148">
        <v>0</v>
      </c>
      <c r="K62" s="148">
        <v>0</v>
      </c>
      <c r="L62" s="148">
        <v>0</v>
      </c>
    </row>
    <row r="63" ht="19.5" customHeight="1" spans="1:12">
      <c r="A63" s="147" t="s">
        <v>228</v>
      </c>
      <c r="B63" s="147"/>
      <c r="C63" s="147"/>
      <c r="D63" s="147" t="s">
        <v>229</v>
      </c>
      <c r="E63" s="148">
        <v>1000</v>
      </c>
      <c r="F63" s="148">
        <v>1000</v>
      </c>
      <c r="G63" s="148">
        <v>0</v>
      </c>
      <c r="H63" s="148">
        <v>0</v>
      </c>
      <c r="I63" s="148">
        <v>0</v>
      </c>
      <c r="J63" s="148">
        <v>0</v>
      </c>
      <c r="K63" s="148">
        <v>0</v>
      </c>
      <c r="L63" s="148">
        <v>0</v>
      </c>
    </row>
    <row r="64" ht="19.5" customHeight="1" spans="1:12">
      <c r="A64" s="147" t="s">
        <v>230</v>
      </c>
      <c r="B64" s="147"/>
      <c r="C64" s="147"/>
      <c r="D64" s="147" t="s">
        <v>231</v>
      </c>
      <c r="E64" s="148">
        <v>1000</v>
      </c>
      <c r="F64" s="148">
        <v>1000</v>
      </c>
      <c r="G64" s="148">
        <v>0</v>
      </c>
      <c r="H64" s="148">
        <v>0</v>
      </c>
      <c r="I64" s="148">
        <v>0</v>
      </c>
      <c r="J64" s="148">
        <v>0</v>
      </c>
      <c r="K64" s="148">
        <v>0</v>
      </c>
      <c r="L64" s="148">
        <v>0</v>
      </c>
    </row>
    <row r="65" ht="19.5" customHeight="1" spans="1:12">
      <c r="A65" s="147" t="s">
        <v>232</v>
      </c>
      <c r="B65" s="147"/>
      <c r="C65" s="147"/>
      <c r="D65" s="147" t="s">
        <v>233</v>
      </c>
      <c r="E65" s="148">
        <v>2501300</v>
      </c>
      <c r="F65" s="148">
        <v>2501300</v>
      </c>
      <c r="G65" s="148">
        <v>0</v>
      </c>
      <c r="H65" s="148">
        <v>0</v>
      </c>
      <c r="I65" s="148">
        <v>0</v>
      </c>
      <c r="J65" s="148">
        <v>0</v>
      </c>
      <c r="K65" s="148">
        <v>0</v>
      </c>
      <c r="L65" s="148">
        <v>0</v>
      </c>
    </row>
    <row r="66" ht="19.5" customHeight="1" spans="1:12">
      <c r="A66" s="147" t="s">
        <v>234</v>
      </c>
      <c r="B66" s="147"/>
      <c r="C66" s="147"/>
      <c r="D66" s="147" t="s">
        <v>235</v>
      </c>
      <c r="E66" s="148">
        <v>769090.87</v>
      </c>
      <c r="F66" s="148">
        <v>769090.87</v>
      </c>
      <c r="G66" s="148">
        <v>0</v>
      </c>
      <c r="H66" s="148">
        <v>0</v>
      </c>
      <c r="I66" s="148">
        <v>0</v>
      </c>
      <c r="J66" s="148">
        <v>0</v>
      </c>
      <c r="K66" s="148">
        <v>0</v>
      </c>
      <c r="L66" s="148">
        <v>0</v>
      </c>
    </row>
    <row r="67" ht="19.5" customHeight="1" spans="1:12">
      <c r="A67" s="147" t="s">
        <v>236</v>
      </c>
      <c r="B67" s="147"/>
      <c r="C67" s="147"/>
      <c r="D67" s="147" t="s">
        <v>237</v>
      </c>
      <c r="E67" s="148">
        <v>1647909.13</v>
      </c>
      <c r="F67" s="148">
        <v>1647909.13</v>
      </c>
      <c r="G67" s="148">
        <v>0</v>
      </c>
      <c r="H67" s="148">
        <v>0</v>
      </c>
      <c r="I67" s="148">
        <v>0</v>
      </c>
      <c r="J67" s="148">
        <v>0</v>
      </c>
      <c r="K67" s="148">
        <v>0</v>
      </c>
      <c r="L67" s="148">
        <v>0</v>
      </c>
    </row>
    <row r="68" ht="19.5" customHeight="1" spans="1:12">
      <c r="A68" s="147" t="s">
        <v>238</v>
      </c>
      <c r="B68" s="147"/>
      <c r="C68" s="147"/>
      <c r="D68" s="147" t="s">
        <v>239</v>
      </c>
      <c r="E68" s="148">
        <v>84300</v>
      </c>
      <c r="F68" s="148">
        <v>84300</v>
      </c>
      <c r="G68" s="148">
        <v>0</v>
      </c>
      <c r="H68" s="148">
        <v>0</v>
      </c>
      <c r="I68" s="148">
        <v>0</v>
      </c>
      <c r="J68" s="148">
        <v>0</v>
      </c>
      <c r="K68" s="148">
        <v>0</v>
      </c>
      <c r="L68" s="148">
        <v>0</v>
      </c>
    </row>
    <row r="69" ht="19.5" customHeight="1" spans="1:12">
      <c r="A69" s="147" t="s">
        <v>240</v>
      </c>
      <c r="B69" s="147"/>
      <c r="C69" s="147"/>
      <c r="D69" s="147" t="s">
        <v>241</v>
      </c>
      <c r="E69" s="148">
        <v>1594632.8</v>
      </c>
      <c r="F69" s="148">
        <v>1594632.8</v>
      </c>
      <c r="G69" s="148">
        <v>0</v>
      </c>
      <c r="H69" s="148">
        <v>0</v>
      </c>
      <c r="I69" s="148">
        <v>0</v>
      </c>
      <c r="J69" s="148">
        <v>0</v>
      </c>
      <c r="K69" s="148">
        <v>0</v>
      </c>
      <c r="L69" s="148">
        <v>0</v>
      </c>
    </row>
    <row r="70" ht="19.5" customHeight="1" spans="1:12">
      <c r="A70" s="147" t="s">
        <v>242</v>
      </c>
      <c r="B70" s="147"/>
      <c r="C70" s="147"/>
      <c r="D70" s="147" t="s">
        <v>243</v>
      </c>
      <c r="E70" s="148">
        <v>1594632.8</v>
      </c>
      <c r="F70" s="148">
        <v>1594632.8</v>
      </c>
      <c r="G70" s="148">
        <v>0</v>
      </c>
      <c r="H70" s="148">
        <v>0</v>
      </c>
      <c r="I70" s="148">
        <v>0</v>
      </c>
      <c r="J70" s="148">
        <v>0</v>
      </c>
      <c r="K70" s="148">
        <v>0</v>
      </c>
      <c r="L70" s="148">
        <v>0</v>
      </c>
    </row>
    <row r="71" ht="19.5" customHeight="1" spans="1:12">
      <c r="A71" s="147" t="s">
        <v>244</v>
      </c>
      <c r="B71" s="147"/>
      <c r="C71" s="147"/>
      <c r="D71" s="147" t="s">
        <v>245</v>
      </c>
      <c r="E71" s="148">
        <v>1128939</v>
      </c>
      <c r="F71" s="148">
        <v>1128939</v>
      </c>
      <c r="G71" s="148">
        <v>0</v>
      </c>
      <c r="H71" s="148">
        <v>0</v>
      </c>
      <c r="I71" s="148">
        <v>0</v>
      </c>
      <c r="J71" s="148">
        <v>0</v>
      </c>
      <c r="K71" s="148">
        <v>0</v>
      </c>
      <c r="L71" s="148">
        <v>0</v>
      </c>
    </row>
    <row r="72" ht="19.5" customHeight="1" spans="1:12">
      <c r="A72" s="147" t="s">
        <v>246</v>
      </c>
      <c r="B72" s="147"/>
      <c r="C72" s="147"/>
      <c r="D72" s="147" t="s">
        <v>247</v>
      </c>
      <c r="E72" s="148">
        <v>1128939</v>
      </c>
      <c r="F72" s="148">
        <v>1128939</v>
      </c>
      <c r="G72" s="148">
        <v>0</v>
      </c>
      <c r="H72" s="148">
        <v>0</v>
      </c>
      <c r="I72" s="148">
        <v>0</v>
      </c>
      <c r="J72" s="148">
        <v>0</v>
      </c>
      <c r="K72" s="148">
        <v>0</v>
      </c>
      <c r="L72" s="148">
        <v>0</v>
      </c>
    </row>
    <row r="73" ht="19.5" customHeight="1" spans="1:12">
      <c r="A73" s="147" t="s">
        <v>248</v>
      </c>
      <c r="B73" s="147"/>
      <c r="C73" s="147"/>
      <c r="D73" s="147" t="s">
        <v>249</v>
      </c>
      <c r="E73" s="148">
        <v>1128939</v>
      </c>
      <c r="F73" s="148">
        <v>1128939</v>
      </c>
      <c r="G73" s="148">
        <v>0</v>
      </c>
      <c r="H73" s="148">
        <v>0</v>
      </c>
      <c r="I73" s="148">
        <v>0</v>
      </c>
      <c r="J73" s="148">
        <v>0</v>
      </c>
      <c r="K73" s="148">
        <v>0</v>
      </c>
      <c r="L73" s="148">
        <v>0</v>
      </c>
    </row>
    <row r="74" ht="19.5" customHeight="1" spans="1:12">
      <c r="A74" s="147" t="s">
        <v>250</v>
      </c>
      <c r="B74" s="147"/>
      <c r="C74" s="147"/>
      <c r="D74" s="147" t="s">
        <v>251</v>
      </c>
      <c r="E74" s="148">
        <v>3073695.28</v>
      </c>
      <c r="F74" s="148">
        <v>3073695.28</v>
      </c>
      <c r="G74" s="148">
        <v>0</v>
      </c>
      <c r="H74" s="148">
        <v>0</v>
      </c>
      <c r="I74" s="148">
        <v>0</v>
      </c>
      <c r="J74" s="148">
        <v>0</v>
      </c>
      <c r="K74" s="148">
        <v>0</v>
      </c>
      <c r="L74" s="148">
        <v>0</v>
      </c>
    </row>
    <row r="75" ht="19.5" customHeight="1" spans="1:12">
      <c r="A75" s="147" t="s">
        <v>252</v>
      </c>
      <c r="B75" s="147"/>
      <c r="C75" s="147"/>
      <c r="D75" s="147" t="s">
        <v>253</v>
      </c>
      <c r="E75" s="148">
        <v>728866.88</v>
      </c>
      <c r="F75" s="148">
        <v>728866.88</v>
      </c>
      <c r="G75" s="148">
        <v>0</v>
      </c>
      <c r="H75" s="148">
        <v>0</v>
      </c>
      <c r="I75" s="148">
        <v>0</v>
      </c>
      <c r="J75" s="148">
        <v>0</v>
      </c>
      <c r="K75" s="148">
        <v>0</v>
      </c>
      <c r="L75" s="148">
        <v>0</v>
      </c>
    </row>
    <row r="76" ht="19.5" customHeight="1" spans="1:12">
      <c r="A76" s="147" t="s">
        <v>254</v>
      </c>
      <c r="B76" s="147"/>
      <c r="C76" s="147"/>
      <c r="D76" s="147" t="s">
        <v>145</v>
      </c>
      <c r="E76" s="148">
        <v>728866.88</v>
      </c>
      <c r="F76" s="148">
        <v>728866.88</v>
      </c>
      <c r="G76" s="148">
        <v>0</v>
      </c>
      <c r="H76" s="148">
        <v>0</v>
      </c>
      <c r="I76" s="148">
        <v>0</v>
      </c>
      <c r="J76" s="148">
        <v>0</v>
      </c>
      <c r="K76" s="148">
        <v>0</v>
      </c>
      <c r="L76" s="148">
        <v>0</v>
      </c>
    </row>
    <row r="77" ht="19.5" customHeight="1" spans="1:12">
      <c r="A77" s="147" t="s">
        <v>255</v>
      </c>
      <c r="B77" s="147"/>
      <c r="C77" s="147"/>
      <c r="D77" s="147" t="s">
        <v>256</v>
      </c>
      <c r="E77" s="148">
        <v>2257178.4</v>
      </c>
      <c r="F77" s="148">
        <v>2257178.4</v>
      </c>
      <c r="G77" s="148">
        <v>0</v>
      </c>
      <c r="H77" s="148">
        <v>0</v>
      </c>
      <c r="I77" s="148">
        <v>0</v>
      </c>
      <c r="J77" s="148">
        <v>0</v>
      </c>
      <c r="K77" s="148">
        <v>0</v>
      </c>
      <c r="L77" s="148">
        <v>0</v>
      </c>
    </row>
    <row r="78" ht="19.5" customHeight="1" spans="1:12">
      <c r="A78" s="147" t="s">
        <v>257</v>
      </c>
      <c r="B78" s="147"/>
      <c r="C78" s="147"/>
      <c r="D78" s="147" t="s">
        <v>145</v>
      </c>
      <c r="E78" s="148">
        <v>2257178.4</v>
      </c>
      <c r="F78" s="148">
        <v>2257178.4</v>
      </c>
      <c r="G78" s="148">
        <v>0</v>
      </c>
      <c r="H78" s="148">
        <v>0</v>
      </c>
      <c r="I78" s="148">
        <v>0</v>
      </c>
      <c r="J78" s="148">
        <v>0</v>
      </c>
      <c r="K78" s="148">
        <v>0</v>
      </c>
      <c r="L78" s="148">
        <v>0</v>
      </c>
    </row>
    <row r="79" ht="19.5" customHeight="1" spans="1:12">
      <c r="A79" s="147" t="s">
        <v>258</v>
      </c>
      <c r="B79" s="147"/>
      <c r="C79" s="147"/>
      <c r="D79" s="147" t="s">
        <v>259</v>
      </c>
      <c r="E79" s="148">
        <v>87650</v>
      </c>
      <c r="F79" s="148">
        <v>87650</v>
      </c>
      <c r="G79" s="148">
        <v>0</v>
      </c>
      <c r="H79" s="148">
        <v>0</v>
      </c>
      <c r="I79" s="148">
        <v>0</v>
      </c>
      <c r="J79" s="148">
        <v>0</v>
      </c>
      <c r="K79" s="148">
        <v>0</v>
      </c>
      <c r="L79" s="148">
        <v>0</v>
      </c>
    </row>
    <row r="80" ht="19.5" customHeight="1" spans="1:12">
      <c r="A80" s="147" t="s">
        <v>260</v>
      </c>
      <c r="B80" s="147"/>
      <c r="C80" s="147"/>
      <c r="D80" s="147" t="s">
        <v>261</v>
      </c>
      <c r="E80" s="148">
        <v>87650</v>
      </c>
      <c r="F80" s="148">
        <v>87650</v>
      </c>
      <c r="G80" s="148">
        <v>0</v>
      </c>
      <c r="H80" s="148">
        <v>0</v>
      </c>
      <c r="I80" s="148">
        <v>0</v>
      </c>
      <c r="J80" s="148">
        <v>0</v>
      </c>
      <c r="K80" s="148">
        <v>0</v>
      </c>
      <c r="L80" s="148">
        <v>0</v>
      </c>
    </row>
    <row r="81" ht="19.5" customHeight="1" spans="1:12">
      <c r="A81" s="147" t="s">
        <v>262</v>
      </c>
      <c r="B81" s="147"/>
      <c r="C81" s="147"/>
      <c r="D81" s="147" t="s">
        <v>263</v>
      </c>
      <c r="E81" s="148">
        <v>1392347.1</v>
      </c>
      <c r="F81" s="148">
        <v>1392347.1</v>
      </c>
      <c r="G81" s="148">
        <v>0</v>
      </c>
      <c r="H81" s="148">
        <v>0</v>
      </c>
      <c r="I81" s="148">
        <v>0</v>
      </c>
      <c r="J81" s="148">
        <v>0</v>
      </c>
      <c r="K81" s="148">
        <v>0</v>
      </c>
      <c r="L81" s="148">
        <v>0</v>
      </c>
    </row>
    <row r="82" ht="19.5" customHeight="1" spans="1:12">
      <c r="A82" s="147" t="s">
        <v>264</v>
      </c>
      <c r="B82" s="147"/>
      <c r="C82" s="147"/>
      <c r="D82" s="147" t="s">
        <v>265</v>
      </c>
      <c r="E82" s="148">
        <v>1392347.1</v>
      </c>
      <c r="F82" s="148">
        <v>1392347.1</v>
      </c>
      <c r="G82" s="148">
        <v>0</v>
      </c>
      <c r="H82" s="148">
        <v>0</v>
      </c>
      <c r="I82" s="148">
        <v>0</v>
      </c>
      <c r="J82" s="148">
        <v>0</v>
      </c>
      <c r="K82" s="148">
        <v>0</v>
      </c>
      <c r="L82" s="148">
        <v>0</v>
      </c>
    </row>
    <row r="83" ht="19.5" customHeight="1" spans="1:12">
      <c r="A83" s="147" t="s">
        <v>266</v>
      </c>
      <c r="B83" s="147"/>
      <c r="C83" s="147"/>
      <c r="D83" s="147" t="s">
        <v>267</v>
      </c>
      <c r="E83" s="148">
        <v>1392347.1</v>
      </c>
      <c r="F83" s="148">
        <v>1392347.1</v>
      </c>
      <c r="G83" s="148">
        <v>0</v>
      </c>
      <c r="H83" s="148">
        <v>0</v>
      </c>
      <c r="I83" s="148">
        <v>0</v>
      </c>
      <c r="J83" s="148">
        <v>0</v>
      </c>
      <c r="K83" s="148">
        <v>0</v>
      </c>
      <c r="L83" s="148">
        <v>0</v>
      </c>
    </row>
    <row r="84" ht="19.5" customHeight="1" spans="1:12">
      <c r="A84" s="147" t="s">
        <v>268</v>
      </c>
      <c r="B84" s="147"/>
      <c r="C84" s="147"/>
      <c r="D84" s="147"/>
      <c r="E84" s="147"/>
      <c r="F84" s="147"/>
      <c r="G84" s="147"/>
      <c r="H84" s="147"/>
      <c r="I84" s="147"/>
      <c r="J84" s="147"/>
      <c r="K84" s="147"/>
      <c r="L84" s="147"/>
    </row>
  </sheetData>
  <mergeCells count="90">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L84"/>
    <mergeCell ref="A8:A9"/>
    <mergeCell ref="B8:B9"/>
    <mergeCell ref="C8:C9"/>
    <mergeCell ref="D5:D7"/>
    <mergeCell ref="E4:E7"/>
    <mergeCell ref="F4:F7"/>
    <mergeCell ref="G4:G7"/>
    <mergeCell ref="H5:H7"/>
    <mergeCell ref="I5:I7"/>
    <mergeCell ref="J4:J7"/>
    <mergeCell ref="K4:K7"/>
    <mergeCell ref="L4:L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85"/>
  <sheetViews>
    <sheetView workbookViewId="0">
      <pane xSplit="4" ySplit="9" topLeftCell="E74" activePane="bottomRight" state="frozen"/>
      <selection/>
      <selection pane="topRight"/>
      <selection pane="bottomLeft"/>
      <selection pane="bottomRight" activeCell="K37" sqref="K37"/>
    </sheetView>
  </sheetViews>
  <sheetFormatPr defaultColWidth="9" defaultRowHeight="13.5"/>
  <cols>
    <col min="1" max="3" width="3.25" customWidth="1"/>
    <col min="4" max="4" width="39.5" customWidth="1"/>
    <col min="5" max="10" width="18.75" customWidth="1"/>
  </cols>
  <sheetData>
    <row r="1" ht="27" spans="6:6">
      <c r="F1" s="152" t="s">
        <v>269</v>
      </c>
    </row>
    <row r="2" ht="14.25" spans="10:10">
      <c r="J2" s="153" t="s">
        <v>270</v>
      </c>
    </row>
    <row r="3" ht="14.25" spans="1:10">
      <c r="A3" s="153" t="s">
        <v>2</v>
      </c>
      <c r="J3" s="153" t="s">
        <v>3</v>
      </c>
    </row>
    <row r="4" ht="19.5" customHeight="1" spans="1:10">
      <c r="A4" s="155" t="s">
        <v>6</v>
      </c>
      <c r="B4" s="155"/>
      <c r="C4" s="155"/>
      <c r="D4" s="155"/>
      <c r="E4" s="154" t="s">
        <v>99</v>
      </c>
      <c r="F4" s="154" t="s">
        <v>271</v>
      </c>
      <c r="G4" s="154" t="s">
        <v>272</v>
      </c>
      <c r="H4" s="154" t="s">
        <v>273</v>
      </c>
      <c r="I4" s="154" t="s">
        <v>274</v>
      </c>
      <c r="J4" s="154" t="s">
        <v>275</v>
      </c>
    </row>
    <row r="5" ht="19.5" customHeight="1" spans="1:10">
      <c r="A5" s="154" t="s">
        <v>121</v>
      </c>
      <c r="B5" s="154"/>
      <c r="C5" s="154"/>
      <c r="D5" s="155" t="s">
        <v>122</v>
      </c>
      <c r="E5" s="154"/>
      <c r="F5" s="154"/>
      <c r="G5" s="154"/>
      <c r="H5" s="154"/>
      <c r="I5" s="154"/>
      <c r="J5" s="154"/>
    </row>
    <row r="6" ht="19.5" customHeight="1" spans="1:10">
      <c r="A6" s="154"/>
      <c r="B6" s="154"/>
      <c r="C6" s="154"/>
      <c r="D6" s="155"/>
      <c r="E6" s="154"/>
      <c r="F6" s="154"/>
      <c r="G6" s="154"/>
      <c r="H6" s="154"/>
      <c r="I6" s="154"/>
      <c r="J6" s="154"/>
    </row>
    <row r="7" ht="19.5" customHeight="1" spans="1:10">
      <c r="A7" s="154"/>
      <c r="B7" s="154"/>
      <c r="C7" s="154"/>
      <c r="D7" s="155"/>
      <c r="E7" s="154"/>
      <c r="F7" s="154"/>
      <c r="G7" s="154"/>
      <c r="H7" s="154"/>
      <c r="I7" s="154"/>
      <c r="J7" s="154"/>
    </row>
    <row r="8" ht="19.5" customHeight="1" spans="1:10">
      <c r="A8" s="155" t="s">
        <v>125</v>
      </c>
      <c r="B8" s="155" t="s">
        <v>126</v>
      </c>
      <c r="C8" s="155" t="s">
        <v>127</v>
      </c>
      <c r="D8" s="155" t="s">
        <v>10</v>
      </c>
      <c r="E8" s="154" t="s">
        <v>11</v>
      </c>
      <c r="F8" s="154" t="s">
        <v>12</v>
      </c>
      <c r="G8" s="154" t="s">
        <v>20</v>
      </c>
      <c r="H8" s="154" t="s">
        <v>24</v>
      </c>
      <c r="I8" s="154" t="s">
        <v>28</v>
      </c>
      <c r="J8" s="154" t="s">
        <v>32</v>
      </c>
    </row>
    <row r="9" ht="19.5" customHeight="1" spans="1:10">
      <c r="A9" s="155"/>
      <c r="B9" s="155"/>
      <c r="C9" s="155"/>
      <c r="D9" s="155" t="s">
        <v>128</v>
      </c>
      <c r="E9" s="148">
        <v>29449781.6</v>
      </c>
      <c r="F9" s="148">
        <v>22769055.03</v>
      </c>
      <c r="G9" s="148">
        <v>6680726.57</v>
      </c>
      <c r="H9" s="148">
        <v>0</v>
      </c>
      <c r="I9" s="148">
        <v>0</v>
      </c>
      <c r="J9" s="148">
        <v>0</v>
      </c>
    </row>
    <row r="10" ht="19.5" customHeight="1" spans="1:10">
      <c r="A10" s="147" t="s">
        <v>129</v>
      </c>
      <c r="B10" s="147"/>
      <c r="C10" s="147"/>
      <c r="D10" s="147" t="s">
        <v>130</v>
      </c>
      <c r="E10" s="148">
        <v>5772144.37</v>
      </c>
      <c r="F10" s="148">
        <v>4632772.47</v>
      </c>
      <c r="G10" s="148">
        <v>1139371.9</v>
      </c>
      <c r="H10" s="148">
        <v>0</v>
      </c>
      <c r="I10" s="148">
        <v>0</v>
      </c>
      <c r="J10" s="148">
        <v>0</v>
      </c>
    </row>
    <row r="11" ht="19.5" customHeight="1" spans="1:10">
      <c r="A11" s="147" t="s">
        <v>131</v>
      </c>
      <c r="B11" s="147"/>
      <c r="C11" s="147"/>
      <c r="D11" s="147" t="s">
        <v>132</v>
      </c>
      <c r="E11" s="148">
        <v>170075.7</v>
      </c>
      <c r="F11" s="148">
        <v>150203.8</v>
      </c>
      <c r="G11" s="148">
        <v>19871.9</v>
      </c>
      <c r="H11" s="148">
        <v>0</v>
      </c>
      <c r="I11" s="148">
        <v>0</v>
      </c>
      <c r="J11" s="148">
        <v>0</v>
      </c>
    </row>
    <row r="12" ht="19.5" customHeight="1" spans="1:10">
      <c r="A12" s="147" t="s">
        <v>133</v>
      </c>
      <c r="B12" s="147"/>
      <c r="C12" s="147"/>
      <c r="D12" s="147" t="s">
        <v>134</v>
      </c>
      <c r="E12" s="148">
        <v>150203.8</v>
      </c>
      <c r="F12" s="148">
        <v>150203.8</v>
      </c>
      <c r="G12" s="148">
        <v>0</v>
      </c>
      <c r="H12" s="148">
        <v>0</v>
      </c>
      <c r="I12" s="148">
        <v>0</v>
      </c>
      <c r="J12" s="148">
        <v>0</v>
      </c>
    </row>
    <row r="13" ht="19.5" customHeight="1" spans="1:10">
      <c r="A13" s="147" t="s">
        <v>135</v>
      </c>
      <c r="B13" s="147"/>
      <c r="C13" s="147"/>
      <c r="D13" s="147" t="s">
        <v>136</v>
      </c>
      <c r="E13" s="148">
        <v>19871.9</v>
      </c>
      <c r="F13" s="148">
        <v>0</v>
      </c>
      <c r="G13" s="148">
        <v>19871.9</v>
      </c>
      <c r="H13" s="148">
        <v>0</v>
      </c>
      <c r="I13" s="148">
        <v>0</v>
      </c>
      <c r="J13" s="148">
        <v>0</v>
      </c>
    </row>
    <row r="14" ht="19.5" customHeight="1" spans="1:10">
      <c r="A14" s="147" t="s">
        <v>137</v>
      </c>
      <c r="B14" s="147"/>
      <c r="C14" s="147"/>
      <c r="D14" s="147" t="s">
        <v>138</v>
      </c>
      <c r="E14" s="148">
        <v>3610528.58</v>
      </c>
      <c r="F14" s="148">
        <v>2591028.58</v>
      </c>
      <c r="G14" s="148">
        <v>1019500</v>
      </c>
      <c r="H14" s="148">
        <v>0</v>
      </c>
      <c r="I14" s="148">
        <v>0</v>
      </c>
      <c r="J14" s="148">
        <v>0</v>
      </c>
    </row>
    <row r="15" ht="19.5" customHeight="1" spans="1:10">
      <c r="A15" s="147" t="s">
        <v>139</v>
      </c>
      <c r="B15" s="147"/>
      <c r="C15" s="147"/>
      <c r="D15" s="147" t="s">
        <v>134</v>
      </c>
      <c r="E15" s="148">
        <v>2592028.58</v>
      </c>
      <c r="F15" s="148">
        <v>2591028.58</v>
      </c>
      <c r="G15" s="148">
        <v>1000</v>
      </c>
      <c r="H15" s="148">
        <v>0</v>
      </c>
      <c r="I15" s="148">
        <v>0</v>
      </c>
      <c r="J15" s="148">
        <v>0</v>
      </c>
    </row>
    <row r="16" ht="19.5" customHeight="1" spans="1:10">
      <c r="A16" s="147" t="s">
        <v>140</v>
      </c>
      <c r="B16" s="147"/>
      <c r="C16" s="147"/>
      <c r="D16" s="147" t="s">
        <v>141</v>
      </c>
      <c r="E16" s="148">
        <v>1018500</v>
      </c>
      <c r="F16" s="148">
        <v>0</v>
      </c>
      <c r="G16" s="148">
        <v>1018500</v>
      </c>
      <c r="H16" s="148">
        <v>0</v>
      </c>
      <c r="I16" s="148">
        <v>0</v>
      </c>
      <c r="J16" s="148">
        <v>0</v>
      </c>
    </row>
    <row r="17" ht="19.5" customHeight="1" spans="1:10">
      <c r="A17" s="147" t="s">
        <v>142</v>
      </c>
      <c r="B17" s="147"/>
      <c r="C17" s="147"/>
      <c r="D17" s="147" t="s">
        <v>143</v>
      </c>
      <c r="E17" s="148">
        <v>12022</v>
      </c>
      <c r="F17" s="148">
        <v>12022</v>
      </c>
      <c r="G17" s="148">
        <v>0</v>
      </c>
      <c r="H17" s="148">
        <v>0</v>
      </c>
      <c r="I17" s="148">
        <v>0</v>
      </c>
      <c r="J17" s="148">
        <v>0</v>
      </c>
    </row>
    <row r="18" ht="19.5" customHeight="1" spans="1:10">
      <c r="A18" s="147" t="s">
        <v>144</v>
      </c>
      <c r="B18" s="147"/>
      <c r="C18" s="147"/>
      <c r="D18" s="147" t="s">
        <v>145</v>
      </c>
      <c r="E18" s="148">
        <v>12022</v>
      </c>
      <c r="F18" s="148">
        <v>12022</v>
      </c>
      <c r="G18" s="148">
        <v>0</v>
      </c>
      <c r="H18" s="148">
        <v>0</v>
      </c>
      <c r="I18" s="148">
        <v>0</v>
      </c>
      <c r="J18" s="148">
        <v>0</v>
      </c>
    </row>
    <row r="19" ht="19.5" customHeight="1" spans="1:10">
      <c r="A19" s="147" t="s">
        <v>146</v>
      </c>
      <c r="B19" s="147"/>
      <c r="C19" s="147"/>
      <c r="D19" s="147" t="s">
        <v>147</v>
      </c>
      <c r="E19" s="148">
        <v>382261.2</v>
      </c>
      <c r="F19" s="148">
        <v>382261.2</v>
      </c>
      <c r="G19" s="148">
        <v>0</v>
      </c>
      <c r="H19" s="148">
        <v>0</v>
      </c>
      <c r="I19" s="148">
        <v>0</v>
      </c>
      <c r="J19" s="148">
        <v>0</v>
      </c>
    </row>
    <row r="20" ht="19.5" customHeight="1" spans="1:10">
      <c r="A20" s="147" t="s">
        <v>148</v>
      </c>
      <c r="B20" s="147"/>
      <c r="C20" s="147"/>
      <c r="D20" s="147" t="s">
        <v>145</v>
      </c>
      <c r="E20" s="148">
        <v>382261.2</v>
      </c>
      <c r="F20" s="148">
        <v>382261.2</v>
      </c>
      <c r="G20" s="148">
        <v>0</v>
      </c>
      <c r="H20" s="148">
        <v>0</v>
      </c>
      <c r="I20" s="148">
        <v>0</v>
      </c>
      <c r="J20" s="148">
        <v>0</v>
      </c>
    </row>
    <row r="21" ht="19.5" customHeight="1" spans="1:10">
      <c r="A21" s="147" t="s">
        <v>149</v>
      </c>
      <c r="B21" s="147"/>
      <c r="C21" s="147"/>
      <c r="D21" s="147" t="s">
        <v>150</v>
      </c>
      <c r="E21" s="148">
        <v>1589606.89</v>
      </c>
      <c r="F21" s="148">
        <v>1489606.89</v>
      </c>
      <c r="G21" s="148">
        <v>100000</v>
      </c>
      <c r="H21" s="148">
        <v>0</v>
      </c>
      <c r="I21" s="148">
        <v>0</v>
      </c>
      <c r="J21" s="148">
        <v>0</v>
      </c>
    </row>
    <row r="22" ht="19.5" customHeight="1" spans="1:10">
      <c r="A22" s="147" t="s">
        <v>151</v>
      </c>
      <c r="B22" s="147"/>
      <c r="C22" s="147"/>
      <c r="D22" s="147" t="s">
        <v>134</v>
      </c>
      <c r="E22" s="148">
        <v>892518.68</v>
      </c>
      <c r="F22" s="148">
        <v>892518.68</v>
      </c>
      <c r="G22" s="148">
        <v>0</v>
      </c>
      <c r="H22" s="148">
        <v>0</v>
      </c>
      <c r="I22" s="148">
        <v>0</v>
      </c>
      <c r="J22" s="148">
        <v>0</v>
      </c>
    </row>
    <row r="23" ht="19.5" customHeight="1" spans="1:10">
      <c r="A23" s="147" t="s">
        <v>152</v>
      </c>
      <c r="B23" s="147"/>
      <c r="C23" s="147"/>
      <c r="D23" s="147" t="s">
        <v>136</v>
      </c>
      <c r="E23" s="148">
        <v>100000</v>
      </c>
      <c r="F23" s="148">
        <v>0</v>
      </c>
      <c r="G23" s="148">
        <v>100000</v>
      </c>
      <c r="H23" s="148">
        <v>0</v>
      </c>
      <c r="I23" s="148">
        <v>0</v>
      </c>
      <c r="J23" s="148">
        <v>0</v>
      </c>
    </row>
    <row r="24" ht="19.5" customHeight="1" spans="1:10">
      <c r="A24" s="147" t="s">
        <v>153</v>
      </c>
      <c r="B24" s="147"/>
      <c r="C24" s="147"/>
      <c r="D24" s="147" t="s">
        <v>145</v>
      </c>
      <c r="E24" s="148">
        <v>597088.21</v>
      </c>
      <c r="F24" s="148">
        <v>597088.21</v>
      </c>
      <c r="G24" s="148">
        <v>0</v>
      </c>
      <c r="H24" s="148">
        <v>0</v>
      </c>
      <c r="I24" s="148">
        <v>0</v>
      </c>
      <c r="J24" s="148">
        <v>0</v>
      </c>
    </row>
    <row r="25" ht="19.5" customHeight="1" spans="1:10">
      <c r="A25" s="147" t="s">
        <v>154</v>
      </c>
      <c r="B25" s="147"/>
      <c r="C25" s="147"/>
      <c r="D25" s="147" t="s">
        <v>155</v>
      </c>
      <c r="E25" s="148">
        <v>7650</v>
      </c>
      <c r="F25" s="148">
        <v>7650</v>
      </c>
      <c r="G25" s="148">
        <v>0</v>
      </c>
      <c r="H25" s="148">
        <v>0</v>
      </c>
      <c r="I25" s="148">
        <v>0</v>
      </c>
      <c r="J25" s="148">
        <v>0</v>
      </c>
    </row>
    <row r="26" ht="19.5" customHeight="1" spans="1:10">
      <c r="A26" s="147" t="s">
        <v>156</v>
      </c>
      <c r="B26" s="147"/>
      <c r="C26" s="147"/>
      <c r="D26" s="147" t="s">
        <v>157</v>
      </c>
      <c r="E26" s="148">
        <v>7650</v>
      </c>
      <c r="F26" s="148">
        <v>7650</v>
      </c>
      <c r="G26" s="148">
        <v>0</v>
      </c>
      <c r="H26" s="148">
        <v>0</v>
      </c>
      <c r="I26" s="148">
        <v>0</v>
      </c>
      <c r="J26" s="148">
        <v>0</v>
      </c>
    </row>
    <row r="27" ht="19.5" customHeight="1" spans="1:10">
      <c r="A27" s="147" t="s">
        <v>158</v>
      </c>
      <c r="B27" s="147"/>
      <c r="C27" s="147"/>
      <c r="D27" s="147" t="s">
        <v>159</v>
      </c>
      <c r="E27" s="148">
        <v>60480</v>
      </c>
      <c r="F27" s="148">
        <v>60480</v>
      </c>
      <c r="G27" s="148">
        <v>0</v>
      </c>
      <c r="H27" s="148">
        <v>0</v>
      </c>
      <c r="I27" s="148">
        <v>0</v>
      </c>
      <c r="J27" s="148">
        <v>0</v>
      </c>
    </row>
    <row r="28" ht="19.5" customHeight="1" spans="1:10">
      <c r="A28" s="147" t="s">
        <v>160</v>
      </c>
      <c r="B28" s="147"/>
      <c r="C28" s="147"/>
      <c r="D28" s="147" t="s">
        <v>161</v>
      </c>
      <c r="E28" s="148">
        <v>60480</v>
      </c>
      <c r="F28" s="148">
        <v>60480</v>
      </c>
      <c r="G28" s="148">
        <v>0</v>
      </c>
      <c r="H28" s="148">
        <v>0</v>
      </c>
      <c r="I28" s="148">
        <v>0</v>
      </c>
      <c r="J28" s="148">
        <v>0</v>
      </c>
    </row>
    <row r="29" ht="19.5" customHeight="1" spans="1:10">
      <c r="A29" s="147" t="s">
        <v>162</v>
      </c>
      <c r="B29" s="147"/>
      <c r="C29" s="147"/>
      <c r="D29" s="147" t="s">
        <v>163</v>
      </c>
      <c r="E29" s="148">
        <v>60480</v>
      </c>
      <c r="F29" s="148">
        <v>60480</v>
      </c>
      <c r="G29" s="148">
        <v>0</v>
      </c>
      <c r="H29" s="148">
        <v>0</v>
      </c>
      <c r="I29" s="148">
        <v>0</v>
      </c>
      <c r="J29" s="148">
        <v>0</v>
      </c>
    </row>
    <row r="30" ht="19.5" customHeight="1" spans="1:10">
      <c r="A30" s="147" t="s">
        <v>164</v>
      </c>
      <c r="B30" s="147"/>
      <c r="C30" s="147"/>
      <c r="D30" s="147" t="s">
        <v>165</v>
      </c>
      <c r="E30" s="148">
        <v>47000</v>
      </c>
      <c r="F30" s="148">
        <v>0</v>
      </c>
      <c r="G30" s="148">
        <v>47000</v>
      </c>
      <c r="H30" s="148">
        <v>0</v>
      </c>
      <c r="I30" s="148">
        <v>0</v>
      </c>
      <c r="J30" s="148">
        <v>0</v>
      </c>
    </row>
    <row r="31" ht="19.5" customHeight="1" spans="1:10">
      <c r="A31" s="147" t="s">
        <v>166</v>
      </c>
      <c r="B31" s="147"/>
      <c r="C31" s="147"/>
      <c r="D31" s="147" t="s">
        <v>167</v>
      </c>
      <c r="E31" s="148">
        <v>47000</v>
      </c>
      <c r="F31" s="148">
        <v>0</v>
      </c>
      <c r="G31" s="148">
        <v>47000</v>
      </c>
      <c r="H31" s="148">
        <v>0</v>
      </c>
      <c r="I31" s="148">
        <v>0</v>
      </c>
      <c r="J31" s="148">
        <v>0</v>
      </c>
    </row>
    <row r="32" ht="19.5" customHeight="1" spans="1:10">
      <c r="A32" s="147" t="s">
        <v>168</v>
      </c>
      <c r="B32" s="147"/>
      <c r="C32" s="147"/>
      <c r="D32" s="147" t="s">
        <v>169</v>
      </c>
      <c r="E32" s="148">
        <v>47000</v>
      </c>
      <c r="F32" s="148">
        <v>0</v>
      </c>
      <c r="G32" s="148">
        <v>47000</v>
      </c>
      <c r="H32" s="148">
        <v>0</v>
      </c>
      <c r="I32" s="148">
        <v>0</v>
      </c>
      <c r="J32" s="148">
        <v>0</v>
      </c>
    </row>
    <row r="33" ht="19.5" customHeight="1" spans="1:10">
      <c r="A33" s="147" t="s">
        <v>170</v>
      </c>
      <c r="B33" s="147"/>
      <c r="C33" s="147"/>
      <c r="D33" s="147" t="s">
        <v>171</v>
      </c>
      <c r="E33" s="148">
        <v>2106997.98</v>
      </c>
      <c r="F33" s="148">
        <v>1914697.98</v>
      </c>
      <c r="G33" s="148">
        <v>192300</v>
      </c>
      <c r="H33" s="148">
        <v>0</v>
      </c>
      <c r="I33" s="148">
        <v>0</v>
      </c>
      <c r="J33" s="148">
        <v>0</v>
      </c>
    </row>
    <row r="34" ht="19.5" customHeight="1" spans="1:10">
      <c r="A34" s="147" t="s">
        <v>172</v>
      </c>
      <c r="B34" s="147"/>
      <c r="C34" s="147"/>
      <c r="D34" s="147" t="s">
        <v>173</v>
      </c>
      <c r="E34" s="148">
        <v>696214.53</v>
      </c>
      <c r="F34" s="148">
        <v>503914.53</v>
      </c>
      <c r="G34" s="148">
        <v>192300</v>
      </c>
      <c r="H34" s="148">
        <v>0</v>
      </c>
      <c r="I34" s="148">
        <v>0</v>
      </c>
      <c r="J34" s="148">
        <v>0</v>
      </c>
    </row>
    <row r="35" ht="19.5" customHeight="1" spans="1:10">
      <c r="A35" s="147" t="s">
        <v>174</v>
      </c>
      <c r="B35" s="147"/>
      <c r="C35" s="147"/>
      <c r="D35" s="147" t="s">
        <v>175</v>
      </c>
      <c r="E35" s="148">
        <v>192300</v>
      </c>
      <c r="F35" s="148">
        <v>0</v>
      </c>
      <c r="G35" s="148">
        <v>192300</v>
      </c>
      <c r="H35" s="148">
        <v>0</v>
      </c>
      <c r="I35" s="148">
        <v>0</v>
      </c>
      <c r="J35" s="148">
        <v>0</v>
      </c>
    </row>
    <row r="36" ht="19.5" customHeight="1" spans="1:10">
      <c r="A36" s="147" t="s">
        <v>176</v>
      </c>
      <c r="B36" s="147"/>
      <c r="C36" s="147"/>
      <c r="D36" s="147" t="s">
        <v>145</v>
      </c>
      <c r="E36" s="148">
        <v>503914.53</v>
      </c>
      <c r="F36" s="148">
        <v>503914.53</v>
      </c>
      <c r="G36" s="148">
        <v>0</v>
      </c>
      <c r="H36" s="148">
        <v>0</v>
      </c>
      <c r="I36" s="148">
        <v>0</v>
      </c>
      <c r="J36" s="148">
        <v>0</v>
      </c>
    </row>
    <row r="37" ht="19.5" customHeight="1" spans="1:10">
      <c r="A37" s="147" t="s">
        <v>177</v>
      </c>
      <c r="B37" s="147"/>
      <c r="C37" s="147"/>
      <c r="D37" s="147" t="s">
        <v>178</v>
      </c>
      <c r="E37" s="148">
        <v>1410783.45</v>
      </c>
      <c r="F37" s="148">
        <v>1410783.45</v>
      </c>
      <c r="G37" s="148">
        <v>0</v>
      </c>
      <c r="H37" s="148">
        <v>0</v>
      </c>
      <c r="I37" s="148">
        <v>0</v>
      </c>
      <c r="J37" s="148">
        <v>0</v>
      </c>
    </row>
    <row r="38" ht="19.5" customHeight="1" spans="1:10">
      <c r="A38" s="147" t="s">
        <v>179</v>
      </c>
      <c r="B38" s="147"/>
      <c r="C38" s="147"/>
      <c r="D38" s="147" t="s">
        <v>180</v>
      </c>
      <c r="E38" s="148">
        <v>3600</v>
      </c>
      <c r="F38" s="148">
        <v>3600</v>
      </c>
      <c r="G38" s="148">
        <v>0</v>
      </c>
      <c r="H38" s="148">
        <v>0</v>
      </c>
      <c r="I38" s="148">
        <v>0</v>
      </c>
      <c r="J38" s="148">
        <v>0</v>
      </c>
    </row>
    <row r="39" ht="19.5" customHeight="1" spans="1:10">
      <c r="A39" s="147" t="s">
        <v>181</v>
      </c>
      <c r="B39" s="147"/>
      <c r="C39" s="147"/>
      <c r="D39" s="147" t="s">
        <v>182</v>
      </c>
      <c r="E39" s="148">
        <v>8544</v>
      </c>
      <c r="F39" s="148">
        <v>8544</v>
      </c>
      <c r="G39" s="148">
        <v>0</v>
      </c>
      <c r="H39" s="148">
        <v>0</v>
      </c>
      <c r="I39" s="148">
        <v>0</v>
      </c>
      <c r="J39" s="148">
        <v>0</v>
      </c>
    </row>
    <row r="40" ht="19.5" customHeight="1" spans="1:10">
      <c r="A40" s="147" t="s">
        <v>183</v>
      </c>
      <c r="B40" s="147"/>
      <c r="C40" s="147"/>
      <c r="D40" s="147" t="s">
        <v>184</v>
      </c>
      <c r="E40" s="148">
        <v>1351439.66</v>
      </c>
      <c r="F40" s="148">
        <v>1351439.66</v>
      </c>
      <c r="G40" s="148">
        <v>0</v>
      </c>
      <c r="H40" s="148">
        <v>0</v>
      </c>
      <c r="I40" s="148">
        <v>0</v>
      </c>
      <c r="J40" s="148">
        <v>0</v>
      </c>
    </row>
    <row r="41" ht="19.5" customHeight="1" spans="1:10">
      <c r="A41" s="147" t="s">
        <v>185</v>
      </c>
      <c r="B41" s="147"/>
      <c r="C41" s="147"/>
      <c r="D41" s="147" t="s">
        <v>186</v>
      </c>
      <c r="E41" s="148">
        <v>47199.79</v>
      </c>
      <c r="F41" s="148">
        <v>47199.79</v>
      </c>
      <c r="G41" s="148">
        <v>0</v>
      </c>
      <c r="H41" s="148">
        <v>0</v>
      </c>
      <c r="I41" s="148">
        <v>0</v>
      </c>
      <c r="J41" s="148">
        <v>0</v>
      </c>
    </row>
    <row r="42" ht="19.5" customHeight="1" spans="1:10">
      <c r="A42" s="147" t="s">
        <v>187</v>
      </c>
      <c r="B42" s="147"/>
      <c r="C42" s="147"/>
      <c r="D42" s="147" t="s">
        <v>188</v>
      </c>
      <c r="E42" s="148">
        <v>1706502.38</v>
      </c>
      <c r="F42" s="148">
        <v>1138681.38</v>
      </c>
      <c r="G42" s="148">
        <v>567821</v>
      </c>
      <c r="H42" s="148">
        <v>0</v>
      </c>
      <c r="I42" s="148">
        <v>0</v>
      </c>
      <c r="J42" s="148">
        <v>0</v>
      </c>
    </row>
    <row r="43" ht="19.5" customHeight="1" spans="1:10">
      <c r="A43" s="147" t="s">
        <v>189</v>
      </c>
      <c r="B43" s="147"/>
      <c r="C43" s="147"/>
      <c r="D43" s="147" t="s">
        <v>190</v>
      </c>
      <c r="E43" s="148">
        <v>567821</v>
      </c>
      <c r="F43" s="148">
        <v>0</v>
      </c>
      <c r="G43" s="148">
        <v>567821</v>
      </c>
      <c r="H43" s="148">
        <v>0</v>
      </c>
      <c r="I43" s="148">
        <v>0</v>
      </c>
      <c r="J43" s="148">
        <v>0</v>
      </c>
    </row>
    <row r="44" ht="19.5" customHeight="1" spans="1:10">
      <c r="A44" s="147" t="s">
        <v>191</v>
      </c>
      <c r="B44" s="147"/>
      <c r="C44" s="147"/>
      <c r="D44" s="147" t="s">
        <v>192</v>
      </c>
      <c r="E44" s="148">
        <v>567821</v>
      </c>
      <c r="F44" s="148">
        <v>0</v>
      </c>
      <c r="G44" s="148">
        <v>567821</v>
      </c>
      <c r="H44" s="148">
        <v>0</v>
      </c>
      <c r="I44" s="148">
        <v>0</v>
      </c>
      <c r="J44" s="148">
        <v>0</v>
      </c>
    </row>
    <row r="45" ht="19.5" customHeight="1" spans="1:10">
      <c r="A45" s="147" t="s">
        <v>193</v>
      </c>
      <c r="B45" s="147"/>
      <c r="C45" s="147"/>
      <c r="D45" s="147" t="s">
        <v>194</v>
      </c>
      <c r="E45" s="148">
        <v>1138681.38</v>
      </c>
      <c r="F45" s="148">
        <v>1138681.38</v>
      </c>
      <c r="G45" s="148">
        <v>0</v>
      </c>
      <c r="H45" s="148">
        <v>0</v>
      </c>
      <c r="I45" s="148">
        <v>0</v>
      </c>
      <c r="J45" s="148">
        <v>0</v>
      </c>
    </row>
    <row r="46" ht="19.5" customHeight="1" spans="1:10">
      <c r="A46" s="147" t="s">
        <v>195</v>
      </c>
      <c r="B46" s="147"/>
      <c r="C46" s="147"/>
      <c r="D46" s="147" t="s">
        <v>196</v>
      </c>
      <c r="E46" s="148">
        <v>207994.52</v>
      </c>
      <c r="F46" s="148">
        <v>207994.52</v>
      </c>
      <c r="G46" s="148">
        <v>0</v>
      </c>
      <c r="H46" s="148">
        <v>0</v>
      </c>
      <c r="I46" s="148">
        <v>0</v>
      </c>
      <c r="J46" s="148">
        <v>0</v>
      </c>
    </row>
    <row r="47" ht="19.5" customHeight="1" spans="1:10">
      <c r="A47" s="147" t="s">
        <v>197</v>
      </c>
      <c r="B47" s="147"/>
      <c r="C47" s="147"/>
      <c r="D47" s="147" t="s">
        <v>198</v>
      </c>
      <c r="E47" s="148">
        <v>486316.38</v>
      </c>
      <c r="F47" s="148">
        <v>486316.38</v>
      </c>
      <c r="G47" s="148">
        <v>0</v>
      </c>
      <c r="H47" s="148">
        <v>0</v>
      </c>
      <c r="I47" s="148">
        <v>0</v>
      </c>
      <c r="J47" s="148">
        <v>0</v>
      </c>
    </row>
    <row r="48" ht="19.5" customHeight="1" spans="1:10">
      <c r="A48" s="147" t="s">
        <v>199</v>
      </c>
      <c r="B48" s="147"/>
      <c r="C48" s="147"/>
      <c r="D48" s="147" t="s">
        <v>200</v>
      </c>
      <c r="E48" s="148">
        <v>399358.7</v>
      </c>
      <c r="F48" s="148">
        <v>399358.7</v>
      </c>
      <c r="G48" s="148">
        <v>0</v>
      </c>
      <c r="H48" s="148">
        <v>0</v>
      </c>
      <c r="I48" s="148">
        <v>0</v>
      </c>
      <c r="J48" s="148">
        <v>0</v>
      </c>
    </row>
    <row r="49" ht="19.5" customHeight="1" spans="1:10">
      <c r="A49" s="147" t="s">
        <v>201</v>
      </c>
      <c r="B49" s="147"/>
      <c r="C49" s="147"/>
      <c r="D49" s="147" t="s">
        <v>202</v>
      </c>
      <c r="E49" s="148">
        <v>45011.78</v>
      </c>
      <c r="F49" s="148">
        <v>45011.78</v>
      </c>
      <c r="G49" s="148">
        <v>0</v>
      </c>
      <c r="H49" s="148">
        <v>0</v>
      </c>
      <c r="I49" s="148">
        <v>0</v>
      </c>
      <c r="J49" s="148">
        <v>0</v>
      </c>
    </row>
    <row r="50" ht="19.5" customHeight="1" spans="1:10">
      <c r="A50" s="147" t="s">
        <v>203</v>
      </c>
      <c r="B50" s="147"/>
      <c r="C50" s="147"/>
      <c r="D50" s="147" t="s">
        <v>204</v>
      </c>
      <c r="E50" s="148">
        <v>1278835.93</v>
      </c>
      <c r="F50" s="148">
        <v>1278835.93</v>
      </c>
      <c r="G50" s="148">
        <v>0</v>
      </c>
      <c r="H50" s="148">
        <v>0</v>
      </c>
      <c r="I50" s="148">
        <v>0</v>
      </c>
      <c r="J50" s="148">
        <v>0</v>
      </c>
    </row>
    <row r="51" ht="19.5" customHeight="1" spans="1:10">
      <c r="A51" s="147" t="s">
        <v>205</v>
      </c>
      <c r="B51" s="147"/>
      <c r="C51" s="147"/>
      <c r="D51" s="147" t="s">
        <v>206</v>
      </c>
      <c r="E51" s="148">
        <v>10139.5</v>
      </c>
      <c r="F51" s="148">
        <v>10139.5</v>
      </c>
      <c r="G51" s="148">
        <v>0</v>
      </c>
      <c r="H51" s="148">
        <v>0</v>
      </c>
      <c r="I51" s="148">
        <v>0</v>
      </c>
      <c r="J51" s="148">
        <v>0</v>
      </c>
    </row>
    <row r="52" ht="19.5" customHeight="1" spans="1:10">
      <c r="A52" s="147" t="s">
        <v>207</v>
      </c>
      <c r="B52" s="147"/>
      <c r="C52" s="147"/>
      <c r="D52" s="147" t="s">
        <v>208</v>
      </c>
      <c r="E52" s="148">
        <v>10139.5</v>
      </c>
      <c r="F52" s="148">
        <v>10139.5</v>
      </c>
      <c r="G52" s="148">
        <v>0</v>
      </c>
      <c r="H52" s="148">
        <v>0</v>
      </c>
      <c r="I52" s="148">
        <v>0</v>
      </c>
      <c r="J52" s="148">
        <v>0</v>
      </c>
    </row>
    <row r="53" ht="19.5" customHeight="1" spans="1:10">
      <c r="A53" s="147" t="s">
        <v>209</v>
      </c>
      <c r="B53" s="147"/>
      <c r="C53" s="147"/>
      <c r="D53" s="147" t="s">
        <v>210</v>
      </c>
      <c r="E53" s="148">
        <v>1268696.43</v>
      </c>
      <c r="F53" s="148">
        <v>1268696.43</v>
      </c>
      <c r="G53" s="148">
        <v>0</v>
      </c>
      <c r="H53" s="148">
        <v>0</v>
      </c>
      <c r="I53" s="148">
        <v>0</v>
      </c>
      <c r="J53" s="148">
        <v>0</v>
      </c>
    </row>
    <row r="54" ht="19.5" customHeight="1" spans="1:10">
      <c r="A54" s="147" t="s">
        <v>211</v>
      </c>
      <c r="B54" s="147"/>
      <c r="C54" s="147"/>
      <c r="D54" s="147" t="s">
        <v>212</v>
      </c>
      <c r="E54" s="148">
        <v>1268696.43</v>
      </c>
      <c r="F54" s="148">
        <v>1268696.43</v>
      </c>
      <c r="G54" s="148">
        <v>0</v>
      </c>
      <c r="H54" s="148">
        <v>0</v>
      </c>
      <c r="I54" s="148">
        <v>0</v>
      </c>
      <c r="J54" s="148">
        <v>0</v>
      </c>
    </row>
    <row r="55" ht="19.5" customHeight="1" spans="1:10">
      <c r="A55" s="147" t="s">
        <v>213</v>
      </c>
      <c r="B55" s="147"/>
      <c r="C55" s="147"/>
      <c r="D55" s="147" t="s">
        <v>214</v>
      </c>
      <c r="E55" s="148">
        <v>6348509.18</v>
      </c>
      <c r="F55" s="148">
        <v>5699016.61</v>
      </c>
      <c r="G55" s="148">
        <v>649492.57</v>
      </c>
      <c r="H55" s="148">
        <v>0</v>
      </c>
      <c r="I55" s="148">
        <v>0</v>
      </c>
      <c r="J55" s="148">
        <v>0</v>
      </c>
    </row>
    <row r="56" ht="19.5" customHeight="1" spans="1:10">
      <c r="A56" s="147" t="s">
        <v>215</v>
      </c>
      <c r="B56" s="147"/>
      <c r="C56" s="147"/>
      <c r="D56" s="147" t="s">
        <v>216</v>
      </c>
      <c r="E56" s="148">
        <v>6348509.18</v>
      </c>
      <c r="F56" s="148">
        <v>5699016.61</v>
      </c>
      <c r="G56" s="148">
        <v>649492.57</v>
      </c>
      <c r="H56" s="148">
        <v>0</v>
      </c>
      <c r="I56" s="148">
        <v>0</v>
      </c>
      <c r="J56" s="148">
        <v>0</v>
      </c>
    </row>
    <row r="57" ht="19.5" customHeight="1" spans="1:10">
      <c r="A57" s="147" t="s">
        <v>276</v>
      </c>
      <c r="B57" s="147"/>
      <c r="C57" s="147"/>
      <c r="D57" s="147" t="s">
        <v>134</v>
      </c>
      <c r="E57" s="148">
        <v>80060</v>
      </c>
      <c r="F57" s="148">
        <v>0</v>
      </c>
      <c r="G57" s="148">
        <v>80060</v>
      </c>
      <c r="H57" s="148">
        <v>0</v>
      </c>
      <c r="I57" s="148">
        <v>0</v>
      </c>
      <c r="J57" s="148">
        <v>0</v>
      </c>
    </row>
    <row r="58" ht="19.5" customHeight="1" spans="1:10">
      <c r="A58" s="147" t="s">
        <v>217</v>
      </c>
      <c r="B58" s="147"/>
      <c r="C58" s="147"/>
      <c r="D58" s="147" t="s">
        <v>218</v>
      </c>
      <c r="E58" s="148">
        <v>452318.2</v>
      </c>
      <c r="F58" s="148">
        <v>0</v>
      </c>
      <c r="G58" s="148">
        <v>452318.2</v>
      </c>
      <c r="H58" s="148">
        <v>0</v>
      </c>
      <c r="I58" s="148">
        <v>0</v>
      </c>
      <c r="J58" s="148">
        <v>0</v>
      </c>
    </row>
    <row r="59" ht="19.5" customHeight="1" spans="1:10">
      <c r="A59" s="147" t="s">
        <v>219</v>
      </c>
      <c r="B59" s="147"/>
      <c r="C59" s="147"/>
      <c r="D59" s="147" t="s">
        <v>220</v>
      </c>
      <c r="E59" s="148">
        <v>5816130.98</v>
      </c>
      <c r="F59" s="148">
        <v>5699016.61</v>
      </c>
      <c r="G59" s="148">
        <v>117114.37</v>
      </c>
      <c r="H59" s="148">
        <v>0</v>
      </c>
      <c r="I59" s="148">
        <v>0</v>
      </c>
      <c r="J59" s="148">
        <v>0</v>
      </c>
    </row>
    <row r="60" ht="19.5" customHeight="1" spans="1:10">
      <c r="A60" s="147" t="s">
        <v>221</v>
      </c>
      <c r="B60" s="147"/>
      <c r="C60" s="147"/>
      <c r="D60" s="147" t="s">
        <v>222</v>
      </c>
      <c r="E60" s="148">
        <v>6534330.38</v>
      </c>
      <c r="F60" s="148">
        <v>3929586.38</v>
      </c>
      <c r="G60" s="148">
        <v>2604744</v>
      </c>
      <c r="H60" s="148">
        <v>0</v>
      </c>
      <c r="I60" s="148">
        <v>0</v>
      </c>
      <c r="J60" s="148">
        <v>0</v>
      </c>
    </row>
    <row r="61" ht="19.5" customHeight="1" spans="1:10">
      <c r="A61" s="147" t="s">
        <v>223</v>
      </c>
      <c r="B61" s="147"/>
      <c r="C61" s="147"/>
      <c r="D61" s="147" t="s">
        <v>224</v>
      </c>
      <c r="E61" s="148">
        <v>2437397.58</v>
      </c>
      <c r="F61" s="148">
        <v>2340397.58</v>
      </c>
      <c r="G61" s="148">
        <v>97000</v>
      </c>
      <c r="H61" s="148">
        <v>0</v>
      </c>
      <c r="I61" s="148">
        <v>0</v>
      </c>
      <c r="J61" s="148">
        <v>0</v>
      </c>
    </row>
    <row r="62" ht="19.5" customHeight="1" spans="1:10">
      <c r="A62" s="147" t="s">
        <v>225</v>
      </c>
      <c r="B62" s="147"/>
      <c r="C62" s="147"/>
      <c r="D62" s="147" t="s">
        <v>145</v>
      </c>
      <c r="E62" s="148">
        <v>2340397.58</v>
      </c>
      <c r="F62" s="148">
        <v>2340397.58</v>
      </c>
      <c r="G62" s="148">
        <v>0</v>
      </c>
      <c r="H62" s="148">
        <v>0</v>
      </c>
      <c r="I62" s="148">
        <v>0</v>
      </c>
      <c r="J62" s="148">
        <v>0</v>
      </c>
    </row>
    <row r="63" ht="19.5" customHeight="1" spans="1:10">
      <c r="A63" s="147" t="s">
        <v>226</v>
      </c>
      <c r="B63" s="147"/>
      <c r="C63" s="147"/>
      <c r="D63" s="147" t="s">
        <v>227</v>
      </c>
      <c r="E63" s="148">
        <v>97000</v>
      </c>
      <c r="F63" s="148">
        <v>0</v>
      </c>
      <c r="G63" s="148">
        <v>97000</v>
      </c>
      <c r="H63" s="148">
        <v>0</v>
      </c>
      <c r="I63" s="148">
        <v>0</v>
      </c>
      <c r="J63" s="148">
        <v>0</v>
      </c>
    </row>
    <row r="64" ht="19.5" customHeight="1" spans="1:10">
      <c r="A64" s="147" t="s">
        <v>228</v>
      </c>
      <c r="B64" s="147"/>
      <c r="C64" s="147"/>
      <c r="D64" s="147" t="s">
        <v>229</v>
      </c>
      <c r="E64" s="148">
        <v>1000</v>
      </c>
      <c r="F64" s="148">
        <v>0</v>
      </c>
      <c r="G64" s="148">
        <v>1000</v>
      </c>
      <c r="H64" s="148">
        <v>0</v>
      </c>
      <c r="I64" s="148">
        <v>0</v>
      </c>
      <c r="J64" s="148">
        <v>0</v>
      </c>
    </row>
    <row r="65" ht="19.5" customHeight="1" spans="1:10">
      <c r="A65" s="147" t="s">
        <v>230</v>
      </c>
      <c r="B65" s="147"/>
      <c r="C65" s="147"/>
      <c r="D65" s="147" t="s">
        <v>231</v>
      </c>
      <c r="E65" s="148">
        <v>1000</v>
      </c>
      <c r="F65" s="148">
        <v>0</v>
      </c>
      <c r="G65" s="148">
        <v>1000</v>
      </c>
      <c r="H65" s="148">
        <v>0</v>
      </c>
      <c r="I65" s="148">
        <v>0</v>
      </c>
      <c r="J65" s="148">
        <v>0</v>
      </c>
    </row>
    <row r="66" ht="19.5" customHeight="1" spans="1:10">
      <c r="A66" s="147" t="s">
        <v>232</v>
      </c>
      <c r="B66" s="147"/>
      <c r="C66" s="147"/>
      <c r="D66" s="147" t="s">
        <v>233</v>
      </c>
      <c r="E66" s="148">
        <v>2501300</v>
      </c>
      <c r="F66" s="148">
        <v>0</v>
      </c>
      <c r="G66" s="148">
        <v>2501300</v>
      </c>
      <c r="H66" s="148">
        <v>0</v>
      </c>
      <c r="I66" s="148">
        <v>0</v>
      </c>
      <c r="J66" s="148">
        <v>0</v>
      </c>
    </row>
    <row r="67" ht="19.5" customHeight="1" spans="1:10">
      <c r="A67" s="147" t="s">
        <v>234</v>
      </c>
      <c r="B67" s="147"/>
      <c r="C67" s="147"/>
      <c r="D67" s="147" t="s">
        <v>235</v>
      </c>
      <c r="E67" s="148">
        <v>769090.87</v>
      </c>
      <c r="F67" s="148">
        <v>0</v>
      </c>
      <c r="G67" s="148">
        <v>769090.87</v>
      </c>
      <c r="H67" s="148">
        <v>0</v>
      </c>
      <c r="I67" s="148">
        <v>0</v>
      </c>
      <c r="J67" s="148">
        <v>0</v>
      </c>
    </row>
    <row r="68" ht="19.5" customHeight="1" spans="1:10">
      <c r="A68" s="147" t="s">
        <v>236</v>
      </c>
      <c r="B68" s="147"/>
      <c r="C68" s="147"/>
      <c r="D68" s="147" t="s">
        <v>237</v>
      </c>
      <c r="E68" s="148">
        <v>1647909.13</v>
      </c>
      <c r="F68" s="148">
        <v>0</v>
      </c>
      <c r="G68" s="148">
        <v>1647909.13</v>
      </c>
      <c r="H68" s="148">
        <v>0</v>
      </c>
      <c r="I68" s="148">
        <v>0</v>
      </c>
      <c r="J68" s="148">
        <v>0</v>
      </c>
    </row>
    <row r="69" ht="19.5" customHeight="1" spans="1:10">
      <c r="A69" s="147" t="s">
        <v>238</v>
      </c>
      <c r="B69" s="147"/>
      <c r="C69" s="147"/>
      <c r="D69" s="147" t="s">
        <v>239</v>
      </c>
      <c r="E69" s="148">
        <v>84300</v>
      </c>
      <c r="F69" s="148">
        <v>0</v>
      </c>
      <c r="G69" s="148">
        <v>84300</v>
      </c>
      <c r="H69" s="148">
        <v>0</v>
      </c>
      <c r="I69" s="148">
        <v>0</v>
      </c>
      <c r="J69" s="148">
        <v>0</v>
      </c>
    </row>
    <row r="70" ht="19.5" customHeight="1" spans="1:10">
      <c r="A70" s="147" t="s">
        <v>240</v>
      </c>
      <c r="B70" s="147"/>
      <c r="C70" s="147"/>
      <c r="D70" s="147" t="s">
        <v>241</v>
      </c>
      <c r="E70" s="148">
        <v>1594632.8</v>
      </c>
      <c r="F70" s="148">
        <v>1589188.8</v>
      </c>
      <c r="G70" s="148">
        <v>5444</v>
      </c>
      <c r="H70" s="148">
        <v>0</v>
      </c>
      <c r="I70" s="148">
        <v>0</v>
      </c>
      <c r="J70" s="148">
        <v>0</v>
      </c>
    </row>
    <row r="71" ht="19.5" customHeight="1" spans="1:10">
      <c r="A71" s="147" t="s">
        <v>242</v>
      </c>
      <c r="B71" s="147"/>
      <c r="C71" s="147"/>
      <c r="D71" s="147" t="s">
        <v>243</v>
      </c>
      <c r="E71" s="148">
        <v>1594632.8</v>
      </c>
      <c r="F71" s="148">
        <v>1589188.8</v>
      </c>
      <c r="G71" s="148">
        <v>5444</v>
      </c>
      <c r="H71" s="148">
        <v>0</v>
      </c>
      <c r="I71" s="148">
        <v>0</v>
      </c>
      <c r="J71" s="148">
        <v>0</v>
      </c>
    </row>
    <row r="72" ht="19.5" customHeight="1" spans="1:10">
      <c r="A72" s="147" t="s">
        <v>244</v>
      </c>
      <c r="B72" s="147"/>
      <c r="C72" s="147"/>
      <c r="D72" s="147" t="s">
        <v>245</v>
      </c>
      <c r="E72" s="148">
        <v>1128939</v>
      </c>
      <c r="F72" s="148">
        <v>1128939</v>
      </c>
      <c r="G72" s="148">
        <v>0</v>
      </c>
      <c r="H72" s="148">
        <v>0</v>
      </c>
      <c r="I72" s="148">
        <v>0</v>
      </c>
      <c r="J72" s="148">
        <v>0</v>
      </c>
    </row>
    <row r="73" ht="19.5" customHeight="1" spans="1:10">
      <c r="A73" s="147" t="s">
        <v>246</v>
      </c>
      <c r="B73" s="147"/>
      <c r="C73" s="147"/>
      <c r="D73" s="147" t="s">
        <v>247</v>
      </c>
      <c r="E73" s="148">
        <v>1128939</v>
      </c>
      <c r="F73" s="148">
        <v>1128939</v>
      </c>
      <c r="G73" s="148">
        <v>0</v>
      </c>
      <c r="H73" s="148">
        <v>0</v>
      </c>
      <c r="I73" s="148">
        <v>0</v>
      </c>
      <c r="J73" s="148">
        <v>0</v>
      </c>
    </row>
    <row r="74" ht="19.5" customHeight="1" spans="1:10">
      <c r="A74" s="147" t="s">
        <v>248</v>
      </c>
      <c r="B74" s="147"/>
      <c r="C74" s="147"/>
      <c r="D74" s="147" t="s">
        <v>249</v>
      </c>
      <c r="E74" s="148">
        <v>1128939</v>
      </c>
      <c r="F74" s="148">
        <v>1128939</v>
      </c>
      <c r="G74" s="148">
        <v>0</v>
      </c>
      <c r="H74" s="148">
        <v>0</v>
      </c>
      <c r="I74" s="148">
        <v>0</v>
      </c>
      <c r="J74" s="148">
        <v>0</v>
      </c>
    </row>
    <row r="75" ht="19.5" customHeight="1" spans="1:10">
      <c r="A75" s="147" t="s">
        <v>250</v>
      </c>
      <c r="B75" s="147"/>
      <c r="C75" s="147"/>
      <c r="D75" s="147" t="s">
        <v>251</v>
      </c>
      <c r="E75" s="148">
        <v>3073695.28</v>
      </c>
      <c r="F75" s="148">
        <v>2986045.28</v>
      </c>
      <c r="G75" s="148">
        <v>87650</v>
      </c>
      <c r="H75" s="148">
        <v>0</v>
      </c>
      <c r="I75" s="148">
        <v>0</v>
      </c>
      <c r="J75" s="148">
        <v>0</v>
      </c>
    </row>
    <row r="76" ht="19.5" customHeight="1" spans="1:10">
      <c r="A76" s="147" t="s">
        <v>252</v>
      </c>
      <c r="B76" s="147"/>
      <c r="C76" s="147"/>
      <c r="D76" s="147" t="s">
        <v>253</v>
      </c>
      <c r="E76" s="148">
        <v>728866.88</v>
      </c>
      <c r="F76" s="148">
        <v>728866.88</v>
      </c>
      <c r="G76" s="148">
        <v>0</v>
      </c>
      <c r="H76" s="148">
        <v>0</v>
      </c>
      <c r="I76" s="148">
        <v>0</v>
      </c>
      <c r="J76" s="148">
        <v>0</v>
      </c>
    </row>
    <row r="77" ht="19.5" customHeight="1" spans="1:10">
      <c r="A77" s="147" t="s">
        <v>254</v>
      </c>
      <c r="B77" s="147"/>
      <c r="C77" s="147"/>
      <c r="D77" s="147" t="s">
        <v>145</v>
      </c>
      <c r="E77" s="148">
        <v>728866.88</v>
      </c>
      <c r="F77" s="148">
        <v>728866.88</v>
      </c>
      <c r="G77" s="148">
        <v>0</v>
      </c>
      <c r="H77" s="148">
        <v>0</v>
      </c>
      <c r="I77" s="148">
        <v>0</v>
      </c>
      <c r="J77" s="148">
        <v>0</v>
      </c>
    </row>
    <row r="78" ht="19.5" customHeight="1" spans="1:10">
      <c r="A78" s="147" t="s">
        <v>255</v>
      </c>
      <c r="B78" s="147"/>
      <c r="C78" s="147"/>
      <c r="D78" s="147" t="s">
        <v>256</v>
      </c>
      <c r="E78" s="148">
        <v>2257178.4</v>
      </c>
      <c r="F78" s="148">
        <v>2257178.4</v>
      </c>
      <c r="G78" s="148">
        <v>0</v>
      </c>
      <c r="H78" s="148">
        <v>0</v>
      </c>
      <c r="I78" s="148">
        <v>0</v>
      </c>
      <c r="J78" s="148">
        <v>0</v>
      </c>
    </row>
    <row r="79" ht="19.5" customHeight="1" spans="1:10">
      <c r="A79" s="147" t="s">
        <v>257</v>
      </c>
      <c r="B79" s="147"/>
      <c r="C79" s="147"/>
      <c r="D79" s="147" t="s">
        <v>145</v>
      </c>
      <c r="E79" s="148">
        <v>2257178.4</v>
      </c>
      <c r="F79" s="148">
        <v>2257178.4</v>
      </c>
      <c r="G79" s="148">
        <v>0</v>
      </c>
      <c r="H79" s="148">
        <v>0</v>
      </c>
      <c r="I79" s="148">
        <v>0</v>
      </c>
      <c r="J79" s="148">
        <v>0</v>
      </c>
    </row>
    <row r="80" ht="19.5" customHeight="1" spans="1:10">
      <c r="A80" s="147" t="s">
        <v>258</v>
      </c>
      <c r="B80" s="147"/>
      <c r="C80" s="147"/>
      <c r="D80" s="147" t="s">
        <v>259</v>
      </c>
      <c r="E80" s="148">
        <v>87650</v>
      </c>
      <c r="F80" s="148">
        <v>0</v>
      </c>
      <c r="G80" s="148">
        <v>87650</v>
      </c>
      <c r="H80" s="148">
        <v>0</v>
      </c>
      <c r="I80" s="148">
        <v>0</v>
      </c>
      <c r="J80" s="148">
        <v>0</v>
      </c>
    </row>
    <row r="81" ht="19.5" customHeight="1" spans="1:10">
      <c r="A81" s="147" t="s">
        <v>260</v>
      </c>
      <c r="B81" s="147"/>
      <c r="C81" s="147"/>
      <c r="D81" s="147" t="s">
        <v>261</v>
      </c>
      <c r="E81" s="148">
        <v>87650</v>
      </c>
      <c r="F81" s="148">
        <v>0</v>
      </c>
      <c r="G81" s="148">
        <v>87650</v>
      </c>
      <c r="H81" s="148">
        <v>0</v>
      </c>
      <c r="I81" s="148">
        <v>0</v>
      </c>
      <c r="J81" s="148">
        <v>0</v>
      </c>
    </row>
    <row r="82" ht="19.5" customHeight="1" spans="1:10">
      <c r="A82" s="147" t="s">
        <v>262</v>
      </c>
      <c r="B82" s="147"/>
      <c r="C82" s="147"/>
      <c r="D82" s="147" t="s">
        <v>263</v>
      </c>
      <c r="E82" s="148">
        <v>1392347.1</v>
      </c>
      <c r="F82" s="148">
        <v>0</v>
      </c>
      <c r="G82" s="148">
        <v>1392347.1</v>
      </c>
      <c r="H82" s="148">
        <v>0</v>
      </c>
      <c r="I82" s="148">
        <v>0</v>
      </c>
      <c r="J82" s="148">
        <v>0</v>
      </c>
    </row>
    <row r="83" ht="19.5" customHeight="1" spans="1:10">
      <c r="A83" s="147" t="s">
        <v>264</v>
      </c>
      <c r="B83" s="147"/>
      <c r="C83" s="147"/>
      <c r="D83" s="147" t="s">
        <v>265</v>
      </c>
      <c r="E83" s="148">
        <v>1392347.1</v>
      </c>
      <c r="F83" s="148">
        <v>0</v>
      </c>
      <c r="G83" s="148">
        <v>1392347.1</v>
      </c>
      <c r="H83" s="148">
        <v>0</v>
      </c>
      <c r="I83" s="148">
        <v>0</v>
      </c>
      <c r="J83" s="148">
        <v>0</v>
      </c>
    </row>
    <row r="84" ht="19.5" customHeight="1" spans="1:10">
      <c r="A84" s="147" t="s">
        <v>266</v>
      </c>
      <c r="B84" s="147"/>
      <c r="C84" s="147"/>
      <c r="D84" s="147" t="s">
        <v>267</v>
      </c>
      <c r="E84" s="148">
        <v>1392347.1</v>
      </c>
      <c r="F84" s="148">
        <v>0</v>
      </c>
      <c r="G84" s="148">
        <v>1392347.1</v>
      </c>
      <c r="H84" s="148">
        <v>0</v>
      </c>
      <c r="I84" s="148">
        <v>0</v>
      </c>
      <c r="J84" s="148">
        <v>0</v>
      </c>
    </row>
    <row r="85" ht="19.5" customHeight="1" spans="1:10">
      <c r="A85" s="147" t="s">
        <v>277</v>
      </c>
      <c r="B85" s="147"/>
      <c r="C85" s="147"/>
      <c r="D85" s="147"/>
      <c r="E85" s="147"/>
      <c r="F85" s="147"/>
      <c r="G85" s="147"/>
      <c r="H85" s="147"/>
      <c r="I85" s="147"/>
      <c r="J85" s="147"/>
    </row>
  </sheetData>
  <mergeCells count="88">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J85"/>
    <mergeCell ref="A8:A9"/>
    <mergeCell ref="B8:B9"/>
    <mergeCell ref="C8:C9"/>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K37" sqref="K37"/>
    </sheetView>
  </sheetViews>
  <sheetFormatPr defaultColWidth="9" defaultRowHeight="13.5"/>
  <cols>
    <col min="1" max="1" width="28.625" customWidth="1"/>
    <col min="2" max="2" width="4.75" customWidth="1"/>
    <col min="3" max="3" width="18.75" customWidth="1"/>
    <col min="4" max="4" width="30.5" customWidth="1"/>
    <col min="5" max="5" width="4.75" customWidth="1"/>
    <col min="6" max="9" width="18.75" customWidth="1"/>
  </cols>
  <sheetData>
    <row r="1" ht="27" spans="4:4">
      <c r="D1" s="152" t="s">
        <v>278</v>
      </c>
    </row>
    <row r="2" ht="14.25" spans="9:9">
      <c r="I2" s="153" t="s">
        <v>279</v>
      </c>
    </row>
    <row r="3" ht="14.25" spans="1:9">
      <c r="A3" s="153" t="s">
        <v>2</v>
      </c>
      <c r="I3" s="153" t="s">
        <v>3</v>
      </c>
    </row>
    <row r="4" ht="19.5" customHeight="1" spans="1:9">
      <c r="A4" s="155" t="s">
        <v>280</v>
      </c>
      <c r="B4" s="155"/>
      <c r="C4" s="155"/>
      <c r="D4" s="155" t="s">
        <v>281</v>
      </c>
      <c r="E4" s="155"/>
      <c r="F4" s="155"/>
      <c r="G4" s="155"/>
      <c r="H4" s="155"/>
      <c r="I4" s="155"/>
    </row>
    <row r="5" ht="19.5" customHeight="1" spans="1:9">
      <c r="A5" s="154" t="s">
        <v>282</v>
      </c>
      <c r="B5" s="154" t="s">
        <v>7</v>
      </c>
      <c r="C5" s="154" t="s">
        <v>283</v>
      </c>
      <c r="D5" s="154" t="s">
        <v>284</v>
      </c>
      <c r="E5" s="154" t="s">
        <v>7</v>
      </c>
      <c r="F5" s="155" t="s">
        <v>128</v>
      </c>
      <c r="G5" s="154" t="s">
        <v>285</v>
      </c>
      <c r="H5" s="154" t="s">
        <v>286</v>
      </c>
      <c r="I5" s="154" t="s">
        <v>287</v>
      </c>
    </row>
    <row r="6" ht="19.5" customHeight="1" spans="1:9">
      <c r="A6" s="154"/>
      <c r="B6" s="154"/>
      <c r="C6" s="154"/>
      <c r="D6" s="154"/>
      <c r="E6" s="154"/>
      <c r="F6" s="155" t="s">
        <v>123</v>
      </c>
      <c r="G6" s="154" t="s">
        <v>285</v>
      </c>
      <c r="H6" s="154"/>
      <c r="I6" s="154"/>
    </row>
    <row r="7" ht="19.5" customHeight="1" spans="1:9">
      <c r="A7" s="155" t="s">
        <v>288</v>
      </c>
      <c r="B7" s="155"/>
      <c r="C7" s="155" t="s">
        <v>11</v>
      </c>
      <c r="D7" s="155" t="s">
        <v>288</v>
      </c>
      <c r="E7" s="155"/>
      <c r="F7" s="155" t="s">
        <v>12</v>
      </c>
      <c r="G7" s="155" t="s">
        <v>20</v>
      </c>
      <c r="H7" s="155" t="s">
        <v>24</v>
      </c>
      <c r="I7" s="155" t="s">
        <v>28</v>
      </c>
    </row>
    <row r="8" ht="19.5" customHeight="1" spans="1:9">
      <c r="A8" s="157" t="s">
        <v>289</v>
      </c>
      <c r="B8" s="155" t="s">
        <v>11</v>
      </c>
      <c r="C8" s="148">
        <v>27977058.26</v>
      </c>
      <c r="D8" s="157" t="s">
        <v>14</v>
      </c>
      <c r="E8" s="155" t="s">
        <v>22</v>
      </c>
      <c r="F8" s="148">
        <v>5771144.37</v>
      </c>
      <c r="G8" s="148">
        <v>5771144.37</v>
      </c>
      <c r="H8" s="148">
        <v>0</v>
      </c>
      <c r="I8" s="148">
        <v>0</v>
      </c>
    </row>
    <row r="9" ht="19.5" customHeight="1" spans="1:9">
      <c r="A9" s="157" t="s">
        <v>290</v>
      </c>
      <c r="B9" s="155" t="s">
        <v>12</v>
      </c>
      <c r="C9" s="148">
        <v>1392347.1</v>
      </c>
      <c r="D9" s="157" t="s">
        <v>17</v>
      </c>
      <c r="E9" s="155" t="s">
        <v>26</v>
      </c>
      <c r="F9" s="148">
        <v>0</v>
      </c>
      <c r="G9" s="148">
        <v>0</v>
      </c>
      <c r="H9" s="148">
        <v>0</v>
      </c>
      <c r="I9" s="148">
        <v>0</v>
      </c>
    </row>
    <row r="10" ht="19.5" customHeight="1" spans="1:9">
      <c r="A10" s="157" t="s">
        <v>291</v>
      </c>
      <c r="B10" s="155" t="s">
        <v>20</v>
      </c>
      <c r="C10" s="148">
        <v>0</v>
      </c>
      <c r="D10" s="157" t="s">
        <v>21</v>
      </c>
      <c r="E10" s="155" t="s">
        <v>30</v>
      </c>
      <c r="F10" s="148">
        <v>0</v>
      </c>
      <c r="G10" s="148">
        <v>0</v>
      </c>
      <c r="H10" s="148">
        <v>0</v>
      </c>
      <c r="I10" s="148">
        <v>0</v>
      </c>
    </row>
    <row r="11" ht="19.5" customHeight="1" spans="1:9">
      <c r="A11" s="157"/>
      <c r="B11" s="155" t="s">
        <v>24</v>
      </c>
      <c r="C11" s="159"/>
      <c r="D11" s="157" t="s">
        <v>25</v>
      </c>
      <c r="E11" s="155" t="s">
        <v>34</v>
      </c>
      <c r="F11" s="148">
        <v>60480</v>
      </c>
      <c r="G11" s="148">
        <v>60480</v>
      </c>
      <c r="H11" s="148">
        <v>0</v>
      </c>
      <c r="I11" s="148">
        <v>0</v>
      </c>
    </row>
    <row r="12" ht="19.5" customHeight="1" spans="1:9">
      <c r="A12" s="157"/>
      <c r="B12" s="155" t="s">
        <v>28</v>
      </c>
      <c r="C12" s="159"/>
      <c r="D12" s="157" t="s">
        <v>29</v>
      </c>
      <c r="E12" s="155" t="s">
        <v>38</v>
      </c>
      <c r="F12" s="148">
        <v>0</v>
      </c>
      <c r="G12" s="148">
        <v>0</v>
      </c>
      <c r="H12" s="148">
        <v>0</v>
      </c>
      <c r="I12" s="148">
        <v>0</v>
      </c>
    </row>
    <row r="13" ht="19.5" customHeight="1" spans="1:9">
      <c r="A13" s="157"/>
      <c r="B13" s="155" t="s">
        <v>32</v>
      </c>
      <c r="C13" s="159"/>
      <c r="D13" s="157" t="s">
        <v>33</v>
      </c>
      <c r="E13" s="155" t="s">
        <v>42</v>
      </c>
      <c r="F13" s="148">
        <v>0</v>
      </c>
      <c r="G13" s="148">
        <v>0</v>
      </c>
      <c r="H13" s="148">
        <v>0</v>
      </c>
      <c r="I13" s="148">
        <v>0</v>
      </c>
    </row>
    <row r="14" ht="19.5" customHeight="1" spans="1:9">
      <c r="A14" s="157"/>
      <c r="B14" s="155" t="s">
        <v>36</v>
      </c>
      <c r="C14" s="159"/>
      <c r="D14" s="157" t="s">
        <v>37</v>
      </c>
      <c r="E14" s="155" t="s">
        <v>45</v>
      </c>
      <c r="F14" s="148">
        <v>47000</v>
      </c>
      <c r="G14" s="148">
        <v>47000</v>
      </c>
      <c r="H14" s="148">
        <v>0</v>
      </c>
      <c r="I14" s="148">
        <v>0</v>
      </c>
    </row>
    <row r="15" ht="19.5" customHeight="1" spans="1:9">
      <c r="A15" s="157"/>
      <c r="B15" s="155" t="s">
        <v>40</v>
      </c>
      <c r="C15" s="159"/>
      <c r="D15" s="157" t="s">
        <v>41</v>
      </c>
      <c r="E15" s="155" t="s">
        <v>48</v>
      </c>
      <c r="F15" s="148">
        <v>2106997.98</v>
      </c>
      <c r="G15" s="148">
        <v>2106997.98</v>
      </c>
      <c r="H15" s="148">
        <v>0</v>
      </c>
      <c r="I15" s="148">
        <v>0</v>
      </c>
    </row>
    <row r="16" ht="19.5" customHeight="1" spans="1:9">
      <c r="A16" s="157"/>
      <c r="B16" s="155" t="s">
        <v>43</v>
      </c>
      <c r="C16" s="159"/>
      <c r="D16" s="157" t="s">
        <v>44</v>
      </c>
      <c r="E16" s="155" t="s">
        <v>51</v>
      </c>
      <c r="F16" s="148">
        <v>1706502.38</v>
      </c>
      <c r="G16" s="148">
        <v>1706502.38</v>
      </c>
      <c r="H16" s="148">
        <v>0</v>
      </c>
      <c r="I16" s="148">
        <v>0</v>
      </c>
    </row>
    <row r="17" ht="19.5" customHeight="1" spans="1:9">
      <c r="A17" s="157"/>
      <c r="B17" s="155" t="s">
        <v>46</v>
      </c>
      <c r="C17" s="159"/>
      <c r="D17" s="157" t="s">
        <v>47</v>
      </c>
      <c r="E17" s="155" t="s">
        <v>54</v>
      </c>
      <c r="F17" s="148">
        <v>1278835.93</v>
      </c>
      <c r="G17" s="148">
        <v>1278835.93</v>
      </c>
      <c r="H17" s="148">
        <v>0</v>
      </c>
      <c r="I17" s="148">
        <v>0</v>
      </c>
    </row>
    <row r="18" ht="19.5" customHeight="1" spans="1:9">
      <c r="A18" s="157"/>
      <c r="B18" s="155" t="s">
        <v>49</v>
      </c>
      <c r="C18" s="159"/>
      <c r="D18" s="157" t="s">
        <v>50</v>
      </c>
      <c r="E18" s="155" t="s">
        <v>57</v>
      </c>
      <c r="F18" s="148">
        <v>6268449.18</v>
      </c>
      <c r="G18" s="148">
        <v>6268449.18</v>
      </c>
      <c r="H18" s="148">
        <v>0</v>
      </c>
      <c r="I18" s="148">
        <v>0</v>
      </c>
    </row>
    <row r="19" ht="19.5" customHeight="1" spans="1:9">
      <c r="A19" s="157"/>
      <c r="B19" s="155" t="s">
        <v>52</v>
      </c>
      <c r="C19" s="159"/>
      <c r="D19" s="157" t="s">
        <v>53</v>
      </c>
      <c r="E19" s="155" t="s">
        <v>60</v>
      </c>
      <c r="F19" s="148">
        <v>6534330.38</v>
      </c>
      <c r="G19" s="148">
        <v>6534330.38</v>
      </c>
      <c r="H19" s="148">
        <v>0</v>
      </c>
      <c r="I19" s="148">
        <v>0</v>
      </c>
    </row>
    <row r="20" ht="19.5" customHeight="1" spans="1:9">
      <c r="A20" s="157"/>
      <c r="B20" s="155" t="s">
        <v>55</v>
      </c>
      <c r="C20" s="159"/>
      <c r="D20" s="157" t="s">
        <v>56</v>
      </c>
      <c r="E20" s="155" t="s">
        <v>63</v>
      </c>
      <c r="F20" s="148">
        <v>0</v>
      </c>
      <c r="G20" s="148">
        <v>0</v>
      </c>
      <c r="H20" s="148">
        <v>0</v>
      </c>
      <c r="I20" s="148">
        <v>0</v>
      </c>
    </row>
    <row r="21" ht="19.5" customHeight="1" spans="1:9">
      <c r="A21" s="157"/>
      <c r="B21" s="155" t="s">
        <v>58</v>
      </c>
      <c r="C21" s="159"/>
      <c r="D21" s="157" t="s">
        <v>59</v>
      </c>
      <c r="E21" s="155" t="s">
        <v>66</v>
      </c>
      <c r="F21" s="148">
        <v>0</v>
      </c>
      <c r="G21" s="148">
        <v>0</v>
      </c>
      <c r="H21" s="148">
        <v>0</v>
      </c>
      <c r="I21" s="148">
        <v>0</v>
      </c>
    </row>
    <row r="22" ht="19.5" customHeight="1" spans="1:9">
      <c r="A22" s="157"/>
      <c r="B22" s="155" t="s">
        <v>61</v>
      </c>
      <c r="C22" s="159"/>
      <c r="D22" s="157" t="s">
        <v>62</v>
      </c>
      <c r="E22" s="155" t="s">
        <v>69</v>
      </c>
      <c r="F22" s="148">
        <v>0</v>
      </c>
      <c r="G22" s="148">
        <v>0</v>
      </c>
      <c r="H22" s="148">
        <v>0</v>
      </c>
      <c r="I22" s="148">
        <v>0</v>
      </c>
    </row>
    <row r="23" ht="19.5" customHeight="1" spans="1:9">
      <c r="A23" s="157"/>
      <c r="B23" s="155" t="s">
        <v>64</v>
      </c>
      <c r="C23" s="159"/>
      <c r="D23" s="157" t="s">
        <v>65</v>
      </c>
      <c r="E23" s="155" t="s">
        <v>72</v>
      </c>
      <c r="F23" s="148">
        <v>0</v>
      </c>
      <c r="G23" s="148">
        <v>0</v>
      </c>
      <c r="H23" s="148">
        <v>0</v>
      </c>
      <c r="I23" s="148">
        <v>0</v>
      </c>
    </row>
    <row r="24" ht="19.5" customHeight="1" spans="1:9">
      <c r="A24" s="157"/>
      <c r="B24" s="155" t="s">
        <v>67</v>
      </c>
      <c r="C24" s="159"/>
      <c r="D24" s="157" t="s">
        <v>68</v>
      </c>
      <c r="E24" s="155" t="s">
        <v>75</v>
      </c>
      <c r="F24" s="148">
        <v>0</v>
      </c>
      <c r="G24" s="148">
        <v>0</v>
      </c>
      <c r="H24" s="148">
        <v>0</v>
      </c>
      <c r="I24" s="148">
        <v>0</v>
      </c>
    </row>
    <row r="25" ht="19.5" customHeight="1" spans="1:9">
      <c r="A25" s="157"/>
      <c r="B25" s="155" t="s">
        <v>70</v>
      </c>
      <c r="C25" s="159"/>
      <c r="D25" s="157" t="s">
        <v>71</v>
      </c>
      <c r="E25" s="155" t="s">
        <v>78</v>
      </c>
      <c r="F25" s="148">
        <v>0</v>
      </c>
      <c r="G25" s="148">
        <v>0</v>
      </c>
      <c r="H25" s="148">
        <v>0</v>
      </c>
      <c r="I25" s="148">
        <v>0</v>
      </c>
    </row>
    <row r="26" ht="19.5" customHeight="1" spans="1:9">
      <c r="A26" s="157"/>
      <c r="B26" s="155" t="s">
        <v>73</v>
      </c>
      <c r="C26" s="159"/>
      <c r="D26" s="157" t="s">
        <v>74</v>
      </c>
      <c r="E26" s="155" t="s">
        <v>81</v>
      </c>
      <c r="F26" s="148">
        <v>1128939</v>
      </c>
      <c r="G26" s="148">
        <v>1128939</v>
      </c>
      <c r="H26" s="148">
        <v>0</v>
      </c>
      <c r="I26" s="148">
        <v>0</v>
      </c>
    </row>
    <row r="27" ht="19.5" customHeight="1" spans="1:9">
      <c r="A27" s="157"/>
      <c r="B27" s="155" t="s">
        <v>76</v>
      </c>
      <c r="C27" s="159"/>
      <c r="D27" s="157" t="s">
        <v>77</v>
      </c>
      <c r="E27" s="155" t="s">
        <v>84</v>
      </c>
      <c r="F27" s="148">
        <v>0</v>
      </c>
      <c r="G27" s="148">
        <v>0</v>
      </c>
      <c r="H27" s="148">
        <v>0</v>
      </c>
      <c r="I27" s="148">
        <v>0</v>
      </c>
    </row>
    <row r="28" ht="19.5" customHeight="1" spans="1:9">
      <c r="A28" s="157"/>
      <c r="B28" s="155" t="s">
        <v>79</v>
      </c>
      <c r="C28" s="159"/>
      <c r="D28" s="157" t="s">
        <v>80</v>
      </c>
      <c r="E28" s="155" t="s">
        <v>87</v>
      </c>
      <c r="F28" s="148">
        <v>0</v>
      </c>
      <c r="G28" s="148">
        <v>0</v>
      </c>
      <c r="H28" s="148">
        <v>0</v>
      </c>
      <c r="I28" s="148">
        <v>0</v>
      </c>
    </row>
    <row r="29" ht="19.5" customHeight="1" spans="1:9">
      <c r="A29" s="157"/>
      <c r="B29" s="155" t="s">
        <v>82</v>
      </c>
      <c r="C29" s="159"/>
      <c r="D29" s="157" t="s">
        <v>83</v>
      </c>
      <c r="E29" s="155" t="s">
        <v>90</v>
      </c>
      <c r="F29" s="148">
        <v>3073695.28</v>
      </c>
      <c r="G29" s="148">
        <v>3073695.28</v>
      </c>
      <c r="H29" s="148">
        <v>0</v>
      </c>
      <c r="I29" s="148">
        <v>0</v>
      </c>
    </row>
    <row r="30" ht="19.5" customHeight="1" spans="1:9">
      <c r="A30" s="157"/>
      <c r="B30" s="155" t="s">
        <v>85</v>
      </c>
      <c r="C30" s="159"/>
      <c r="D30" s="157" t="s">
        <v>86</v>
      </c>
      <c r="E30" s="155" t="s">
        <v>93</v>
      </c>
      <c r="F30" s="148">
        <v>1392347.1</v>
      </c>
      <c r="G30" s="148">
        <v>0</v>
      </c>
      <c r="H30" s="148">
        <v>1392347.1</v>
      </c>
      <c r="I30" s="148">
        <v>0</v>
      </c>
    </row>
    <row r="31" ht="19.5" customHeight="1" spans="1:9">
      <c r="A31" s="157"/>
      <c r="B31" s="155" t="s">
        <v>88</v>
      </c>
      <c r="C31" s="159"/>
      <c r="D31" s="157" t="s">
        <v>89</v>
      </c>
      <c r="E31" s="155" t="s">
        <v>96</v>
      </c>
      <c r="F31" s="148">
        <v>0</v>
      </c>
      <c r="G31" s="148">
        <v>0</v>
      </c>
      <c r="H31" s="148">
        <v>0</v>
      </c>
      <c r="I31" s="148">
        <v>0</v>
      </c>
    </row>
    <row r="32" ht="19.5" customHeight="1" spans="1:9">
      <c r="A32" s="157"/>
      <c r="B32" s="155" t="s">
        <v>91</v>
      </c>
      <c r="C32" s="159"/>
      <c r="D32" s="157" t="s">
        <v>92</v>
      </c>
      <c r="E32" s="155" t="s">
        <v>100</v>
      </c>
      <c r="F32" s="148">
        <v>0</v>
      </c>
      <c r="G32" s="148">
        <v>0</v>
      </c>
      <c r="H32" s="148">
        <v>0</v>
      </c>
      <c r="I32" s="148">
        <v>0</v>
      </c>
    </row>
    <row r="33" ht="19.5" customHeight="1" spans="1:9">
      <c r="A33" s="157"/>
      <c r="B33" s="155" t="s">
        <v>94</v>
      </c>
      <c r="C33" s="159"/>
      <c r="D33" s="157" t="s">
        <v>95</v>
      </c>
      <c r="E33" s="155" t="s">
        <v>104</v>
      </c>
      <c r="F33" s="148">
        <v>0</v>
      </c>
      <c r="G33" s="148">
        <v>0</v>
      </c>
      <c r="H33" s="148">
        <v>0</v>
      </c>
      <c r="I33" s="148">
        <v>0</v>
      </c>
    </row>
    <row r="34" ht="19.5" customHeight="1" spans="1:9">
      <c r="A34" s="155" t="s">
        <v>97</v>
      </c>
      <c r="B34" s="155" t="s">
        <v>98</v>
      </c>
      <c r="C34" s="148">
        <v>29369405.36</v>
      </c>
      <c r="D34" s="155" t="s">
        <v>99</v>
      </c>
      <c r="E34" s="155" t="s">
        <v>108</v>
      </c>
      <c r="F34" s="148">
        <v>29368721.6</v>
      </c>
      <c r="G34" s="148">
        <v>27976374.5</v>
      </c>
      <c r="H34" s="148">
        <v>1392347.1</v>
      </c>
      <c r="I34" s="148">
        <v>0</v>
      </c>
    </row>
    <row r="35" ht="19.5" customHeight="1" spans="1:9">
      <c r="A35" s="157" t="s">
        <v>292</v>
      </c>
      <c r="B35" s="155" t="s">
        <v>102</v>
      </c>
      <c r="C35" s="148">
        <v>0</v>
      </c>
      <c r="D35" s="157" t="s">
        <v>293</v>
      </c>
      <c r="E35" s="155" t="s">
        <v>111</v>
      </c>
      <c r="F35" s="148">
        <v>683.76</v>
      </c>
      <c r="G35" s="148">
        <v>683.76</v>
      </c>
      <c r="H35" s="148">
        <v>0</v>
      </c>
      <c r="I35" s="148">
        <v>0</v>
      </c>
    </row>
    <row r="36" ht="19.5" customHeight="1" spans="1:9">
      <c r="A36" s="157" t="s">
        <v>289</v>
      </c>
      <c r="B36" s="155" t="s">
        <v>106</v>
      </c>
      <c r="C36" s="148">
        <v>0</v>
      </c>
      <c r="D36" s="157"/>
      <c r="E36" s="155" t="s">
        <v>294</v>
      </c>
      <c r="F36" s="159"/>
      <c r="G36" s="159"/>
      <c r="H36" s="159"/>
      <c r="I36" s="159"/>
    </row>
    <row r="37" ht="19.5" customHeight="1" spans="1:9">
      <c r="A37" s="157" t="s">
        <v>290</v>
      </c>
      <c r="B37" s="155" t="s">
        <v>110</v>
      </c>
      <c r="C37" s="148">
        <v>0</v>
      </c>
      <c r="D37" s="155"/>
      <c r="E37" s="155" t="s">
        <v>295</v>
      </c>
      <c r="F37" s="159"/>
      <c r="G37" s="159"/>
      <c r="H37" s="159"/>
      <c r="I37" s="159"/>
    </row>
    <row r="38" ht="19.5" customHeight="1" spans="1:9">
      <c r="A38" s="157" t="s">
        <v>291</v>
      </c>
      <c r="B38" s="155" t="s">
        <v>15</v>
      </c>
      <c r="C38" s="148">
        <v>0</v>
      </c>
      <c r="D38" s="157"/>
      <c r="E38" s="155" t="s">
        <v>296</v>
      </c>
      <c r="F38" s="159"/>
      <c r="G38" s="159"/>
      <c r="H38" s="159"/>
      <c r="I38" s="159"/>
    </row>
    <row r="39" ht="19.5" customHeight="1" spans="1:9">
      <c r="A39" s="155" t="s">
        <v>109</v>
      </c>
      <c r="B39" s="155" t="s">
        <v>18</v>
      </c>
      <c r="C39" s="148">
        <v>29369405.36</v>
      </c>
      <c r="D39" s="155" t="s">
        <v>109</v>
      </c>
      <c r="E39" s="155" t="s">
        <v>297</v>
      </c>
      <c r="F39" s="148">
        <v>29369405.36</v>
      </c>
      <c r="G39" s="148">
        <v>27977058.26</v>
      </c>
      <c r="H39" s="148">
        <v>1392347.1</v>
      </c>
      <c r="I39" s="148">
        <v>0</v>
      </c>
    </row>
    <row r="40" ht="19.5" customHeight="1" spans="1:9">
      <c r="A40" s="147" t="s">
        <v>298</v>
      </c>
      <c r="B40" s="147"/>
      <c r="C40" s="147"/>
      <c r="D40" s="147"/>
      <c r="E40" s="147"/>
      <c r="F40" s="147"/>
      <c r="G40" s="147"/>
      <c r="H40" s="147"/>
      <c r="I40" s="147"/>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81"/>
  <sheetViews>
    <sheetView workbookViewId="0">
      <pane xSplit="4" ySplit="9" topLeftCell="I74" activePane="bottomRight" state="frozen"/>
      <selection/>
      <selection pane="topRight"/>
      <selection pane="bottomLeft"/>
      <selection pane="bottomRight" activeCell="K37" sqref="K37"/>
    </sheetView>
  </sheetViews>
  <sheetFormatPr defaultColWidth="9" defaultRowHeight="13.5"/>
  <cols>
    <col min="1" max="3" width="2.75" customWidth="1"/>
    <col min="4" max="4" width="38.5" customWidth="1"/>
    <col min="5" max="8" width="14" customWidth="1"/>
    <col min="9" max="10" width="15" customWidth="1"/>
    <col min="11" max="11" width="14" customWidth="1"/>
    <col min="12" max="13" width="15" customWidth="1"/>
    <col min="14" max="17" width="14" customWidth="1"/>
    <col min="18" max="18" width="15" customWidth="1"/>
    <col min="19" max="20" width="14" customWidth="1"/>
  </cols>
  <sheetData>
    <row r="1" ht="27" spans="11:11">
      <c r="K1" s="152" t="s">
        <v>299</v>
      </c>
    </row>
    <row r="2" ht="14.25" spans="20:20">
      <c r="T2" s="153" t="s">
        <v>300</v>
      </c>
    </row>
    <row r="3" ht="14.25" spans="1:20">
      <c r="A3" s="153" t="s">
        <v>2</v>
      </c>
      <c r="T3" s="153" t="s">
        <v>3</v>
      </c>
    </row>
    <row r="4" ht="19.5" customHeight="1" spans="1:20">
      <c r="A4" s="154" t="s">
        <v>6</v>
      </c>
      <c r="B4" s="154"/>
      <c r="C4" s="154"/>
      <c r="D4" s="154"/>
      <c r="E4" s="154" t="s">
        <v>105</v>
      </c>
      <c r="F4" s="154"/>
      <c r="G4" s="154"/>
      <c r="H4" s="154" t="s">
        <v>301</v>
      </c>
      <c r="I4" s="154"/>
      <c r="J4" s="154"/>
      <c r="K4" s="154" t="s">
        <v>302</v>
      </c>
      <c r="L4" s="154"/>
      <c r="M4" s="154"/>
      <c r="N4" s="154"/>
      <c r="O4" s="154"/>
      <c r="P4" s="154" t="s">
        <v>107</v>
      </c>
      <c r="Q4" s="154"/>
      <c r="R4" s="154"/>
      <c r="S4" s="154"/>
      <c r="T4" s="154"/>
    </row>
    <row r="5" ht="19.5" customHeight="1" spans="1:20">
      <c r="A5" s="154" t="s">
        <v>121</v>
      </c>
      <c r="B5" s="154"/>
      <c r="C5" s="154"/>
      <c r="D5" s="154" t="s">
        <v>122</v>
      </c>
      <c r="E5" s="154" t="s">
        <v>128</v>
      </c>
      <c r="F5" s="154" t="s">
        <v>303</v>
      </c>
      <c r="G5" s="154" t="s">
        <v>304</v>
      </c>
      <c r="H5" s="154" t="s">
        <v>128</v>
      </c>
      <c r="I5" s="154" t="s">
        <v>271</v>
      </c>
      <c r="J5" s="154" t="s">
        <v>272</v>
      </c>
      <c r="K5" s="154" t="s">
        <v>128</v>
      </c>
      <c r="L5" s="154" t="s">
        <v>271</v>
      </c>
      <c r="M5" s="154"/>
      <c r="N5" s="154" t="s">
        <v>271</v>
      </c>
      <c r="O5" s="154" t="s">
        <v>272</v>
      </c>
      <c r="P5" s="154" t="s">
        <v>128</v>
      </c>
      <c r="Q5" s="154" t="s">
        <v>303</v>
      </c>
      <c r="R5" s="154" t="s">
        <v>304</v>
      </c>
      <c r="S5" s="154" t="s">
        <v>304</v>
      </c>
      <c r="T5" s="154"/>
    </row>
    <row r="6" ht="19.5" customHeight="1" spans="1:20">
      <c r="A6" s="154"/>
      <c r="B6" s="154"/>
      <c r="C6" s="154"/>
      <c r="D6" s="154"/>
      <c r="E6" s="154"/>
      <c r="F6" s="154"/>
      <c r="G6" s="154" t="s">
        <v>123</v>
      </c>
      <c r="H6" s="154"/>
      <c r="I6" s="154" t="s">
        <v>305</v>
      </c>
      <c r="J6" s="154" t="s">
        <v>123</v>
      </c>
      <c r="K6" s="154"/>
      <c r="L6" s="154" t="s">
        <v>123</v>
      </c>
      <c r="M6" s="154" t="s">
        <v>306</v>
      </c>
      <c r="N6" s="154" t="s">
        <v>305</v>
      </c>
      <c r="O6" s="154" t="s">
        <v>123</v>
      </c>
      <c r="P6" s="154"/>
      <c r="Q6" s="154"/>
      <c r="R6" s="154" t="s">
        <v>123</v>
      </c>
      <c r="S6" s="154" t="s">
        <v>307</v>
      </c>
      <c r="T6" s="154" t="s">
        <v>308</v>
      </c>
    </row>
    <row r="7" ht="19.5" customHeight="1" spans="1:20">
      <c r="A7" s="154"/>
      <c r="B7" s="154"/>
      <c r="C7" s="154"/>
      <c r="D7" s="154"/>
      <c r="E7" s="154"/>
      <c r="F7" s="154"/>
      <c r="G7" s="154"/>
      <c r="H7" s="154"/>
      <c r="I7" s="154"/>
      <c r="J7" s="154"/>
      <c r="K7" s="154"/>
      <c r="L7" s="154"/>
      <c r="M7" s="154"/>
      <c r="N7" s="154"/>
      <c r="O7" s="154"/>
      <c r="P7" s="154"/>
      <c r="Q7" s="154"/>
      <c r="R7" s="154"/>
      <c r="S7" s="154"/>
      <c r="T7" s="154"/>
    </row>
    <row r="8" ht="19.5" customHeight="1" spans="1:20">
      <c r="A8" s="154" t="s">
        <v>125</v>
      </c>
      <c r="B8" s="154" t="s">
        <v>126</v>
      </c>
      <c r="C8" s="154" t="s">
        <v>127</v>
      </c>
      <c r="D8" s="154" t="s">
        <v>10</v>
      </c>
      <c r="E8" s="155" t="s">
        <v>11</v>
      </c>
      <c r="F8" s="155" t="s">
        <v>12</v>
      </c>
      <c r="G8" s="155" t="s">
        <v>20</v>
      </c>
      <c r="H8" s="155" t="s">
        <v>24</v>
      </c>
      <c r="I8" s="155" t="s">
        <v>28</v>
      </c>
      <c r="J8" s="155" t="s">
        <v>32</v>
      </c>
      <c r="K8" s="155" t="s">
        <v>36</v>
      </c>
      <c r="L8" s="155" t="s">
        <v>40</v>
      </c>
      <c r="M8" s="155" t="s">
        <v>43</v>
      </c>
      <c r="N8" s="155" t="s">
        <v>46</v>
      </c>
      <c r="O8" s="155" t="s">
        <v>49</v>
      </c>
      <c r="P8" s="155" t="s">
        <v>52</v>
      </c>
      <c r="Q8" s="155" t="s">
        <v>55</v>
      </c>
      <c r="R8" s="155" t="s">
        <v>58</v>
      </c>
      <c r="S8" s="155" t="s">
        <v>61</v>
      </c>
      <c r="T8" s="155" t="s">
        <v>64</v>
      </c>
    </row>
    <row r="9" ht="19.5" customHeight="1" spans="1:20">
      <c r="A9" s="154"/>
      <c r="B9" s="154"/>
      <c r="C9" s="154"/>
      <c r="D9" s="154" t="s">
        <v>128</v>
      </c>
      <c r="E9" s="148">
        <v>0</v>
      </c>
      <c r="F9" s="148">
        <v>0</v>
      </c>
      <c r="G9" s="148">
        <v>0</v>
      </c>
      <c r="H9" s="148">
        <v>27977058.26</v>
      </c>
      <c r="I9" s="148">
        <v>22769738.79</v>
      </c>
      <c r="J9" s="148">
        <v>5207319.47</v>
      </c>
      <c r="K9" s="148">
        <v>27976374.5</v>
      </c>
      <c r="L9" s="148">
        <v>22769055.03</v>
      </c>
      <c r="M9" s="148">
        <v>21161065.68</v>
      </c>
      <c r="N9" s="148">
        <v>1607989.35</v>
      </c>
      <c r="O9" s="148">
        <v>5207319.47</v>
      </c>
      <c r="P9" s="148">
        <v>683.76</v>
      </c>
      <c r="Q9" s="148">
        <v>683.76</v>
      </c>
      <c r="R9" s="148">
        <v>0</v>
      </c>
      <c r="S9" s="148">
        <v>0</v>
      </c>
      <c r="T9" s="148">
        <v>0</v>
      </c>
    </row>
    <row r="10" ht="19.5" customHeight="1" spans="1:20">
      <c r="A10" s="147" t="s">
        <v>129</v>
      </c>
      <c r="B10" s="147"/>
      <c r="C10" s="147"/>
      <c r="D10" s="147" t="s">
        <v>130</v>
      </c>
      <c r="E10" s="148">
        <v>0</v>
      </c>
      <c r="F10" s="148">
        <v>0</v>
      </c>
      <c r="G10" s="148">
        <v>0</v>
      </c>
      <c r="H10" s="148">
        <v>5771828.13</v>
      </c>
      <c r="I10" s="148">
        <v>4633456.23</v>
      </c>
      <c r="J10" s="148">
        <v>1138371.9</v>
      </c>
      <c r="K10" s="148">
        <v>5771144.37</v>
      </c>
      <c r="L10" s="148">
        <v>4632772.47</v>
      </c>
      <c r="M10" s="148">
        <v>4057232.03</v>
      </c>
      <c r="N10" s="148">
        <v>575540.44</v>
      </c>
      <c r="O10" s="148">
        <v>1138371.9</v>
      </c>
      <c r="P10" s="148">
        <v>683.76</v>
      </c>
      <c r="Q10" s="148">
        <v>683.76</v>
      </c>
      <c r="R10" s="148">
        <v>0</v>
      </c>
      <c r="S10" s="148">
        <v>0</v>
      </c>
      <c r="T10" s="148">
        <v>0</v>
      </c>
    </row>
    <row r="11" ht="19.5" customHeight="1" spans="1:20">
      <c r="A11" s="147" t="s">
        <v>131</v>
      </c>
      <c r="B11" s="147"/>
      <c r="C11" s="147"/>
      <c r="D11" s="147" t="s">
        <v>132</v>
      </c>
      <c r="E11" s="148">
        <v>0</v>
      </c>
      <c r="F11" s="148">
        <v>0</v>
      </c>
      <c r="G11" s="148">
        <v>0</v>
      </c>
      <c r="H11" s="148">
        <v>170075.7</v>
      </c>
      <c r="I11" s="148">
        <v>150203.8</v>
      </c>
      <c r="J11" s="148">
        <v>19871.9</v>
      </c>
      <c r="K11" s="148">
        <v>170075.7</v>
      </c>
      <c r="L11" s="148">
        <v>150203.8</v>
      </c>
      <c r="M11" s="148">
        <v>133072</v>
      </c>
      <c r="N11" s="148">
        <v>17131.8</v>
      </c>
      <c r="O11" s="148">
        <v>19871.9</v>
      </c>
      <c r="P11" s="148">
        <v>0</v>
      </c>
      <c r="Q11" s="148">
        <v>0</v>
      </c>
      <c r="R11" s="148">
        <v>0</v>
      </c>
      <c r="S11" s="148">
        <v>0</v>
      </c>
      <c r="T11" s="148">
        <v>0</v>
      </c>
    </row>
    <row r="12" ht="19.5" customHeight="1" spans="1:20">
      <c r="A12" s="147" t="s">
        <v>133</v>
      </c>
      <c r="B12" s="147"/>
      <c r="C12" s="147"/>
      <c r="D12" s="147" t="s">
        <v>134</v>
      </c>
      <c r="E12" s="148">
        <v>0</v>
      </c>
      <c r="F12" s="148">
        <v>0</v>
      </c>
      <c r="G12" s="148">
        <v>0</v>
      </c>
      <c r="H12" s="148">
        <v>150203.8</v>
      </c>
      <c r="I12" s="148">
        <v>150203.8</v>
      </c>
      <c r="J12" s="148">
        <v>0</v>
      </c>
      <c r="K12" s="148">
        <v>150203.8</v>
      </c>
      <c r="L12" s="148">
        <v>150203.8</v>
      </c>
      <c r="M12" s="148">
        <v>133072</v>
      </c>
      <c r="N12" s="148">
        <v>17131.8</v>
      </c>
      <c r="O12" s="148">
        <v>0</v>
      </c>
      <c r="P12" s="148">
        <v>0</v>
      </c>
      <c r="Q12" s="148">
        <v>0</v>
      </c>
      <c r="R12" s="148">
        <v>0</v>
      </c>
      <c r="S12" s="148">
        <v>0</v>
      </c>
      <c r="T12" s="148">
        <v>0</v>
      </c>
    </row>
    <row r="13" ht="19.5" customHeight="1" spans="1:20">
      <c r="A13" s="147" t="s">
        <v>135</v>
      </c>
      <c r="B13" s="147"/>
      <c r="C13" s="147"/>
      <c r="D13" s="147" t="s">
        <v>136</v>
      </c>
      <c r="E13" s="148">
        <v>0</v>
      </c>
      <c r="F13" s="148">
        <v>0</v>
      </c>
      <c r="G13" s="148">
        <v>0</v>
      </c>
      <c r="H13" s="148">
        <v>19871.9</v>
      </c>
      <c r="I13" s="148">
        <v>0</v>
      </c>
      <c r="J13" s="148">
        <v>19871.9</v>
      </c>
      <c r="K13" s="148">
        <v>19871.9</v>
      </c>
      <c r="L13" s="148">
        <v>0</v>
      </c>
      <c r="M13" s="148">
        <v>0</v>
      </c>
      <c r="N13" s="148">
        <v>0</v>
      </c>
      <c r="O13" s="148">
        <v>19871.9</v>
      </c>
      <c r="P13" s="148">
        <v>0</v>
      </c>
      <c r="Q13" s="148">
        <v>0</v>
      </c>
      <c r="R13" s="148">
        <v>0</v>
      </c>
      <c r="S13" s="148">
        <v>0</v>
      </c>
      <c r="T13" s="148">
        <v>0</v>
      </c>
    </row>
    <row r="14" ht="19.5" customHeight="1" spans="1:20">
      <c r="A14" s="147" t="s">
        <v>137</v>
      </c>
      <c r="B14" s="147"/>
      <c r="C14" s="147"/>
      <c r="D14" s="147" t="s">
        <v>138</v>
      </c>
      <c r="E14" s="148">
        <v>0</v>
      </c>
      <c r="F14" s="148">
        <v>0</v>
      </c>
      <c r="G14" s="148">
        <v>0</v>
      </c>
      <c r="H14" s="148">
        <v>3610212.34</v>
      </c>
      <c r="I14" s="148">
        <v>2591712.34</v>
      </c>
      <c r="J14" s="148">
        <v>1018500</v>
      </c>
      <c r="K14" s="148">
        <v>3609528.58</v>
      </c>
      <c r="L14" s="148">
        <v>2591028.58</v>
      </c>
      <c r="M14" s="148">
        <v>2247998.26</v>
      </c>
      <c r="N14" s="148">
        <v>343030.32</v>
      </c>
      <c r="O14" s="148">
        <v>1018500</v>
      </c>
      <c r="P14" s="148">
        <v>683.76</v>
      </c>
      <c r="Q14" s="148">
        <v>683.76</v>
      </c>
      <c r="R14" s="148">
        <v>0</v>
      </c>
      <c r="S14" s="148">
        <v>0</v>
      </c>
      <c r="T14" s="148">
        <v>0</v>
      </c>
    </row>
    <row r="15" ht="19.5" customHeight="1" spans="1:20">
      <c r="A15" s="147" t="s">
        <v>139</v>
      </c>
      <c r="B15" s="147"/>
      <c r="C15" s="147"/>
      <c r="D15" s="147" t="s">
        <v>134</v>
      </c>
      <c r="E15" s="148">
        <v>0</v>
      </c>
      <c r="F15" s="148">
        <v>0</v>
      </c>
      <c r="G15" s="148">
        <v>0</v>
      </c>
      <c r="H15" s="148">
        <v>2591712.34</v>
      </c>
      <c r="I15" s="148">
        <v>2591712.34</v>
      </c>
      <c r="J15" s="148">
        <v>0</v>
      </c>
      <c r="K15" s="148">
        <v>2591028.58</v>
      </c>
      <c r="L15" s="148">
        <v>2591028.58</v>
      </c>
      <c r="M15" s="148">
        <v>2247998.26</v>
      </c>
      <c r="N15" s="148">
        <v>343030.32</v>
      </c>
      <c r="O15" s="148">
        <v>0</v>
      </c>
      <c r="P15" s="148">
        <v>683.76</v>
      </c>
      <c r="Q15" s="148">
        <v>683.76</v>
      </c>
      <c r="R15" s="148">
        <v>0</v>
      </c>
      <c r="S15" s="148">
        <v>0</v>
      </c>
      <c r="T15" s="148">
        <v>0</v>
      </c>
    </row>
    <row r="16" ht="19.5" customHeight="1" spans="1:20">
      <c r="A16" s="147" t="s">
        <v>140</v>
      </c>
      <c r="B16" s="147"/>
      <c r="C16" s="147"/>
      <c r="D16" s="147" t="s">
        <v>141</v>
      </c>
      <c r="E16" s="148">
        <v>0</v>
      </c>
      <c r="F16" s="148">
        <v>0</v>
      </c>
      <c r="G16" s="148">
        <v>0</v>
      </c>
      <c r="H16" s="148">
        <v>1018500</v>
      </c>
      <c r="I16" s="148">
        <v>0</v>
      </c>
      <c r="J16" s="148">
        <v>1018500</v>
      </c>
      <c r="K16" s="148">
        <v>1018500</v>
      </c>
      <c r="L16" s="148">
        <v>0</v>
      </c>
      <c r="M16" s="148">
        <v>0</v>
      </c>
      <c r="N16" s="148">
        <v>0</v>
      </c>
      <c r="O16" s="148">
        <v>1018500</v>
      </c>
      <c r="P16" s="148">
        <v>0</v>
      </c>
      <c r="Q16" s="148">
        <v>0</v>
      </c>
      <c r="R16" s="148">
        <v>0</v>
      </c>
      <c r="S16" s="148">
        <v>0</v>
      </c>
      <c r="T16" s="148">
        <v>0</v>
      </c>
    </row>
    <row r="17" ht="19.5" customHeight="1" spans="1:20">
      <c r="A17" s="147" t="s">
        <v>142</v>
      </c>
      <c r="B17" s="147"/>
      <c r="C17" s="147"/>
      <c r="D17" s="147" t="s">
        <v>143</v>
      </c>
      <c r="E17" s="148">
        <v>0</v>
      </c>
      <c r="F17" s="148">
        <v>0</v>
      </c>
      <c r="G17" s="148">
        <v>0</v>
      </c>
      <c r="H17" s="148">
        <v>12022</v>
      </c>
      <c r="I17" s="148">
        <v>12022</v>
      </c>
      <c r="J17" s="148">
        <v>0</v>
      </c>
      <c r="K17" s="148">
        <v>12022</v>
      </c>
      <c r="L17" s="148">
        <v>12022</v>
      </c>
      <c r="M17" s="148">
        <v>12022</v>
      </c>
      <c r="N17" s="148">
        <v>0</v>
      </c>
      <c r="O17" s="148">
        <v>0</v>
      </c>
      <c r="P17" s="148">
        <v>0</v>
      </c>
      <c r="Q17" s="148">
        <v>0</v>
      </c>
      <c r="R17" s="148">
        <v>0</v>
      </c>
      <c r="S17" s="148">
        <v>0</v>
      </c>
      <c r="T17" s="148">
        <v>0</v>
      </c>
    </row>
    <row r="18" ht="19.5" customHeight="1" spans="1:20">
      <c r="A18" s="147" t="s">
        <v>144</v>
      </c>
      <c r="B18" s="147"/>
      <c r="C18" s="147"/>
      <c r="D18" s="147" t="s">
        <v>145</v>
      </c>
      <c r="E18" s="148">
        <v>0</v>
      </c>
      <c r="F18" s="148">
        <v>0</v>
      </c>
      <c r="G18" s="148">
        <v>0</v>
      </c>
      <c r="H18" s="148">
        <v>12022</v>
      </c>
      <c r="I18" s="148">
        <v>12022</v>
      </c>
      <c r="J18" s="148">
        <v>0</v>
      </c>
      <c r="K18" s="148">
        <v>12022</v>
      </c>
      <c r="L18" s="148">
        <v>12022</v>
      </c>
      <c r="M18" s="148">
        <v>12022</v>
      </c>
      <c r="N18" s="148">
        <v>0</v>
      </c>
      <c r="O18" s="148">
        <v>0</v>
      </c>
      <c r="P18" s="148">
        <v>0</v>
      </c>
      <c r="Q18" s="148">
        <v>0</v>
      </c>
      <c r="R18" s="148">
        <v>0</v>
      </c>
      <c r="S18" s="148">
        <v>0</v>
      </c>
      <c r="T18" s="148">
        <v>0</v>
      </c>
    </row>
    <row r="19" ht="19.5" customHeight="1" spans="1:20">
      <c r="A19" s="147" t="s">
        <v>146</v>
      </c>
      <c r="B19" s="147"/>
      <c r="C19" s="147"/>
      <c r="D19" s="147" t="s">
        <v>147</v>
      </c>
      <c r="E19" s="148">
        <v>0</v>
      </c>
      <c r="F19" s="148">
        <v>0</v>
      </c>
      <c r="G19" s="148">
        <v>0</v>
      </c>
      <c r="H19" s="148">
        <v>382261.2</v>
      </c>
      <c r="I19" s="148">
        <v>382261.2</v>
      </c>
      <c r="J19" s="148">
        <v>0</v>
      </c>
      <c r="K19" s="148">
        <v>382261.2</v>
      </c>
      <c r="L19" s="148">
        <v>382261.2</v>
      </c>
      <c r="M19" s="148">
        <v>337045.8</v>
      </c>
      <c r="N19" s="148">
        <v>45215.4</v>
      </c>
      <c r="O19" s="148">
        <v>0</v>
      </c>
      <c r="P19" s="148">
        <v>0</v>
      </c>
      <c r="Q19" s="148">
        <v>0</v>
      </c>
      <c r="R19" s="148">
        <v>0</v>
      </c>
      <c r="S19" s="148">
        <v>0</v>
      </c>
      <c r="T19" s="148">
        <v>0</v>
      </c>
    </row>
    <row r="20" ht="19.5" customHeight="1" spans="1:20">
      <c r="A20" s="147" t="s">
        <v>148</v>
      </c>
      <c r="B20" s="147"/>
      <c r="C20" s="147"/>
      <c r="D20" s="147" t="s">
        <v>145</v>
      </c>
      <c r="E20" s="148">
        <v>0</v>
      </c>
      <c r="F20" s="148">
        <v>0</v>
      </c>
      <c r="G20" s="148">
        <v>0</v>
      </c>
      <c r="H20" s="148">
        <v>382261.2</v>
      </c>
      <c r="I20" s="148">
        <v>382261.2</v>
      </c>
      <c r="J20" s="148">
        <v>0</v>
      </c>
      <c r="K20" s="148">
        <v>382261.2</v>
      </c>
      <c r="L20" s="148">
        <v>382261.2</v>
      </c>
      <c r="M20" s="148">
        <v>337045.8</v>
      </c>
      <c r="N20" s="148">
        <v>45215.4</v>
      </c>
      <c r="O20" s="148">
        <v>0</v>
      </c>
      <c r="P20" s="148">
        <v>0</v>
      </c>
      <c r="Q20" s="148">
        <v>0</v>
      </c>
      <c r="R20" s="148">
        <v>0</v>
      </c>
      <c r="S20" s="148">
        <v>0</v>
      </c>
      <c r="T20" s="148">
        <v>0</v>
      </c>
    </row>
    <row r="21" ht="19.5" customHeight="1" spans="1:20">
      <c r="A21" s="147" t="s">
        <v>149</v>
      </c>
      <c r="B21" s="147"/>
      <c r="C21" s="147"/>
      <c r="D21" s="147" t="s">
        <v>150</v>
      </c>
      <c r="E21" s="148">
        <v>0</v>
      </c>
      <c r="F21" s="148">
        <v>0</v>
      </c>
      <c r="G21" s="148">
        <v>0</v>
      </c>
      <c r="H21" s="148">
        <v>1589606.89</v>
      </c>
      <c r="I21" s="148">
        <v>1489606.89</v>
      </c>
      <c r="J21" s="148">
        <v>100000</v>
      </c>
      <c r="K21" s="148">
        <v>1589606.89</v>
      </c>
      <c r="L21" s="148">
        <v>1489606.89</v>
      </c>
      <c r="M21" s="148">
        <v>1319443.97</v>
      </c>
      <c r="N21" s="148">
        <v>170162.92</v>
      </c>
      <c r="O21" s="148">
        <v>100000</v>
      </c>
      <c r="P21" s="148">
        <v>0</v>
      </c>
      <c r="Q21" s="148">
        <v>0</v>
      </c>
      <c r="R21" s="148">
        <v>0</v>
      </c>
      <c r="S21" s="148">
        <v>0</v>
      </c>
      <c r="T21" s="148">
        <v>0</v>
      </c>
    </row>
    <row r="22" ht="19.5" customHeight="1" spans="1:20">
      <c r="A22" s="147" t="s">
        <v>151</v>
      </c>
      <c r="B22" s="147"/>
      <c r="C22" s="147"/>
      <c r="D22" s="147" t="s">
        <v>134</v>
      </c>
      <c r="E22" s="148">
        <v>0</v>
      </c>
      <c r="F22" s="148">
        <v>0</v>
      </c>
      <c r="G22" s="148">
        <v>0</v>
      </c>
      <c r="H22" s="148">
        <v>892518.68</v>
      </c>
      <c r="I22" s="148">
        <v>892518.68</v>
      </c>
      <c r="J22" s="148">
        <v>0</v>
      </c>
      <c r="K22" s="148">
        <v>892518.68</v>
      </c>
      <c r="L22" s="148">
        <v>892518.68</v>
      </c>
      <c r="M22" s="148">
        <v>767206</v>
      </c>
      <c r="N22" s="148">
        <v>125312.68</v>
      </c>
      <c r="O22" s="148">
        <v>0</v>
      </c>
      <c r="P22" s="148">
        <v>0</v>
      </c>
      <c r="Q22" s="148">
        <v>0</v>
      </c>
      <c r="R22" s="148">
        <v>0</v>
      </c>
      <c r="S22" s="148">
        <v>0</v>
      </c>
      <c r="T22" s="148">
        <v>0</v>
      </c>
    </row>
    <row r="23" ht="19.5" customHeight="1" spans="1:20">
      <c r="A23" s="147" t="s">
        <v>152</v>
      </c>
      <c r="B23" s="147"/>
      <c r="C23" s="147"/>
      <c r="D23" s="147" t="s">
        <v>136</v>
      </c>
      <c r="E23" s="148">
        <v>0</v>
      </c>
      <c r="F23" s="148">
        <v>0</v>
      </c>
      <c r="G23" s="148">
        <v>0</v>
      </c>
      <c r="H23" s="148">
        <v>100000</v>
      </c>
      <c r="I23" s="148">
        <v>0</v>
      </c>
      <c r="J23" s="148">
        <v>100000</v>
      </c>
      <c r="K23" s="148">
        <v>100000</v>
      </c>
      <c r="L23" s="148">
        <v>0</v>
      </c>
      <c r="M23" s="148">
        <v>0</v>
      </c>
      <c r="N23" s="148">
        <v>0</v>
      </c>
      <c r="O23" s="148">
        <v>100000</v>
      </c>
      <c r="P23" s="148">
        <v>0</v>
      </c>
      <c r="Q23" s="148">
        <v>0</v>
      </c>
      <c r="R23" s="148">
        <v>0</v>
      </c>
      <c r="S23" s="148">
        <v>0</v>
      </c>
      <c r="T23" s="148">
        <v>0</v>
      </c>
    </row>
    <row r="24" ht="19.5" customHeight="1" spans="1:20">
      <c r="A24" s="147" t="s">
        <v>153</v>
      </c>
      <c r="B24" s="147"/>
      <c r="C24" s="147"/>
      <c r="D24" s="147" t="s">
        <v>145</v>
      </c>
      <c r="E24" s="148">
        <v>0</v>
      </c>
      <c r="F24" s="148">
        <v>0</v>
      </c>
      <c r="G24" s="148">
        <v>0</v>
      </c>
      <c r="H24" s="148">
        <v>597088.21</v>
      </c>
      <c r="I24" s="148">
        <v>597088.21</v>
      </c>
      <c r="J24" s="148">
        <v>0</v>
      </c>
      <c r="K24" s="148">
        <v>597088.21</v>
      </c>
      <c r="L24" s="148">
        <v>597088.21</v>
      </c>
      <c r="M24" s="148">
        <v>552237.97</v>
      </c>
      <c r="N24" s="148">
        <v>44850.24</v>
      </c>
      <c r="O24" s="148">
        <v>0</v>
      </c>
      <c r="P24" s="148">
        <v>0</v>
      </c>
      <c r="Q24" s="148">
        <v>0</v>
      </c>
      <c r="R24" s="148">
        <v>0</v>
      </c>
      <c r="S24" s="148">
        <v>0</v>
      </c>
      <c r="T24" s="148">
        <v>0</v>
      </c>
    </row>
    <row r="25" ht="19.5" customHeight="1" spans="1:20">
      <c r="A25" s="147" t="s">
        <v>154</v>
      </c>
      <c r="B25" s="147"/>
      <c r="C25" s="147"/>
      <c r="D25" s="147" t="s">
        <v>155</v>
      </c>
      <c r="E25" s="148">
        <v>0</v>
      </c>
      <c r="F25" s="148">
        <v>0</v>
      </c>
      <c r="G25" s="148">
        <v>0</v>
      </c>
      <c r="H25" s="148">
        <v>7650</v>
      </c>
      <c r="I25" s="148">
        <v>7650</v>
      </c>
      <c r="J25" s="148">
        <v>0</v>
      </c>
      <c r="K25" s="148">
        <v>7650</v>
      </c>
      <c r="L25" s="148">
        <v>7650</v>
      </c>
      <c r="M25" s="148">
        <v>7650</v>
      </c>
      <c r="N25" s="148">
        <v>0</v>
      </c>
      <c r="O25" s="148">
        <v>0</v>
      </c>
      <c r="P25" s="148">
        <v>0</v>
      </c>
      <c r="Q25" s="148">
        <v>0</v>
      </c>
      <c r="R25" s="148">
        <v>0</v>
      </c>
      <c r="S25" s="148">
        <v>0</v>
      </c>
      <c r="T25" s="148">
        <v>0</v>
      </c>
    </row>
    <row r="26" ht="19.5" customHeight="1" spans="1:20">
      <c r="A26" s="147" t="s">
        <v>156</v>
      </c>
      <c r="B26" s="147"/>
      <c r="C26" s="147"/>
      <c r="D26" s="147" t="s">
        <v>157</v>
      </c>
      <c r="E26" s="148">
        <v>0</v>
      </c>
      <c r="F26" s="148">
        <v>0</v>
      </c>
      <c r="G26" s="148">
        <v>0</v>
      </c>
      <c r="H26" s="148">
        <v>7650</v>
      </c>
      <c r="I26" s="148">
        <v>7650</v>
      </c>
      <c r="J26" s="148">
        <v>0</v>
      </c>
      <c r="K26" s="148">
        <v>7650</v>
      </c>
      <c r="L26" s="148">
        <v>7650</v>
      </c>
      <c r="M26" s="148">
        <v>7650</v>
      </c>
      <c r="N26" s="148">
        <v>0</v>
      </c>
      <c r="O26" s="148">
        <v>0</v>
      </c>
      <c r="P26" s="148">
        <v>0</v>
      </c>
      <c r="Q26" s="148">
        <v>0</v>
      </c>
      <c r="R26" s="148">
        <v>0</v>
      </c>
      <c r="S26" s="148">
        <v>0</v>
      </c>
      <c r="T26" s="148">
        <v>0</v>
      </c>
    </row>
    <row r="27" ht="19.5" customHeight="1" spans="1:20">
      <c r="A27" s="147" t="s">
        <v>158</v>
      </c>
      <c r="B27" s="147"/>
      <c r="C27" s="147"/>
      <c r="D27" s="147" t="s">
        <v>159</v>
      </c>
      <c r="E27" s="148">
        <v>0</v>
      </c>
      <c r="F27" s="148">
        <v>0</v>
      </c>
      <c r="G27" s="148">
        <v>0</v>
      </c>
      <c r="H27" s="148">
        <v>60480</v>
      </c>
      <c r="I27" s="148">
        <v>60480</v>
      </c>
      <c r="J27" s="148">
        <v>0</v>
      </c>
      <c r="K27" s="148">
        <v>60480</v>
      </c>
      <c r="L27" s="148">
        <v>60480</v>
      </c>
      <c r="M27" s="148">
        <v>60480</v>
      </c>
      <c r="N27" s="148">
        <v>0</v>
      </c>
      <c r="O27" s="148">
        <v>0</v>
      </c>
      <c r="P27" s="148">
        <v>0</v>
      </c>
      <c r="Q27" s="148">
        <v>0</v>
      </c>
      <c r="R27" s="148">
        <v>0</v>
      </c>
      <c r="S27" s="148">
        <v>0</v>
      </c>
      <c r="T27" s="148">
        <v>0</v>
      </c>
    </row>
    <row r="28" ht="19.5" customHeight="1" spans="1:20">
      <c r="A28" s="147" t="s">
        <v>160</v>
      </c>
      <c r="B28" s="147"/>
      <c r="C28" s="147"/>
      <c r="D28" s="147" t="s">
        <v>161</v>
      </c>
      <c r="E28" s="148">
        <v>0</v>
      </c>
      <c r="F28" s="148">
        <v>0</v>
      </c>
      <c r="G28" s="148">
        <v>0</v>
      </c>
      <c r="H28" s="148">
        <v>60480</v>
      </c>
      <c r="I28" s="148">
        <v>60480</v>
      </c>
      <c r="J28" s="148">
        <v>0</v>
      </c>
      <c r="K28" s="148">
        <v>60480</v>
      </c>
      <c r="L28" s="148">
        <v>60480</v>
      </c>
      <c r="M28" s="148">
        <v>60480</v>
      </c>
      <c r="N28" s="148">
        <v>0</v>
      </c>
      <c r="O28" s="148">
        <v>0</v>
      </c>
      <c r="P28" s="148">
        <v>0</v>
      </c>
      <c r="Q28" s="148">
        <v>0</v>
      </c>
      <c r="R28" s="148">
        <v>0</v>
      </c>
      <c r="S28" s="148">
        <v>0</v>
      </c>
      <c r="T28" s="148">
        <v>0</v>
      </c>
    </row>
    <row r="29" ht="19.5" customHeight="1" spans="1:20">
      <c r="A29" s="147" t="s">
        <v>162</v>
      </c>
      <c r="B29" s="147"/>
      <c r="C29" s="147"/>
      <c r="D29" s="147" t="s">
        <v>163</v>
      </c>
      <c r="E29" s="148">
        <v>0</v>
      </c>
      <c r="F29" s="148">
        <v>0</v>
      </c>
      <c r="G29" s="148">
        <v>0</v>
      </c>
      <c r="H29" s="148">
        <v>60480</v>
      </c>
      <c r="I29" s="148">
        <v>60480</v>
      </c>
      <c r="J29" s="148">
        <v>0</v>
      </c>
      <c r="K29" s="148">
        <v>60480</v>
      </c>
      <c r="L29" s="148">
        <v>60480</v>
      </c>
      <c r="M29" s="148">
        <v>60480</v>
      </c>
      <c r="N29" s="148">
        <v>0</v>
      </c>
      <c r="O29" s="148">
        <v>0</v>
      </c>
      <c r="P29" s="148">
        <v>0</v>
      </c>
      <c r="Q29" s="148">
        <v>0</v>
      </c>
      <c r="R29" s="148">
        <v>0</v>
      </c>
      <c r="S29" s="148">
        <v>0</v>
      </c>
      <c r="T29" s="148">
        <v>0</v>
      </c>
    </row>
    <row r="30" ht="19.5" customHeight="1" spans="1:20">
      <c r="A30" s="147" t="s">
        <v>164</v>
      </c>
      <c r="B30" s="147"/>
      <c r="C30" s="147"/>
      <c r="D30" s="147" t="s">
        <v>165</v>
      </c>
      <c r="E30" s="148">
        <v>0</v>
      </c>
      <c r="F30" s="148">
        <v>0</v>
      </c>
      <c r="G30" s="148">
        <v>0</v>
      </c>
      <c r="H30" s="148">
        <v>47000</v>
      </c>
      <c r="I30" s="148">
        <v>0</v>
      </c>
      <c r="J30" s="148">
        <v>47000</v>
      </c>
      <c r="K30" s="148">
        <v>47000</v>
      </c>
      <c r="L30" s="148">
        <v>0</v>
      </c>
      <c r="M30" s="148">
        <v>0</v>
      </c>
      <c r="N30" s="148">
        <v>0</v>
      </c>
      <c r="O30" s="148">
        <v>47000</v>
      </c>
      <c r="P30" s="148">
        <v>0</v>
      </c>
      <c r="Q30" s="148">
        <v>0</v>
      </c>
      <c r="R30" s="148">
        <v>0</v>
      </c>
      <c r="S30" s="148">
        <v>0</v>
      </c>
      <c r="T30" s="148">
        <v>0</v>
      </c>
    </row>
    <row r="31" ht="19.5" customHeight="1" spans="1:20">
      <c r="A31" s="147" t="s">
        <v>166</v>
      </c>
      <c r="B31" s="147"/>
      <c r="C31" s="147"/>
      <c r="D31" s="147" t="s">
        <v>167</v>
      </c>
      <c r="E31" s="148">
        <v>0</v>
      </c>
      <c r="F31" s="148">
        <v>0</v>
      </c>
      <c r="G31" s="148">
        <v>0</v>
      </c>
      <c r="H31" s="148">
        <v>47000</v>
      </c>
      <c r="I31" s="148">
        <v>0</v>
      </c>
      <c r="J31" s="148">
        <v>47000</v>
      </c>
      <c r="K31" s="148">
        <v>47000</v>
      </c>
      <c r="L31" s="148">
        <v>0</v>
      </c>
      <c r="M31" s="148">
        <v>0</v>
      </c>
      <c r="N31" s="148">
        <v>0</v>
      </c>
      <c r="O31" s="148">
        <v>47000</v>
      </c>
      <c r="P31" s="148">
        <v>0</v>
      </c>
      <c r="Q31" s="148">
        <v>0</v>
      </c>
      <c r="R31" s="148">
        <v>0</v>
      </c>
      <c r="S31" s="148">
        <v>0</v>
      </c>
      <c r="T31" s="148">
        <v>0</v>
      </c>
    </row>
    <row r="32" ht="19.5" customHeight="1" spans="1:20">
      <c r="A32" s="147" t="s">
        <v>168</v>
      </c>
      <c r="B32" s="147"/>
      <c r="C32" s="147"/>
      <c r="D32" s="147" t="s">
        <v>169</v>
      </c>
      <c r="E32" s="148">
        <v>0</v>
      </c>
      <c r="F32" s="148">
        <v>0</v>
      </c>
      <c r="G32" s="148">
        <v>0</v>
      </c>
      <c r="H32" s="148">
        <v>47000</v>
      </c>
      <c r="I32" s="148">
        <v>0</v>
      </c>
      <c r="J32" s="148">
        <v>47000</v>
      </c>
      <c r="K32" s="148">
        <v>47000</v>
      </c>
      <c r="L32" s="148">
        <v>0</v>
      </c>
      <c r="M32" s="148">
        <v>0</v>
      </c>
      <c r="N32" s="148">
        <v>0</v>
      </c>
      <c r="O32" s="148">
        <v>47000</v>
      </c>
      <c r="P32" s="148">
        <v>0</v>
      </c>
      <c r="Q32" s="148">
        <v>0</v>
      </c>
      <c r="R32" s="148">
        <v>0</v>
      </c>
      <c r="S32" s="148">
        <v>0</v>
      </c>
      <c r="T32" s="148">
        <v>0</v>
      </c>
    </row>
    <row r="33" ht="19.5" customHeight="1" spans="1:20">
      <c r="A33" s="147" t="s">
        <v>170</v>
      </c>
      <c r="B33" s="147"/>
      <c r="C33" s="147"/>
      <c r="D33" s="147" t="s">
        <v>171</v>
      </c>
      <c r="E33" s="148">
        <v>0</v>
      </c>
      <c r="F33" s="148">
        <v>0</v>
      </c>
      <c r="G33" s="148">
        <v>0</v>
      </c>
      <c r="H33" s="148">
        <v>2106997.98</v>
      </c>
      <c r="I33" s="148">
        <v>1914697.98</v>
      </c>
      <c r="J33" s="148">
        <v>192300</v>
      </c>
      <c r="K33" s="148">
        <v>2106997.98</v>
      </c>
      <c r="L33" s="148">
        <v>1914697.98</v>
      </c>
      <c r="M33" s="148">
        <v>1879114.38</v>
      </c>
      <c r="N33" s="148">
        <v>35583.6</v>
      </c>
      <c r="O33" s="148">
        <v>192300</v>
      </c>
      <c r="P33" s="148">
        <v>0</v>
      </c>
      <c r="Q33" s="148">
        <v>0</v>
      </c>
      <c r="R33" s="148">
        <v>0</v>
      </c>
      <c r="S33" s="148">
        <v>0</v>
      </c>
      <c r="T33" s="148">
        <v>0</v>
      </c>
    </row>
    <row r="34" ht="19.5" customHeight="1" spans="1:20">
      <c r="A34" s="147" t="s">
        <v>172</v>
      </c>
      <c r="B34" s="147"/>
      <c r="C34" s="147"/>
      <c r="D34" s="147" t="s">
        <v>173</v>
      </c>
      <c r="E34" s="148">
        <v>0</v>
      </c>
      <c r="F34" s="148">
        <v>0</v>
      </c>
      <c r="G34" s="148">
        <v>0</v>
      </c>
      <c r="H34" s="148">
        <v>696214.53</v>
      </c>
      <c r="I34" s="148">
        <v>503914.53</v>
      </c>
      <c r="J34" s="148">
        <v>192300</v>
      </c>
      <c r="K34" s="148">
        <v>696214.53</v>
      </c>
      <c r="L34" s="148">
        <v>503914.53</v>
      </c>
      <c r="M34" s="148">
        <v>476130.93</v>
      </c>
      <c r="N34" s="148">
        <v>27783.6</v>
      </c>
      <c r="O34" s="148">
        <v>192300</v>
      </c>
      <c r="P34" s="148">
        <v>0</v>
      </c>
      <c r="Q34" s="148">
        <v>0</v>
      </c>
      <c r="R34" s="148">
        <v>0</v>
      </c>
      <c r="S34" s="148">
        <v>0</v>
      </c>
      <c r="T34" s="148">
        <v>0</v>
      </c>
    </row>
    <row r="35" ht="19.5" customHeight="1" spans="1:20">
      <c r="A35" s="147" t="s">
        <v>174</v>
      </c>
      <c r="B35" s="147"/>
      <c r="C35" s="147"/>
      <c r="D35" s="147" t="s">
        <v>175</v>
      </c>
      <c r="E35" s="148">
        <v>0</v>
      </c>
      <c r="F35" s="148">
        <v>0</v>
      </c>
      <c r="G35" s="148">
        <v>0</v>
      </c>
      <c r="H35" s="148">
        <v>192300</v>
      </c>
      <c r="I35" s="148">
        <v>0</v>
      </c>
      <c r="J35" s="148">
        <v>192300</v>
      </c>
      <c r="K35" s="148">
        <v>192300</v>
      </c>
      <c r="L35" s="148">
        <v>0</v>
      </c>
      <c r="M35" s="148">
        <v>0</v>
      </c>
      <c r="N35" s="148">
        <v>0</v>
      </c>
      <c r="O35" s="148">
        <v>192300</v>
      </c>
      <c r="P35" s="148">
        <v>0</v>
      </c>
      <c r="Q35" s="148">
        <v>0</v>
      </c>
      <c r="R35" s="148">
        <v>0</v>
      </c>
      <c r="S35" s="148">
        <v>0</v>
      </c>
      <c r="T35" s="148">
        <v>0</v>
      </c>
    </row>
    <row r="36" ht="19.5" customHeight="1" spans="1:20">
      <c r="A36" s="147" t="s">
        <v>176</v>
      </c>
      <c r="B36" s="147"/>
      <c r="C36" s="147"/>
      <c r="D36" s="147" t="s">
        <v>145</v>
      </c>
      <c r="E36" s="148">
        <v>0</v>
      </c>
      <c r="F36" s="148">
        <v>0</v>
      </c>
      <c r="G36" s="148">
        <v>0</v>
      </c>
      <c r="H36" s="148">
        <v>503914.53</v>
      </c>
      <c r="I36" s="148">
        <v>503914.53</v>
      </c>
      <c r="J36" s="148">
        <v>0</v>
      </c>
      <c r="K36" s="148">
        <v>503914.53</v>
      </c>
      <c r="L36" s="148">
        <v>503914.53</v>
      </c>
      <c r="M36" s="148">
        <v>476130.93</v>
      </c>
      <c r="N36" s="148">
        <v>27783.6</v>
      </c>
      <c r="O36" s="148">
        <v>0</v>
      </c>
      <c r="P36" s="148">
        <v>0</v>
      </c>
      <c r="Q36" s="148">
        <v>0</v>
      </c>
      <c r="R36" s="148">
        <v>0</v>
      </c>
      <c r="S36" s="148">
        <v>0</v>
      </c>
      <c r="T36" s="148">
        <v>0</v>
      </c>
    </row>
    <row r="37" ht="19.5" customHeight="1" spans="1:20">
      <c r="A37" s="147" t="s">
        <v>177</v>
      </c>
      <c r="B37" s="147"/>
      <c r="C37" s="147"/>
      <c r="D37" s="147" t="s">
        <v>178</v>
      </c>
      <c r="E37" s="148">
        <v>0</v>
      </c>
      <c r="F37" s="148">
        <v>0</v>
      </c>
      <c r="G37" s="148">
        <v>0</v>
      </c>
      <c r="H37" s="148">
        <v>1410783.45</v>
      </c>
      <c r="I37" s="148">
        <v>1410783.45</v>
      </c>
      <c r="J37" s="148">
        <v>0</v>
      </c>
      <c r="K37" s="148">
        <v>1410783.45</v>
      </c>
      <c r="L37" s="148">
        <v>1410783.45</v>
      </c>
      <c r="M37" s="148">
        <v>1402983.45</v>
      </c>
      <c r="N37" s="148">
        <v>7800</v>
      </c>
      <c r="O37" s="148">
        <v>0</v>
      </c>
      <c r="P37" s="148">
        <v>0</v>
      </c>
      <c r="Q37" s="148">
        <v>0</v>
      </c>
      <c r="R37" s="148">
        <v>0</v>
      </c>
      <c r="S37" s="148">
        <v>0</v>
      </c>
      <c r="T37" s="148">
        <v>0</v>
      </c>
    </row>
    <row r="38" ht="19.5" customHeight="1" spans="1:20">
      <c r="A38" s="147" t="s">
        <v>179</v>
      </c>
      <c r="B38" s="147"/>
      <c r="C38" s="147"/>
      <c r="D38" s="147" t="s">
        <v>180</v>
      </c>
      <c r="E38" s="148">
        <v>0</v>
      </c>
      <c r="F38" s="148">
        <v>0</v>
      </c>
      <c r="G38" s="148">
        <v>0</v>
      </c>
      <c r="H38" s="148">
        <v>3600</v>
      </c>
      <c r="I38" s="148">
        <v>3600</v>
      </c>
      <c r="J38" s="148">
        <v>0</v>
      </c>
      <c r="K38" s="148">
        <v>3600</v>
      </c>
      <c r="L38" s="148">
        <v>3600</v>
      </c>
      <c r="M38" s="148">
        <v>0</v>
      </c>
      <c r="N38" s="148">
        <v>3600</v>
      </c>
      <c r="O38" s="148">
        <v>0</v>
      </c>
      <c r="P38" s="148">
        <v>0</v>
      </c>
      <c r="Q38" s="148">
        <v>0</v>
      </c>
      <c r="R38" s="148">
        <v>0</v>
      </c>
      <c r="S38" s="148">
        <v>0</v>
      </c>
      <c r="T38" s="148">
        <v>0</v>
      </c>
    </row>
    <row r="39" ht="19.5" customHeight="1" spans="1:20">
      <c r="A39" s="147" t="s">
        <v>181</v>
      </c>
      <c r="B39" s="147"/>
      <c r="C39" s="147"/>
      <c r="D39" s="147" t="s">
        <v>182</v>
      </c>
      <c r="E39" s="148">
        <v>0</v>
      </c>
      <c r="F39" s="148">
        <v>0</v>
      </c>
      <c r="G39" s="148">
        <v>0</v>
      </c>
      <c r="H39" s="148">
        <v>8544</v>
      </c>
      <c r="I39" s="148">
        <v>8544</v>
      </c>
      <c r="J39" s="148">
        <v>0</v>
      </c>
      <c r="K39" s="148">
        <v>8544</v>
      </c>
      <c r="L39" s="148">
        <v>8544</v>
      </c>
      <c r="M39" s="148">
        <v>4344</v>
      </c>
      <c r="N39" s="148">
        <v>4200</v>
      </c>
      <c r="O39" s="148">
        <v>0</v>
      </c>
      <c r="P39" s="148">
        <v>0</v>
      </c>
      <c r="Q39" s="148">
        <v>0</v>
      </c>
      <c r="R39" s="148">
        <v>0</v>
      </c>
      <c r="S39" s="148">
        <v>0</v>
      </c>
      <c r="T39" s="148">
        <v>0</v>
      </c>
    </row>
    <row r="40" ht="19.5" customHeight="1" spans="1:20">
      <c r="A40" s="147" t="s">
        <v>183</v>
      </c>
      <c r="B40" s="147"/>
      <c r="C40" s="147"/>
      <c r="D40" s="147" t="s">
        <v>184</v>
      </c>
      <c r="E40" s="148">
        <v>0</v>
      </c>
      <c r="F40" s="148">
        <v>0</v>
      </c>
      <c r="G40" s="148">
        <v>0</v>
      </c>
      <c r="H40" s="148">
        <v>1351439.66</v>
      </c>
      <c r="I40" s="148">
        <v>1351439.66</v>
      </c>
      <c r="J40" s="148">
        <v>0</v>
      </c>
      <c r="K40" s="148">
        <v>1351439.66</v>
      </c>
      <c r="L40" s="148">
        <v>1351439.66</v>
      </c>
      <c r="M40" s="148">
        <v>1351439.66</v>
      </c>
      <c r="N40" s="148">
        <v>0</v>
      </c>
      <c r="O40" s="148">
        <v>0</v>
      </c>
      <c r="P40" s="148">
        <v>0</v>
      </c>
      <c r="Q40" s="148">
        <v>0</v>
      </c>
      <c r="R40" s="148">
        <v>0</v>
      </c>
      <c r="S40" s="148">
        <v>0</v>
      </c>
      <c r="T40" s="148">
        <v>0</v>
      </c>
    </row>
    <row r="41" ht="19.5" customHeight="1" spans="1:20">
      <c r="A41" s="147" t="s">
        <v>185</v>
      </c>
      <c r="B41" s="147"/>
      <c r="C41" s="147"/>
      <c r="D41" s="147" t="s">
        <v>186</v>
      </c>
      <c r="E41" s="148">
        <v>0</v>
      </c>
      <c r="F41" s="148">
        <v>0</v>
      </c>
      <c r="G41" s="148">
        <v>0</v>
      </c>
      <c r="H41" s="148">
        <v>47199.79</v>
      </c>
      <c r="I41" s="148">
        <v>47199.79</v>
      </c>
      <c r="J41" s="148">
        <v>0</v>
      </c>
      <c r="K41" s="148">
        <v>47199.79</v>
      </c>
      <c r="L41" s="148">
        <v>47199.79</v>
      </c>
      <c r="M41" s="148">
        <v>47199.79</v>
      </c>
      <c r="N41" s="148">
        <v>0</v>
      </c>
      <c r="O41" s="148">
        <v>0</v>
      </c>
      <c r="P41" s="148">
        <v>0</v>
      </c>
      <c r="Q41" s="148">
        <v>0</v>
      </c>
      <c r="R41" s="148">
        <v>0</v>
      </c>
      <c r="S41" s="148">
        <v>0</v>
      </c>
      <c r="T41" s="148">
        <v>0</v>
      </c>
    </row>
    <row r="42" ht="19.5" customHeight="1" spans="1:20">
      <c r="A42" s="147" t="s">
        <v>187</v>
      </c>
      <c r="B42" s="147"/>
      <c r="C42" s="147"/>
      <c r="D42" s="147" t="s">
        <v>188</v>
      </c>
      <c r="E42" s="148">
        <v>0</v>
      </c>
      <c r="F42" s="148">
        <v>0</v>
      </c>
      <c r="G42" s="148">
        <v>0</v>
      </c>
      <c r="H42" s="148">
        <v>1706502.38</v>
      </c>
      <c r="I42" s="148">
        <v>1138681.38</v>
      </c>
      <c r="J42" s="148">
        <v>567821</v>
      </c>
      <c r="K42" s="148">
        <v>1706502.38</v>
      </c>
      <c r="L42" s="148">
        <v>1138681.38</v>
      </c>
      <c r="M42" s="148">
        <v>1138681.38</v>
      </c>
      <c r="N42" s="148">
        <v>0</v>
      </c>
      <c r="O42" s="148">
        <v>567821</v>
      </c>
      <c r="P42" s="148">
        <v>0</v>
      </c>
      <c r="Q42" s="148">
        <v>0</v>
      </c>
      <c r="R42" s="148">
        <v>0</v>
      </c>
      <c r="S42" s="148">
        <v>0</v>
      </c>
      <c r="T42" s="148">
        <v>0</v>
      </c>
    </row>
    <row r="43" ht="19.5" customHeight="1" spans="1:20">
      <c r="A43" s="147" t="s">
        <v>189</v>
      </c>
      <c r="B43" s="147"/>
      <c r="C43" s="147"/>
      <c r="D43" s="147" t="s">
        <v>190</v>
      </c>
      <c r="E43" s="148">
        <v>0</v>
      </c>
      <c r="F43" s="148">
        <v>0</v>
      </c>
      <c r="G43" s="148">
        <v>0</v>
      </c>
      <c r="H43" s="148">
        <v>567821</v>
      </c>
      <c r="I43" s="148">
        <v>0</v>
      </c>
      <c r="J43" s="148">
        <v>567821</v>
      </c>
      <c r="K43" s="148">
        <v>567821</v>
      </c>
      <c r="L43" s="148">
        <v>0</v>
      </c>
      <c r="M43" s="148">
        <v>0</v>
      </c>
      <c r="N43" s="148">
        <v>0</v>
      </c>
      <c r="O43" s="148">
        <v>567821</v>
      </c>
      <c r="P43" s="148">
        <v>0</v>
      </c>
      <c r="Q43" s="148">
        <v>0</v>
      </c>
      <c r="R43" s="148">
        <v>0</v>
      </c>
      <c r="S43" s="148">
        <v>0</v>
      </c>
      <c r="T43" s="148">
        <v>0</v>
      </c>
    </row>
    <row r="44" ht="19.5" customHeight="1" spans="1:20">
      <c r="A44" s="147" t="s">
        <v>191</v>
      </c>
      <c r="B44" s="147"/>
      <c r="C44" s="147"/>
      <c r="D44" s="147" t="s">
        <v>192</v>
      </c>
      <c r="E44" s="148">
        <v>0</v>
      </c>
      <c r="F44" s="148">
        <v>0</v>
      </c>
      <c r="G44" s="148">
        <v>0</v>
      </c>
      <c r="H44" s="148">
        <v>567821</v>
      </c>
      <c r="I44" s="148">
        <v>0</v>
      </c>
      <c r="J44" s="148">
        <v>567821</v>
      </c>
      <c r="K44" s="148">
        <v>567821</v>
      </c>
      <c r="L44" s="148">
        <v>0</v>
      </c>
      <c r="M44" s="148">
        <v>0</v>
      </c>
      <c r="N44" s="148">
        <v>0</v>
      </c>
      <c r="O44" s="148">
        <v>567821</v>
      </c>
      <c r="P44" s="148">
        <v>0</v>
      </c>
      <c r="Q44" s="148">
        <v>0</v>
      </c>
      <c r="R44" s="148">
        <v>0</v>
      </c>
      <c r="S44" s="148">
        <v>0</v>
      </c>
      <c r="T44" s="148">
        <v>0</v>
      </c>
    </row>
    <row r="45" ht="19.5" customHeight="1" spans="1:20">
      <c r="A45" s="147" t="s">
        <v>193</v>
      </c>
      <c r="B45" s="147"/>
      <c r="C45" s="147"/>
      <c r="D45" s="147" t="s">
        <v>194</v>
      </c>
      <c r="E45" s="148">
        <v>0</v>
      </c>
      <c r="F45" s="148">
        <v>0</v>
      </c>
      <c r="G45" s="148">
        <v>0</v>
      </c>
      <c r="H45" s="148">
        <v>1138681.38</v>
      </c>
      <c r="I45" s="148">
        <v>1138681.38</v>
      </c>
      <c r="J45" s="148">
        <v>0</v>
      </c>
      <c r="K45" s="148">
        <v>1138681.38</v>
      </c>
      <c r="L45" s="148">
        <v>1138681.38</v>
      </c>
      <c r="M45" s="148">
        <v>1138681.38</v>
      </c>
      <c r="N45" s="148">
        <v>0</v>
      </c>
      <c r="O45" s="148">
        <v>0</v>
      </c>
      <c r="P45" s="148">
        <v>0</v>
      </c>
      <c r="Q45" s="148">
        <v>0</v>
      </c>
      <c r="R45" s="148">
        <v>0</v>
      </c>
      <c r="S45" s="148">
        <v>0</v>
      </c>
      <c r="T45" s="148">
        <v>0</v>
      </c>
    </row>
    <row r="46" ht="19.5" customHeight="1" spans="1:20">
      <c r="A46" s="147" t="s">
        <v>195</v>
      </c>
      <c r="B46" s="147"/>
      <c r="C46" s="147"/>
      <c r="D46" s="147" t="s">
        <v>196</v>
      </c>
      <c r="E46" s="148">
        <v>0</v>
      </c>
      <c r="F46" s="148">
        <v>0</v>
      </c>
      <c r="G46" s="148">
        <v>0</v>
      </c>
      <c r="H46" s="148">
        <v>207994.52</v>
      </c>
      <c r="I46" s="148">
        <v>207994.52</v>
      </c>
      <c r="J46" s="148">
        <v>0</v>
      </c>
      <c r="K46" s="148">
        <v>207994.52</v>
      </c>
      <c r="L46" s="148">
        <v>207994.52</v>
      </c>
      <c r="M46" s="148">
        <v>207994.52</v>
      </c>
      <c r="N46" s="148">
        <v>0</v>
      </c>
      <c r="O46" s="148">
        <v>0</v>
      </c>
      <c r="P46" s="148">
        <v>0</v>
      </c>
      <c r="Q46" s="148">
        <v>0</v>
      </c>
      <c r="R46" s="148">
        <v>0</v>
      </c>
      <c r="S46" s="148">
        <v>0</v>
      </c>
      <c r="T46" s="148">
        <v>0</v>
      </c>
    </row>
    <row r="47" ht="19.5" customHeight="1" spans="1:20">
      <c r="A47" s="147" t="s">
        <v>197</v>
      </c>
      <c r="B47" s="147"/>
      <c r="C47" s="147"/>
      <c r="D47" s="147" t="s">
        <v>198</v>
      </c>
      <c r="E47" s="148">
        <v>0</v>
      </c>
      <c r="F47" s="148">
        <v>0</v>
      </c>
      <c r="G47" s="148">
        <v>0</v>
      </c>
      <c r="H47" s="148">
        <v>486316.38</v>
      </c>
      <c r="I47" s="148">
        <v>486316.38</v>
      </c>
      <c r="J47" s="148">
        <v>0</v>
      </c>
      <c r="K47" s="148">
        <v>486316.38</v>
      </c>
      <c r="L47" s="148">
        <v>486316.38</v>
      </c>
      <c r="M47" s="148">
        <v>486316.38</v>
      </c>
      <c r="N47" s="148">
        <v>0</v>
      </c>
      <c r="O47" s="148">
        <v>0</v>
      </c>
      <c r="P47" s="148">
        <v>0</v>
      </c>
      <c r="Q47" s="148">
        <v>0</v>
      </c>
      <c r="R47" s="148">
        <v>0</v>
      </c>
      <c r="S47" s="148">
        <v>0</v>
      </c>
      <c r="T47" s="148">
        <v>0</v>
      </c>
    </row>
    <row r="48" ht="19.5" customHeight="1" spans="1:20">
      <c r="A48" s="147" t="s">
        <v>199</v>
      </c>
      <c r="B48" s="147"/>
      <c r="C48" s="147"/>
      <c r="D48" s="147" t="s">
        <v>200</v>
      </c>
      <c r="E48" s="148">
        <v>0</v>
      </c>
      <c r="F48" s="148">
        <v>0</v>
      </c>
      <c r="G48" s="148">
        <v>0</v>
      </c>
      <c r="H48" s="148">
        <v>399358.7</v>
      </c>
      <c r="I48" s="148">
        <v>399358.7</v>
      </c>
      <c r="J48" s="148">
        <v>0</v>
      </c>
      <c r="K48" s="148">
        <v>399358.7</v>
      </c>
      <c r="L48" s="148">
        <v>399358.7</v>
      </c>
      <c r="M48" s="148">
        <v>399358.7</v>
      </c>
      <c r="N48" s="148">
        <v>0</v>
      </c>
      <c r="O48" s="148">
        <v>0</v>
      </c>
      <c r="P48" s="148">
        <v>0</v>
      </c>
      <c r="Q48" s="148">
        <v>0</v>
      </c>
      <c r="R48" s="148">
        <v>0</v>
      </c>
      <c r="S48" s="148">
        <v>0</v>
      </c>
      <c r="T48" s="148">
        <v>0</v>
      </c>
    </row>
    <row r="49" ht="19.5" customHeight="1" spans="1:20">
      <c r="A49" s="147" t="s">
        <v>201</v>
      </c>
      <c r="B49" s="147"/>
      <c r="C49" s="147"/>
      <c r="D49" s="147" t="s">
        <v>202</v>
      </c>
      <c r="E49" s="148">
        <v>0</v>
      </c>
      <c r="F49" s="148">
        <v>0</v>
      </c>
      <c r="G49" s="148">
        <v>0</v>
      </c>
      <c r="H49" s="148">
        <v>45011.78</v>
      </c>
      <c r="I49" s="148">
        <v>45011.78</v>
      </c>
      <c r="J49" s="148">
        <v>0</v>
      </c>
      <c r="K49" s="148">
        <v>45011.78</v>
      </c>
      <c r="L49" s="148">
        <v>45011.78</v>
      </c>
      <c r="M49" s="148">
        <v>45011.78</v>
      </c>
      <c r="N49" s="148">
        <v>0</v>
      </c>
      <c r="O49" s="148">
        <v>0</v>
      </c>
      <c r="P49" s="148">
        <v>0</v>
      </c>
      <c r="Q49" s="148">
        <v>0</v>
      </c>
      <c r="R49" s="148">
        <v>0</v>
      </c>
      <c r="S49" s="148">
        <v>0</v>
      </c>
      <c r="T49" s="148">
        <v>0</v>
      </c>
    </row>
    <row r="50" ht="19.5" customHeight="1" spans="1:20">
      <c r="A50" s="147" t="s">
        <v>203</v>
      </c>
      <c r="B50" s="147"/>
      <c r="C50" s="147"/>
      <c r="D50" s="147" t="s">
        <v>204</v>
      </c>
      <c r="E50" s="148">
        <v>0</v>
      </c>
      <c r="F50" s="148">
        <v>0</v>
      </c>
      <c r="G50" s="148">
        <v>0</v>
      </c>
      <c r="H50" s="148">
        <v>1278835.93</v>
      </c>
      <c r="I50" s="148">
        <v>1278835.93</v>
      </c>
      <c r="J50" s="148">
        <v>0</v>
      </c>
      <c r="K50" s="148">
        <v>1278835.93</v>
      </c>
      <c r="L50" s="148">
        <v>1278835.93</v>
      </c>
      <c r="M50" s="148">
        <v>1203467.65</v>
      </c>
      <c r="N50" s="148">
        <v>75368.28</v>
      </c>
      <c r="O50" s="148">
        <v>0</v>
      </c>
      <c r="P50" s="148">
        <v>0</v>
      </c>
      <c r="Q50" s="148">
        <v>0</v>
      </c>
      <c r="R50" s="148">
        <v>0</v>
      </c>
      <c r="S50" s="148">
        <v>0</v>
      </c>
      <c r="T50" s="148">
        <v>0</v>
      </c>
    </row>
    <row r="51" ht="19.5" customHeight="1" spans="1:20">
      <c r="A51" s="147" t="s">
        <v>205</v>
      </c>
      <c r="B51" s="147"/>
      <c r="C51" s="147"/>
      <c r="D51" s="147" t="s">
        <v>206</v>
      </c>
      <c r="E51" s="148">
        <v>0</v>
      </c>
      <c r="F51" s="148">
        <v>0</v>
      </c>
      <c r="G51" s="148">
        <v>0</v>
      </c>
      <c r="H51" s="148">
        <v>10139.5</v>
      </c>
      <c r="I51" s="148">
        <v>10139.5</v>
      </c>
      <c r="J51" s="148">
        <v>0</v>
      </c>
      <c r="K51" s="148">
        <v>10139.5</v>
      </c>
      <c r="L51" s="148">
        <v>10139.5</v>
      </c>
      <c r="M51" s="148">
        <v>10139.5</v>
      </c>
      <c r="N51" s="148">
        <v>0</v>
      </c>
      <c r="O51" s="148">
        <v>0</v>
      </c>
      <c r="P51" s="148">
        <v>0</v>
      </c>
      <c r="Q51" s="148">
        <v>0</v>
      </c>
      <c r="R51" s="148">
        <v>0</v>
      </c>
      <c r="S51" s="148">
        <v>0</v>
      </c>
      <c r="T51" s="148">
        <v>0</v>
      </c>
    </row>
    <row r="52" ht="19.5" customHeight="1" spans="1:20">
      <c r="A52" s="147" t="s">
        <v>207</v>
      </c>
      <c r="B52" s="147"/>
      <c r="C52" s="147"/>
      <c r="D52" s="147" t="s">
        <v>208</v>
      </c>
      <c r="E52" s="148">
        <v>0</v>
      </c>
      <c r="F52" s="148">
        <v>0</v>
      </c>
      <c r="G52" s="148">
        <v>0</v>
      </c>
      <c r="H52" s="148">
        <v>10139.5</v>
      </c>
      <c r="I52" s="148">
        <v>10139.5</v>
      </c>
      <c r="J52" s="148">
        <v>0</v>
      </c>
      <c r="K52" s="148">
        <v>10139.5</v>
      </c>
      <c r="L52" s="148">
        <v>10139.5</v>
      </c>
      <c r="M52" s="148">
        <v>10139.5</v>
      </c>
      <c r="N52" s="148">
        <v>0</v>
      </c>
      <c r="O52" s="148">
        <v>0</v>
      </c>
      <c r="P52" s="148">
        <v>0</v>
      </c>
      <c r="Q52" s="148">
        <v>0</v>
      </c>
      <c r="R52" s="148">
        <v>0</v>
      </c>
      <c r="S52" s="148">
        <v>0</v>
      </c>
      <c r="T52" s="148">
        <v>0</v>
      </c>
    </row>
    <row r="53" ht="19.5" customHeight="1" spans="1:20">
      <c r="A53" s="147" t="s">
        <v>209</v>
      </c>
      <c r="B53" s="147"/>
      <c r="C53" s="147"/>
      <c r="D53" s="147" t="s">
        <v>210</v>
      </c>
      <c r="E53" s="148">
        <v>0</v>
      </c>
      <c r="F53" s="148">
        <v>0</v>
      </c>
      <c r="G53" s="148">
        <v>0</v>
      </c>
      <c r="H53" s="148">
        <v>1268696.43</v>
      </c>
      <c r="I53" s="148">
        <v>1268696.43</v>
      </c>
      <c r="J53" s="148">
        <v>0</v>
      </c>
      <c r="K53" s="148">
        <v>1268696.43</v>
      </c>
      <c r="L53" s="148">
        <v>1268696.43</v>
      </c>
      <c r="M53" s="148">
        <v>1193328.15</v>
      </c>
      <c r="N53" s="148">
        <v>75368.28</v>
      </c>
      <c r="O53" s="148">
        <v>0</v>
      </c>
      <c r="P53" s="148">
        <v>0</v>
      </c>
      <c r="Q53" s="148">
        <v>0</v>
      </c>
      <c r="R53" s="148">
        <v>0</v>
      </c>
      <c r="S53" s="148">
        <v>0</v>
      </c>
      <c r="T53" s="148">
        <v>0</v>
      </c>
    </row>
    <row r="54" ht="19.5" customHeight="1" spans="1:20">
      <c r="A54" s="147" t="s">
        <v>211</v>
      </c>
      <c r="B54" s="147"/>
      <c r="C54" s="147"/>
      <c r="D54" s="147" t="s">
        <v>212</v>
      </c>
      <c r="E54" s="148">
        <v>0</v>
      </c>
      <c r="F54" s="148">
        <v>0</v>
      </c>
      <c r="G54" s="148">
        <v>0</v>
      </c>
      <c r="H54" s="148">
        <v>1268696.43</v>
      </c>
      <c r="I54" s="148">
        <v>1268696.43</v>
      </c>
      <c r="J54" s="148">
        <v>0</v>
      </c>
      <c r="K54" s="148">
        <v>1268696.43</v>
      </c>
      <c r="L54" s="148">
        <v>1268696.43</v>
      </c>
      <c r="M54" s="148">
        <v>1193328.15</v>
      </c>
      <c r="N54" s="148">
        <v>75368.28</v>
      </c>
      <c r="O54" s="148">
        <v>0</v>
      </c>
      <c r="P54" s="148">
        <v>0</v>
      </c>
      <c r="Q54" s="148">
        <v>0</v>
      </c>
      <c r="R54" s="148">
        <v>0</v>
      </c>
      <c r="S54" s="148">
        <v>0</v>
      </c>
      <c r="T54" s="148">
        <v>0</v>
      </c>
    </row>
    <row r="55" ht="19.5" customHeight="1" spans="1:20">
      <c r="A55" s="147" t="s">
        <v>213</v>
      </c>
      <c r="B55" s="147"/>
      <c r="C55" s="147"/>
      <c r="D55" s="147" t="s">
        <v>214</v>
      </c>
      <c r="E55" s="148">
        <v>0</v>
      </c>
      <c r="F55" s="148">
        <v>0</v>
      </c>
      <c r="G55" s="148">
        <v>0</v>
      </c>
      <c r="H55" s="148">
        <v>6268449.18</v>
      </c>
      <c r="I55" s="148">
        <v>5699016.61</v>
      </c>
      <c r="J55" s="148">
        <v>569432.57</v>
      </c>
      <c r="K55" s="148">
        <v>6268449.18</v>
      </c>
      <c r="L55" s="148">
        <v>5699016.61</v>
      </c>
      <c r="M55" s="148">
        <v>5215764.28</v>
      </c>
      <c r="N55" s="148">
        <v>483252.33</v>
      </c>
      <c r="O55" s="148">
        <v>569432.57</v>
      </c>
      <c r="P55" s="148">
        <v>0</v>
      </c>
      <c r="Q55" s="148">
        <v>0</v>
      </c>
      <c r="R55" s="148">
        <v>0</v>
      </c>
      <c r="S55" s="148">
        <v>0</v>
      </c>
      <c r="T55" s="148">
        <v>0</v>
      </c>
    </row>
    <row r="56" ht="19.5" customHeight="1" spans="1:20">
      <c r="A56" s="147" t="s">
        <v>215</v>
      </c>
      <c r="B56" s="147"/>
      <c r="C56" s="147"/>
      <c r="D56" s="147" t="s">
        <v>216</v>
      </c>
      <c r="E56" s="148">
        <v>0</v>
      </c>
      <c r="F56" s="148">
        <v>0</v>
      </c>
      <c r="G56" s="148">
        <v>0</v>
      </c>
      <c r="H56" s="148">
        <v>6268449.18</v>
      </c>
      <c r="I56" s="148">
        <v>5699016.61</v>
      </c>
      <c r="J56" s="148">
        <v>569432.57</v>
      </c>
      <c r="K56" s="148">
        <v>6268449.18</v>
      </c>
      <c r="L56" s="148">
        <v>5699016.61</v>
      </c>
      <c r="M56" s="148">
        <v>5215764.28</v>
      </c>
      <c r="N56" s="148">
        <v>483252.33</v>
      </c>
      <c r="O56" s="148">
        <v>569432.57</v>
      </c>
      <c r="P56" s="148">
        <v>0</v>
      </c>
      <c r="Q56" s="148">
        <v>0</v>
      </c>
      <c r="R56" s="148">
        <v>0</v>
      </c>
      <c r="S56" s="148">
        <v>0</v>
      </c>
      <c r="T56" s="148">
        <v>0</v>
      </c>
    </row>
    <row r="57" ht="19.5" customHeight="1" spans="1:20">
      <c r="A57" s="147" t="s">
        <v>217</v>
      </c>
      <c r="B57" s="147"/>
      <c r="C57" s="147"/>
      <c r="D57" s="147" t="s">
        <v>218</v>
      </c>
      <c r="E57" s="148">
        <v>0</v>
      </c>
      <c r="F57" s="148">
        <v>0</v>
      </c>
      <c r="G57" s="148">
        <v>0</v>
      </c>
      <c r="H57" s="148">
        <v>452318.2</v>
      </c>
      <c r="I57" s="148">
        <v>0</v>
      </c>
      <c r="J57" s="148">
        <v>452318.2</v>
      </c>
      <c r="K57" s="148">
        <v>452318.2</v>
      </c>
      <c r="L57" s="148">
        <v>0</v>
      </c>
      <c r="M57" s="148">
        <v>0</v>
      </c>
      <c r="N57" s="148">
        <v>0</v>
      </c>
      <c r="O57" s="148">
        <v>452318.2</v>
      </c>
      <c r="P57" s="148">
        <v>0</v>
      </c>
      <c r="Q57" s="148">
        <v>0</v>
      </c>
      <c r="R57" s="148">
        <v>0</v>
      </c>
      <c r="S57" s="148">
        <v>0</v>
      </c>
      <c r="T57" s="148">
        <v>0</v>
      </c>
    </row>
    <row r="58" ht="19.5" customHeight="1" spans="1:20">
      <c r="A58" s="147" t="s">
        <v>219</v>
      </c>
      <c r="B58" s="147"/>
      <c r="C58" s="147"/>
      <c r="D58" s="147" t="s">
        <v>220</v>
      </c>
      <c r="E58" s="148">
        <v>0</v>
      </c>
      <c r="F58" s="148">
        <v>0</v>
      </c>
      <c r="G58" s="148">
        <v>0</v>
      </c>
      <c r="H58" s="148">
        <v>5816130.98</v>
      </c>
      <c r="I58" s="148">
        <v>5699016.61</v>
      </c>
      <c r="J58" s="148">
        <v>117114.37</v>
      </c>
      <c r="K58" s="148">
        <v>5816130.98</v>
      </c>
      <c r="L58" s="148">
        <v>5699016.61</v>
      </c>
      <c r="M58" s="148">
        <v>5215764.28</v>
      </c>
      <c r="N58" s="148">
        <v>483252.33</v>
      </c>
      <c r="O58" s="148">
        <v>117114.37</v>
      </c>
      <c r="P58" s="148">
        <v>0</v>
      </c>
      <c r="Q58" s="148">
        <v>0</v>
      </c>
      <c r="R58" s="148">
        <v>0</v>
      </c>
      <c r="S58" s="148">
        <v>0</v>
      </c>
      <c r="T58" s="148">
        <v>0</v>
      </c>
    </row>
    <row r="59" ht="19.5" customHeight="1" spans="1:20">
      <c r="A59" s="147" t="s">
        <v>221</v>
      </c>
      <c r="B59" s="147"/>
      <c r="C59" s="147"/>
      <c r="D59" s="147" t="s">
        <v>222</v>
      </c>
      <c r="E59" s="148">
        <v>0</v>
      </c>
      <c r="F59" s="148">
        <v>0</v>
      </c>
      <c r="G59" s="148">
        <v>0</v>
      </c>
      <c r="H59" s="148">
        <v>6534330.38</v>
      </c>
      <c r="I59" s="148">
        <v>3929586.38</v>
      </c>
      <c r="J59" s="148">
        <v>2604744</v>
      </c>
      <c r="K59" s="148">
        <v>6534330.38</v>
      </c>
      <c r="L59" s="148">
        <v>3929586.38</v>
      </c>
      <c r="M59" s="148">
        <v>3673121.56</v>
      </c>
      <c r="N59" s="148">
        <v>256464.82</v>
      </c>
      <c r="O59" s="148">
        <v>2604744</v>
      </c>
      <c r="P59" s="148">
        <v>0</v>
      </c>
      <c r="Q59" s="148">
        <v>0</v>
      </c>
      <c r="R59" s="148">
        <v>0</v>
      </c>
      <c r="S59" s="148">
        <v>0</v>
      </c>
      <c r="T59" s="148">
        <v>0</v>
      </c>
    </row>
    <row r="60" ht="19.5" customHeight="1" spans="1:20">
      <c r="A60" s="147" t="s">
        <v>223</v>
      </c>
      <c r="B60" s="147"/>
      <c r="C60" s="147"/>
      <c r="D60" s="147" t="s">
        <v>224</v>
      </c>
      <c r="E60" s="148">
        <v>0</v>
      </c>
      <c r="F60" s="148">
        <v>0</v>
      </c>
      <c r="G60" s="148">
        <v>0</v>
      </c>
      <c r="H60" s="148">
        <v>2437397.58</v>
      </c>
      <c r="I60" s="148">
        <v>2340397.58</v>
      </c>
      <c r="J60" s="148">
        <v>97000</v>
      </c>
      <c r="K60" s="148">
        <v>2437397.58</v>
      </c>
      <c r="L60" s="148">
        <v>2340397.58</v>
      </c>
      <c r="M60" s="148">
        <v>2190293.76</v>
      </c>
      <c r="N60" s="148">
        <v>150103.82</v>
      </c>
      <c r="O60" s="148">
        <v>97000</v>
      </c>
      <c r="P60" s="148">
        <v>0</v>
      </c>
      <c r="Q60" s="148">
        <v>0</v>
      </c>
      <c r="R60" s="148">
        <v>0</v>
      </c>
      <c r="S60" s="148">
        <v>0</v>
      </c>
      <c r="T60" s="148">
        <v>0</v>
      </c>
    </row>
    <row r="61" ht="19.5" customHeight="1" spans="1:20">
      <c r="A61" s="147" t="s">
        <v>225</v>
      </c>
      <c r="B61" s="147"/>
      <c r="C61" s="147"/>
      <c r="D61" s="147" t="s">
        <v>145</v>
      </c>
      <c r="E61" s="148">
        <v>0</v>
      </c>
      <c r="F61" s="148">
        <v>0</v>
      </c>
      <c r="G61" s="148">
        <v>0</v>
      </c>
      <c r="H61" s="148">
        <v>2340397.58</v>
      </c>
      <c r="I61" s="148">
        <v>2340397.58</v>
      </c>
      <c r="J61" s="148">
        <v>0</v>
      </c>
      <c r="K61" s="148">
        <v>2340397.58</v>
      </c>
      <c r="L61" s="148">
        <v>2340397.58</v>
      </c>
      <c r="M61" s="148">
        <v>2190293.76</v>
      </c>
      <c r="N61" s="148">
        <v>150103.82</v>
      </c>
      <c r="O61" s="148">
        <v>0</v>
      </c>
      <c r="P61" s="148">
        <v>0</v>
      </c>
      <c r="Q61" s="148">
        <v>0</v>
      </c>
      <c r="R61" s="148">
        <v>0</v>
      </c>
      <c r="S61" s="148">
        <v>0</v>
      </c>
      <c r="T61" s="148">
        <v>0</v>
      </c>
    </row>
    <row r="62" ht="19.5" customHeight="1" spans="1:20">
      <c r="A62" s="147" t="s">
        <v>226</v>
      </c>
      <c r="B62" s="147"/>
      <c r="C62" s="147"/>
      <c r="D62" s="147" t="s">
        <v>227</v>
      </c>
      <c r="E62" s="148">
        <v>0</v>
      </c>
      <c r="F62" s="148">
        <v>0</v>
      </c>
      <c r="G62" s="148">
        <v>0</v>
      </c>
      <c r="H62" s="148">
        <v>97000</v>
      </c>
      <c r="I62" s="148">
        <v>0</v>
      </c>
      <c r="J62" s="148">
        <v>97000</v>
      </c>
      <c r="K62" s="148">
        <v>97000</v>
      </c>
      <c r="L62" s="148">
        <v>0</v>
      </c>
      <c r="M62" s="148">
        <v>0</v>
      </c>
      <c r="N62" s="148">
        <v>0</v>
      </c>
      <c r="O62" s="148">
        <v>97000</v>
      </c>
      <c r="P62" s="148">
        <v>0</v>
      </c>
      <c r="Q62" s="148">
        <v>0</v>
      </c>
      <c r="R62" s="148">
        <v>0</v>
      </c>
      <c r="S62" s="148">
        <v>0</v>
      </c>
      <c r="T62" s="148">
        <v>0</v>
      </c>
    </row>
    <row r="63" ht="19.5" customHeight="1" spans="1:20">
      <c r="A63" s="147" t="s">
        <v>228</v>
      </c>
      <c r="B63" s="147"/>
      <c r="C63" s="147"/>
      <c r="D63" s="147" t="s">
        <v>229</v>
      </c>
      <c r="E63" s="148">
        <v>0</v>
      </c>
      <c r="F63" s="148">
        <v>0</v>
      </c>
      <c r="G63" s="148">
        <v>0</v>
      </c>
      <c r="H63" s="148">
        <v>1000</v>
      </c>
      <c r="I63" s="148">
        <v>0</v>
      </c>
      <c r="J63" s="148">
        <v>1000</v>
      </c>
      <c r="K63" s="148">
        <v>1000</v>
      </c>
      <c r="L63" s="148">
        <v>0</v>
      </c>
      <c r="M63" s="148">
        <v>0</v>
      </c>
      <c r="N63" s="148">
        <v>0</v>
      </c>
      <c r="O63" s="148">
        <v>1000</v>
      </c>
      <c r="P63" s="148">
        <v>0</v>
      </c>
      <c r="Q63" s="148">
        <v>0</v>
      </c>
      <c r="R63" s="148">
        <v>0</v>
      </c>
      <c r="S63" s="148">
        <v>0</v>
      </c>
      <c r="T63" s="148">
        <v>0</v>
      </c>
    </row>
    <row r="64" ht="19.5" customHeight="1" spans="1:20">
      <c r="A64" s="147" t="s">
        <v>230</v>
      </c>
      <c r="B64" s="147"/>
      <c r="C64" s="147"/>
      <c r="D64" s="147" t="s">
        <v>231</v>
      </c>
      <c r="E64" s="148">
        <v>0</v>
      </c>
      <c r="F64" s="148">
        <v>0</v>
      </c>
      <c r="G64" s="148">
        <v>0</v>
      </c>
      <c r="H64" s="148">
        <v>1000</v>
      </c>
      <c r="I64" s="148">
        <v>0</v>
      </c>
      <c r="J64" s="148">
        <v>1000</v>
      </c>
      <c r="K64" s="148">
        <v>1000</v>
      </c>
      <c r="L64" s="148">
        <v>0</v>
      </c>
      <c r="M64" s="148">
        <v>0</v>
      </c>
      <c r="N64" s="148">
        <v>0</v>
      </c>
      <c r="O64" s="148">
        <v>1000</v>
      </c>
      <c r="P64" s="148">
        <v>0</v>
      </c>
      <c r="Q64" s="148">
        <v>0</v>
      </c>
      <c r="R64" s="148">
        <v>0</v>
      </c>
      <c r="S64" s="148">
        <v>0</v>
      </c>
      <c r="T64" s="148">
        <v>0</v>
      </c>
    </row>
    <row r="65" ht="19.5" customHeight="1" spans="1:20">
      <c r="A65" s="147" t="s">
        <v>232</v>
      </c>
      <c r="B65" s="147"/>
      <c r="C65" s="147"/>
      <c r="D65" s="147" t="s">
        <v>233</v>
      </c>
      <c r="E65" s="148">
        <v>0</v>
      </c>
      <c r="F65" s="148">
        <v>0</v>
      </c>
      <c r="G65" s="148">
        <v>0</v>
      </c>
      <c r="H65" s="148">
        <v>2501300</v>
      </c>
      <c r="I65" s="148">
        <v>0</v>
      </c>
      <c r="J65" s="148">
        <v>2501300</v>
      </c>
      <c r="K65" s="148">
        <v>2501300</v>
      </c>
      <c r="L65" s="148">
        <v>0</v>
      </c>
      <c r="M65" s="148">
        <v>0</v>
      </c>
      <c r="N65" s="148">
        <v>0</v>
      </c>
      <c r="O65" s="148">
        <v>2501300</v>
      </c>
      <c r="P65" s="148">
        <v>0</v>
      </c>
      <c r="Q65" s="148">
        <v>0</v>
      </c>
      <c r="R65" s="148">
        <v>0</v>
      </c>
      <c r="S65" s="148">
        <v>0</v>
      </c>
      <c r="T65" s="148">
        <v>0</v>
      </c>
    </row>
    <row r="66" ht="19.5" customHeight="1" spans="1:20">
      <c r="A66" s="147" t="s">
        <v>234</v>
      </c>
      <c r="B66" s="147"/>
      <c r="C66" s="147"/>
      <c r="D66" s="147" t="s">
        <v>235</v>
      </c>
      <c r="E66" s="148">
        <v>0</v>
      </c>
      <c r="F66" s="148">
        <v>0</v>
      </c>
      <c r="G66" s="148">
        <v>0</v>
      </c>
      <c r="H66" s="148">
        <v>769090.87</v>
      </c>
      <c r="I66" s="148">
        <v>0</v>
      </c>
      <c r="J66" s="148">
        <v>769090.87</v>
      </c>
      <c r="K66" s="148">
        <v>769090.87</v>
      </c>
      <c r="L66" s="148">
        <v>0</v>
      </c>
      <c r="M66" s="148">
        <v>0</v>
      </c>
      <c r="N66" s="148">
        <v>0</v>
      </c>
      <c r="O66" s="148">
        <v>769090.87</v>
      </c>
      <c r="P66" s="148">
        <v>0</v>
      </c>
      <c r="Q66" s="148">
        <v>0</v>
      </c>
      <c r="R66" s="148">
        <v>0</v>
      </c>
      <c r="S66" s="148">
        <v>0</v>
      </c>
      <c r="T66" s="148">
        <v>0</v>
      </c>
    </row>
    <row r="67" ht="19.5" customHeight="1" spans="1:20">
      <c r="A67" s="147" t="s">
        <v>236</v>
      </c>
      <c r="B67" s="147"/>
      <c r="C67" s="147"/>
      <c r="D67" s="147" t="s">
        <v>237</v>
      </c>
      <c r="E67" s="148">
        <v>0</v>
      </c>
      <c r="F67" s="148">
        <v>0</v>
      </c>
      <c r="G67" s="148">
        <v>0</v>
      </c>
      <c r="H67" s="148">
        <v>1647909.13</v>
      </c>
      <c r="I67" s="148">
        <v>0</v>
      </c>
      <c r="J67" s="148">
        <v>1647909.13</v>
      </c>
      <c r="K67" s="148">
        <v>1647909.13</v>
      </c>
      <c r="L67" s="148">
        <v>0</v>
      </c>
      <c r="M67" s="148">
        <v>0</v>
      </c>
      <c r="N67" s="148">
        <v>0</v>
      </c>
      <c r="O67" s="148">
        <v>1647909.13</v>
      </c>
      <c r="P67" s="148">
        <v>0</v>
      </c>
      <c r="Q67" s="148">
        <v>0</v>
      </c>
      <c r="R67" s="148">
        <v>0</v>
      </c>
      <c r="S67" s="148">
        <v>0</v>
      </c>
      <c r="T67" s="148">
        <v>0</v>
      </c>
    </row>
    <row r="68" ht="19.5" customHeight="1" spans="1:20">
      <c r="A68" s="147" t="s">
        <v>238</v>
      </c>
      <c r="B68" s="147"/>
      <c r="C68" s="147"/>
      <c r="D68" s="147" t="s">
        <v>239</v>
      </c>
      <c r="E68" s="148">
        <v>0</v>
      </c>
      <c r="F68" s="148">
        <v>0</v>
      </c>
      <c r="G68" s="148">
        <v>0</v>
      </c>
      <c r="H68" s="148">
        <v>84300</v>
      </c>
      <c r="I68" s="148">
        <v>0</v>
      </c>
      <c r="J68" s="148">
        <v>84300</v>
      </c>
      <c r="K68" s="148">
        <v>84300</v>
      </c>
      <c r="L68" s="148">
        <v>0</v>
      </c>
      <c r="M68" s="148">
        <v>0</v>
      </c>
      <c r="N68" s="148">
        <v>0</v>
      </c>
      <c r="O68" s="148">
        <v>84300</v>
      </c>
      <c r="P68" s="148">
        <v>0</v>
      </c>
      <c r="Q68" s="148">
        <v>0</v>
      </c>
      <c r="R68" s="148">
        <v>0</v>
      </c>
      <c r="S68" s="148">
        <v>0</v>
      </c>
      <c r="T68" s="148">
        <v>0</v>
      </c>
    </row>
    <row r="69" ht="19.5" customHeight="1" spans="1:20">
      <c r="A69" s="147" t="s">
        <v>240</v>
      </c>
      <c r="B69" s="147"/>
      <c r="C69" s="147"/>
      <c r="D69" s="147" t="s">
        <v>241</v>
      </c>
      <c r="E69" s="148">
        <v>0</v>
      </c>
      <c r="F69" s="148">
        <v>0</v>
      </c>
      <c r="G69" s="148">
        <v>0</v>
      </c>
      <c r="H69" s="148">
        <v>1594632.8</v>
      </c>
      <c r="I69" s="148">
        <v>1589188.8</v>
      </c>
      <c r="J69" s="148">
        <v>5444</v>
      </c>
      <c r="K69" s="148">
        <v>1594632.8</v>
      </c>
      <c r="L69" s="148">
        <v>1589188.8</v>
      </c>
      <c r="M69" s="148">
        <v>1482827.8</v>
      </c>
      <c r="N69" s="148">
        <v>106361</v>
      </c>
      <c r="O69" s="148">
        <v>5444</v>
      </c>
      <c r="P69" s="148">
        <v>0</v>
      </c>
      <c r="Q69" s="148">
        <v>0</v>
      </c>
      <c r="R69" s="148">
        <v>0</v>
      </c>
      <c r="S69" s="148">
        <v>0</v>
      </c>
      <c r="T69" s="148">
        <v>0</v>
      </c>
    </row>
    <row r="70" ht="19.5" customHeight="1" spans="1:20">
      <c r="A70" s="147" t="s">
        <v>242</v>
      </c>
      <c r="B70" s="147"/>
      <c r="C70" s="147"/>
      <c r="D70" s="147" t="s">
        <v>243</v>
      </c>
      <c r="E70" s="148">
        <v>0</v>
      </c>
      <c r="F70" s="148">
        <v>0</v>
      </c>
      <c r="G70" s="148">
        <v>0</v>
      </c>
      <c r="H70" s="148">
        <v>1594632.8</v>
      </c>
      <c r="I70" s="148">
        <v>1589188.8</v>
      </c>
      <c r="J70" s="148">
        <v>5444</v>
      </c>
      <c r="K70" s="148">
        <v>1594632.8</v>
      </c>
      <c r="L70" s="148">
        <v>1589188.8</v>
      </c>
      <c r="M70" s="148">
        <v>1482827.8</v>
      </c>
      <c r="N70" s="148">
        <v>106361</v>
      </c>
      <c r="O70" s="148">
        <v>5444</v>
      </c>
      <c r="P70" s="148">
        <v>0</v>
      </c>
      <c r="Q70" s="148">
        <v>0</v>
      </c>
      <c r="R70" s="148">
        <v>0</v>
      </c>
      <c r="S70" s="148">
        <v>0</v>
      </c>
      <c r="T70" s="148">
        <v>0</v>
      </c>
    </row>
    <row r="71" ht="19.5" customHeight="1" spans="1:20">
      <c r="A71" s="147" t="s">
        <v>244</v>
      </c>
      <c r="B71" s="147"/>
      <c r="C71" s="147"/>
      <c r="D71" s="147" t="s">
        <v>245</v>
      </c>
      <c r="E71" s="148">
        <v>0</v>
      </c>
      <c r="F71" s="148">
        <v>0</v>
      </c>
      <c r="G71" s="148">
        <v>0</v>
      </c>
      <c r="H71" s="148">
        <v>1128939</v>
      </c>
      <c r="I71" s="148">
        <v>1128939</v>
      </c>
      <c r="J71" s="148">
        <v>0</v>
      </c>
      <c r="K71" s="148">
        <v>1128939</v>
      </c>
      <c r="L71" s="148">
        <v>1128939</v>
      </c>
      <c r="M71" s="148">
        <v>1128939</v>
      </c>
      <c r="N71" s="148">
        <v>0</v>
      </c>
      <c r="O71" s="148">
        <v>0</v>
      </c>
      <c r="P71" s="148">
        <v>0</v>
      </c>
      <c r="Q71" s="148">
        <v>0</v>
      </c>
      <c r="R71" s="148">
        <v>0</v>
      </c>
      <c r="S71" s="148">
        <v>0</v>
      </c>
      <c r="T71" s="148">
        <v>0</v>
      </c>
    </row>
    <row r="72" ht="19.5" customHeight="1" spans="1:20">
      <c r="A72" s="147" t="s">
        <v>246</v>
      </c>
      <c r="B72" s="147"/>
      <c r="C72" s="147"/>
      <c r="D72" s="147" t="s">
        <v>247</v>
      </c>
      <c r="E72" s="148">
        <v>0</v>
      </c>
      <c r="F72" s="148">
        <v>0</v>
      </c>
      <c r="G72" s="148">
        <v>0</v>
      </c>
      <c r="H72" s="148">
        <v>1128939</v>
      </c>
      <c r="I72" s="148">
        <v>1128939</v>
      </c>
      <c r="J72" s="148">
        <v>0</v>
      </c>
      <c r="K72" s="148">
        <v>1128939</v>
      </c>
      <c r="L72" s="148">
        <v>1128939</v>
      </c>
      <c r="M72" s="148">
        <v>1128939</v>
      </c>
      <c r="N72" s="148">
        <v>0</v>
      </c>
      <c r="O72" s="148">
        <v>0</v>
      </c>
      <c r="P72" s="148">
        <v>0</v>
      </c>
      <c r="Q72" s="148">
        <v>0</v>
      </c>
      <c r="R72" s="148">
        <v>0</v>
      </c>
      <c r="S72" s="148">
        <v>0</v>
      </c>
      <c r="T72" s="148">
        <v>0</v>
      </c>
    </row>
    <row r="73" ht="19.5" customHeight="1" spans="1:20">
      <c r="A73" s="147" t="s">
        <v>248</v>
      </c>
      <c r="B73" s="147"/>
      <c r="C73" s="147"/>
      <c r="D73" s="147" t="s">
        <v>249</v>
      </c>
      <c r="E73" s="148">
        <v>0</v>
      </c>
      <c r="F73" s="148">
        <v>0</v>
      </c>
      <c r="G73" s="148">
        <v>0</v>
      </c>
      <c r="H73" s="148">
        <v>1128939</v>
      </c>
      <c r="I73" s="148">
        <v>1128939</v>
      </c>
      <c r="J73" s="148">
        <v>0</v>
      </c>
      <c r="K73" s="148">
        <v>1128939</v>
      </c>
      <c r="L73" s="148">
        <v>1128939</v>
      </c>
      <c r="M73" s="148">
        <v>1128939</v>
      </c>
      <c r="N73" s="148">
        <v>0</v>
      </c>
      <c r="O73" s="148">
        <v>0</v>
      </c>
      <c r="P73" s="148">
        <v>0</v>
      </c>
      <c r="Q73" s="148">
        <v>0</v>
      </c>
      <c r="R73" s="148">
        <v>0</v>
      </c>
      <c r="S73" s="148">
        <v>0</v>
      </c>
      <c r="T73" s="148">
        <v>0</v>
      </c>
    </row>
    <row r="74" ht="19.5" customHeight="1" spans="1:20">
      <c r="A74" s="147" t="s">
        <v>250</v>
      </c>
      <c r="B74" s="147"/>
      <c r="C74" s="147"/>
      <c r="D74" s="147" t="s">
        <v>251</v>
      </c>
      <c r="E74" s="148">
        <v>0</v>
      </c>
      <c r="F74" s="148">
        <v>0</v>
      </c>
      <c r="G74" s="148">
        <v>0</v>
      </c>
      <c r="H74" s="148">
        <v>3073695.28</v>
      </c>
      <c r="I74" s="148">
        <v>2986045.28</v>
      </c>
      <c r="J74" s="148">
        <v>87650</v>
      </c>
      <c r="K74" s="148">
        <v>3073695.28</v>
      </c>
      <c r="L74" s="148">
        <v>2986045.28</v>
      </c>
      <c r="M74" s="148">
        <v>2804265.4</v>
      </c>
      <c r="N74" s="148">
        <v>181779.88</v>
      </c>
      <c r="O74" s="148">
        <v>87650</v>
      </c>
      <c r="P74" s="148">
        <v>0</v>
      </c>
      <c r="Q74" s="148">
        <v>0</v>
      </c>
      <c r="R74" s="148">
        <v>0</v>
      </c>
      <c r="S74" s="148">
        <v>0</v>
      </c>
      <c r="T74" s="148">
        <v>0</v>
      </c>
    </row>
    <row r="75" ht="19.5" customHeight="1" spans="1:20">
      <c r="A75" s="147" t="s">
        <v>252</v>
      </c>
      <c r="B75" s="147"/>
      <c r="C75" s="147"/>
      <c r="D75" s="147" t="s">
        <v>253</v>
      </c>
      <c r="E75" s="148">
        <v>0</v>
      </c>
      <c r="F75" s="148">
        <v>0</v>
      </c>
      <c r="G75" s="148">
        <v>0</v>
      </c>
      <c r="H75" s="148">
        <v>728866.88</v>
      </c>
      <c r="I75" s="148">
        <v>728866.88</v>
      </c>
      <c r="J75" s="148">
        <v>0</v>
      </c>
      <c r="K75" s="148">
        <v>728866.88</v>
      </c>
      <c r="L75" s="148">
        <v>728866.88</v>
      </c>
      <c r="M75" s="148">
        <v>683050.12</v>
      </c>
      <c r="N75" s="148">
        <v>45816.76</v>
      </c>
      <c r="O75" s="148">
        <v>0</v>
      </c>
      <c r="P75" s="148">
        <v>0</v>
      </c>
      <c r="Q75" s="148">
        <v>0</v>
      </c>
      <c r="R75" s="148">
        <v>0</v>
      </c>
      <c r="S75" s="148">
        <v>0</v>
      </c>
      <c r="T75" s="148">
        <v>0</v>
      </c>
    </row>
    <row r="76" ht="19.5" customHeight="1" spans="1:20">
      <c r="A76" s="147" t="s">
        <v>254</v>
      </c>
      <c r="B76" s="147"/>
      <c r="C76" s="147"/>
      <c r="D76" s="147" t="s">
        <v>145</v>
      </c>
      <c r="E76" s="148">
        <v>0</v>
      </c>
      <c r="F76" s="148">
        <v>0</v>
      </c>
      <c r="G76" s="148">
        <v>0</v>
      </c>
      <c r="H76" s="148">
        <v>728866.88</v>
      </c>
      <c r="I76" s="148">
        <v>728866.88</v>
      </c>
      <c r="J76" s="148">
        <v>0</v>
      </c>
      <c r="K76" s="148">
        <v>728866.88</v>
      </c>
      <c r="L76" s="148">
        <v>728866.88</v>
      </c>
      <c r="M76" s="148">
        <v>683050.12</v>
      </c>
      <c r="N76" s="148">
        <v>45816.76</v>
      </c>
      <c r="O76" s="148">
        <v>0</v>
      </c>
      <c r="P76" s="148">
        <v>0</v>
      </c>
      <c r="Q76" s="148">
        <v>0</v>
      </c>
      <c r="R76" s="148">
        <v>0</v>
      </c>
      <c r="S76" s="148">
        <v>0</v>
      </c>
      <c r="T76" s="148">
        <v>0</v>
      </c>
    </row>
    <row r="77" ht="19.5" customHeight="1" spans="1:20">
      <c r="A77" s="147" t="s">
        <v>255</v>
      </c>
      <c r="B77" s="147"/>
      <c r="C77" s="147"/>
      <c r="D77" s="147" t="s">
        <v>256</v>
      </c>
      <c r="E77" s="148">
        <v>0</v>
      </c>
      <c r="F77" s="148">
        <v>0</v>
      </c>
      <c r="G77" s="148">
        <v>0</v>
      </c>
      <c r="H77" s="148">
        <v>2257178.4</v>
      </c>
      <c r="I77" s="148">
        <v>2257178.4</v>
      </c>
      <c r="J77" s="148">
        <v>0</v>
      </c>
      <c r="K77" s="148">
        <v>2257178.4</v>
      </c>
      <c r="L77" s="148">
        <v>2257178.4</v>
      </c>
      <c r="M77" s="148">
        <v>2121215.28</v>
      </c>
      <c r="N77" s="148">
        <v>135963.12</v>
      </c>
      <c r="O77" s="148">
        <v>0</v>
      </c>
      <c r="P77" s="148">
        <v>0</v>
      </c>
      <c r="Q77" s="148">
        <v>0</v>
      </c>
      <c r="R77" s="148">
        <v>0</v>
      </c>
      <c r="S77" s="148">
        <v>0</v>
      </c>
      <c r="T77" s="148">
        <v>0</v>
      </c>
    </row>
    <row r="78" ht="19.5" customHeight="1" spans="1:20">
      <c r="A78" s="147" t="s">
        <v>257</v>
      </c>
      <c r="B78" s="147"/>
      <c r="C78" s="147"/>
      <c r="D78" s="147" t="s">
        <v>145</v>
      </c>
      <c r="E78" s="148">
        <v>0</v>
      </c>
      <c r="F78" s="148">
        <v>0</v>
      </c>
      <c r="G78" s="148">
        <v>0</v>
      </c>
      <c r="H78" s="148">
        <v>2257178.4</v>
      </c>
      <c r="I78" s="148">
        <v>2257178.4</v>
      </c>
      <c r="J78" s="148">
        <v>0</v>
      </c>
      <c r="K78" s="148">
        <v>2257178.4</v>
      </c>
      <c r="L78" s="148">
        <v>2257178.4</v>
      </c>
      <c r="M78" s="148">
        <v>2121215.28</v>
      </c>
      <c r="N78" s="148">
        <v>135963.12</v>
      </c>
      <c r="O78" s="148">
        <v>0</v>
      </c>
      <c r="P78" s="148">
        <v>0</v>
      </c>
      <c r="Q78" s="148">
        <v>0</v>
      </c>
      <c r="R78" s="148">
        <v>0</v>
      </c>
      <c r="S78" s="148">
        <v>0</v>
      </c>
      <c r="T78" s="148">
        <v>0</v>
      </c>
    </row>
    <row r="79" ht="19.5" customHeight="1" spans="1:20">
      <c r="A79" s="147" t="s">
        <v>258</v>
      </c>
      <c r="B79" s="147"/>
      <c r="C79" s="147"/>
      <c r="D79" s="147" t="s">
        <v>259</v>
      </c>
      <c r="E79" s="148">
        <v>0</v>
      </c>
      <c r="F79" s="148">
        <v>0</v>
      </c>
      <c r="G79" s="148">
        <v>0</v>
      </c>
      <c r="H79" s="148">
        <v>87650</v>
      </c>
      <c r="I79" s="148">
        <v>0</v>
      </c>
      <c r="J79" s="148">
        <v>87650</v>
      </c>
      <c r="K79" s="148">
        <v>87650</v>
      </c>
      <c r="L79" s="148">
        <v>0</v>
      </c>
      <c r="M79" s="148">
        <v>0</v>
      </c>
      <c r="N79" s="148">
        <v>0</v>
      </c>
      <c r="O79" s="148">
        <v>87650</v>
      </c>
      <c r="P79" s="148">
        <v>0</v>
      </c>
      <c r="Q79" s="148">
        <v>0</v>
      </c>
      <c r="R79" s="148">
        <v>0</v>
      </c>
      <c r="S79" s="148">
        <v>0</v>
      </c>
      <c r="T79" s="148">
        <v>0</v>
      </c>
    </row>
    <row r="80" ht="19.5" customHeight="1" spans="1:20">
      <c r="A80" s="147" t="s">
        <v>260</v>
      </c>
      <c r="B80" s="147"/>
      <c r="C80" s="147"/>
      <c r="D80" s="147" t="s">
        <v>261</v>
      </c>
      <c r="E80" s="148">
        <v>0</v>
      </c>
      <c r="F80" s="148">
        <v>0</v>
      </c>
      <c r="G80" s="148">
        <v>0</v>
      </c>
      <c r="H80" s="148">
        <v>87650</v>
      </c>
      <c r="I80" s="148">
        <v>0</v>
      </c>
      <c r="J80" s="148">
        <v>87650</v>
      </c>
      <c r="K80" s="148">
        <v>87650</v>
      </c>
      <c r="L80" s="148">
        <v>0</v>
      </c>
      <c r="M80" s="148">
        <v>0</v>
      </c>
      <c r="N80" s="148">
        <v>0</v>
      </c>
      <c r="O80" s="148">
        <v>87650</v>
      </c>
      <c r="P80" s="148">
        <v>0</v>
      </c>
      <c r="Q80" s="148">
        <v>0</v>
      </c>
      <c r="R80" s="148">
        <v>0</v>
      </c>
      <c r="S80" s="148">
        <v>0</v>
      </c>
      <c r="T80" s="148">
        <v>0</v>
      </c>
    </row>
    <row r="81" ht="19.5" customHeight="1" spans="1:20">
      <c r="A81" s="147" t="s">
        <v>309</v>
      </c>
      <c r="B81" s="147"/>
      <c r="C81" s="147"/>
      <c r="D81" s="147"/>
      <c r="E81" s="147"/>
      <c r="F81" s="147"/>
      <c r="G81" s="147"/>
      <c r="H81" s="147"/>
      <c r="I81" s="147"/>
      <c r="J81" s="147"/>
      <c r="K81" s="147"/>
      <c r="L81" s="147"/>
      <c r="M81" s="147"/>
      <c r="N81" s="147"/>
      <c r="O81" s="147"/>
      <c r="P81" s="147"/>
      <c r="Q81" s="147"/>
      <c r="R81" s="147"/>
      <c r="S81" s="147"/>
      <c r="T81" s="147"/>
    </row>
  </sheetData>
  <mergeCells count="100">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T8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topLeftCell="A22" workbookViewId="0">
      <selection activeCell="K37" sqref="K37"/>
    </sheetView>
  </sheetViews>
  <sheetFormatPr defaultColWidth="9" defaultRowHeight="13.5"/>
  <cols>
    <col min="1" max="1" width="6.125" customWidth="1"/>
    <col min="2" max="2" width="32.875" customWidth="1"/>
    <col min="3" max="3" width="20.125" customWidth="1"/>
    <col min="4" max="4" width="6.125" customWidth="1"/>
    <col min="5" max="5" width="22.75" customWidth="1"/>
    <col min="6" max="6" width="19.375" customWidth="1"/>
    <col min="7" max="7" width="6.125" customWidth="1"/>
    <col min="8" max="8" width="36.875" customWidth="1"/>
    <col min="9" max="9" width="17.125" customWidth="1"/>
  </cols>
  <sheetData>
    <row r="1" ht="27" spans="5:5">
      <c r="E1" s="152" t="s">
        <v>310</v>
      </c>
    </row>
    <row r="2" spans="9:9">
      <c r="I2" s="145" t="s">
        <v>311</v>
      </c>
    </row>
    <row r="3" spans="1:9">
      <c r="A3" s="145" t="s">
        <v>2</v>
      </c>
      <c r="I3" s="145" t="s">
        <v>3</v>
      </c>
    </row>
    <row r="4" ht="19.5" customHeight="1" spans="1:9">
      <c r="A4" s="154" t="s">
        <v>306</v>
      </c>
      <c r="B4" s="154"/>
      <c r="C4" s="154"/>
      <c r="D4" s="154" t="s">
        <v>305</v>
      </c>
      <c r="E4" s="154"/>
      <c r="F4" s="154"/>
      <c r="G4" s="154"/>
      <c r="H4" s="154"/>
      <c r="I4" s="154"/>
    </row>
    <row r="5" ht="19.5" customHeight="1" spans="1:9">
      <c r="A5" s="154" t="s">
        <v>312</v>
      </c>
      <c r="B5" s="154" t="s">
        <v>122</v>
      </c>
      <c r="C5" s="154" t="s">
        <v>8</v>
      </c>
      <c r="D5" s="154" t="s">
        <v>312</v>
      </c>
      <c r="E5" s="154" t="s">
        <v>122</v>
      </c>
      <c r="F5" s="154" t="s">
        <v>8</v>
      </c>
      <c r="G5" s="154" t="s">
        <v>312</v>
      </c>
      <c r="H5" s="154" t="s">
        <v>122</v>
      </c>
      <c r="I5" s="154" t="s">
        <v>8</v>
      </c>
    </row>
    <row r="6" ht="19.5" customHeight="1" spans="1:9">
      <c r="A6" s="154"/>
      <c r="B6" s="154"/>
      <c r="C6" s="154"/>
      <c r="D6" s="154"/>
      <c r="E6" s="154"/>
      <c r="F6" s="154"/>
      <c r="G6" s="154"/>
      <c r="H6" s="154"/>
      <c r="I6" s="154"/>
    </row>
    <row r="7" ht="19.5" customHeight="1" spans="1:9">
      <c r="A7" s="157" t="s">
        <v>313</v>
      </c>
      <c r="B7" s="157" t="s">
        <v>314</v>
      </c>
      <c r="C7" s="148">
        <v>14409842.6</v>
      </c>
      <c r="D7" s="157" t="s">
        <v>315</v>
      </c>
      <c r="E7" s="157" t="s">
        <v>316</v>
      </c>
      <c r="F7" s="148">
        <v>1523663.35</v>
      </c>
      <c r="G7" s="157" t="s">
        <v>317</v>
      </c>
      <c r="H7" s="157" t="s">
        <v>318</v>
      </c>
      <c r="I7" s="148">
        <v>84326</v>
      </c>
    </row>
    <row r="8" ht="19.5" customHeight="1" spans="1:9">
      <c r="A8" s="157" t="s">
        <v>319</v>
      </c>
      <c r="B8" s="157" t="s">
        <v>320</v>
      </c>
      <c r="C8" s="148">
        <v>3427148</v>
      </c>
      <c r="D8" s="157" t="s">
        <v>321</v>
      </c>
      <c r="E8" s="157" t="s">
        <v>322</v>
      </c>
      <c r="F8" s="148">
        <v>404169.3</v>
      </c>
      <c r="G8" s="157" t="s">
        <v>323</v>
      </c>
      <c r="H8" s="157" t="s">
        <v>324</v>
      </c>
      <c r="I8" s="148">
        <v>0</v>
      </c>
    </row>
    <row r="9" ht="19.5" customHeight="1" spans="1:9">
      <c r="A9" s="157" t="s">
        <v>325</v>
      </c>
      <c r="B9" s="157" t="s">
        <v>326</v>
      </c>
      <c r="C9" s="148">
        <v>1974008</v>
      </c>
      <c r="D9" s="157" t="s">
        <v>327</v>
      </c>
      <c r="E9" s="157" t="s">
        <v>328</v>
      </c>
      <c r="F9" s="148">
        <v>10000</v>
      </c>
      <c r="G9" s="157" t="s">
        <v>329</v>
      </c>
      <c r="H9" s="157" t="s">
        <v>330</v>
      </c>
      <c r="I9" s="148">
        <v>84326</v>
      </c>
    </row>
    <row r="10" ht="19.5" customHeight="1" spans="1:9">
      <c r="A10" s="157" t="s">
        <v>331</v>
      </c>
      <c r="B10" s="157" t="s">
        <v>332</v>
      </c>
      <c r="C10" s="148">
        <v>817401</v>
      </c>
      <c r="D10" s="157" t="s">
        <v>333</v>
      </c>
      <c r="E10" s="157" t="s">
        <v>334</v>
      </c>
      <c r="F10" s="148">
        <v>0</v>
      </c>
      <c r="G10" s="157" t="s">
        <v>335</v>
      </c>
      <c r="H10" s="157" t="s">
        <v>336</v>
      </c>
      <c r="I10" s="148">
        <v>0</v>
      </c>
    </row>
    <row r="11" ht="19.5" customHeight="1" spans="1:9">
      <c r="A11" s="157" t="s">
        <v>337</v>
      </c>
      <c r="B11" s="157" t="s">
        <v>338</v>
      </c>
      <c r="C11" s="148">
        <v>0</v>
      </c>
      <c r="D11" s="157" t="s">
        <v>339</v>
      </c>
      <c r="E11" s="157" t="s">
        <v>340</v>
      </c>
      <c r="F11" s="148">
        <v>0</v>
      </c>
      <c r="G11" s="157" t="s">
        <v>341</v>
      </c>
      <c r="H11" s="157" t="s">
        <v>342</v>
      </c>
      <c r="I11" s="148">
        <v>0</v>
      </c>
    </row>
    <row r="12" ht="19.5" customHeight="1" spans="1:9">
      <c r="A12" s="157" t="s">
        <v>343</v>
      </c>
      <c r="B12" s="157" t="s">
        <v>344</v>
      </c>
      <c r="C12" s="148">
        <v>3955901.5</v>
      </c>
      <c r="D12" s="157" t="s">
        <v>345</v>
      </c>
      <c r="E12" s="157" t="s">
        <v>346</v>
      </c>
      <c r="F12" s="148">
        <v>4047.9</v>
      </c>
      <c r="G12" s="157" t="s">
        <v>347</v>
      </c>
      <c r="H12" s="157" t="s">
        <v>348</v>
      </c>
      <c r="I12" s="148">
        <v>0</v>
      </c>
    </row>
    <row r="13" ht="19.5" customHeight="1" spans="1:9">
      <c r="A13" s="157" t="s">
        <v>349</v>
      </c>
      <c r="B13" s="157" t="s">
        <v>350</v>
      </c>
      <c r="C13" s="148">
        <v>1351439.66</v>
      </c>
      <c r="D13" s="157" t="s">
        <v>351</v>
      </c>
      <c r="E13" s="157" t="s">
        <v>352</v>
      </c>
      <c r="F13" s="148">
        <v>44949.85</v>
      </c>
      <c r="G13" s="157" t="s">
        <v>353</v>
      </c>
      <c r="H13" s="157" t="s">
        <v>354</v>
      </c>
      <c r="I13" s="148">
        <v>0</v>
      </c>
    </row>
    <row r="14" ht="19.5" customHeight="1" spans="1:9">
      <c r="A14" s="157" t="s">
        <v>355</v>
      </c>
      <c r="B14" s="157" t="s">
        <v>356</v>
      </c>
      <c r="C14" s="148">
        <v>47199.79</v>
      </c>
      <c r="D14" s="157" t="s">
        <v>357</v>
      </c>
      <c r="E14" s="157" t="s">
        <v>358</v>
      </c>
      <c r="F14" s="148">
        <v>34861.04</v>
      </c>
      <c r="G14" s="157" t="s">
        <v>359</v>
      </c>
      <c r="H14" s="157" t="s">
        <v>360</v>
      </c>
      <c r="I14" s="148">
        <v>0</v>
      </c>
    </row>
    <row r="15" ht="19.5" customHeight="1" spans="1:9">
      <c r="A15" s="157" t="s">
        <v>361</v>
      </c>
      <c r="B15" s="157" t="s">
        <v>362</v>
      </c>
      <c r="C15" s="148">
        <v>694310.9</v>
      </c>
      <c r="D15" s="157" t="s">
        <v>363</v>
      </c>
      <c r="E15" s="157" t="s">
        <v>364</v>
      </c>
      <c r="F15" s="148">
        <v>0</v>
      </c>
      <c r="G15" s="157" t="s">
        <v>365</v>
      </c>
      <c r="H15" s="157" t="s">
        <v>366</v>
      </c>
      <c r="I15" s="148">
        <v>0</v>
      </c>
    </row>
    <row r="16" ht="19.5" customHeight="1" spans="1:9">
      <c r="A16" s="157" t="s">
        <v>367</v>
      </c>
      <c r="B16" s="157" t="s">
        <v>368</v>
      </c>
      <c r="C16" s="148">
        <v>399358.7</v>
      </c>
      <c r="D16" s="157" t="s">
        <v>369</v>
      </c>
      <c r="E16" s="157" t="s">
        <v>370</v>
      </c>
      <c r="F16" s="148">
        <v>0</v>
      </c>
      <c r="G16" s="157" t="s">
        <v>371</v>
      </c>
      <c r="H16" s="157" t="s">
        <v>372</v>
      </c>
      <c r="I16" s="148">
        <v>0</v>
      </c>
    </row>
    <row r="17" ht="19.5" customHeight="1" spans="1:9">
      <c r="A17" s="157" t="s">
        <v>373</v>
      </c>
      <c r="B17" s="157" t="s">
        <v>374</v>
      </c>
      <c r="C17" s="148">
        <v>176061.24</v>
      </c>
      <c r="D17" s="157" t="s">
        <v>375</v>
      </c>
      <c r="E17" s="157" t="s">
        <v>376</v>
      </c>
      <c r="F17" s="148">
        <v>25869</v>
      </c>
      <c r="G17" s="157" t="s">
        <v>377</v>
      </c>
      <c r="H17" s="157" t="s">
        <v>378</v>
      </c>
      <c r="I17" s="148">
        <v>0</v>
      </c>
    </row>
    <row r="18" ht="19.5" customHeight="1" spans="1:9">
      <c r="A18" s="157" t="s">
        <v>379</v>
      </c>
      <c r="B18" s="157" t="s">
        <v>380</v>
      </c>
      <c r="C18" s="148">
        <v>1128939</v>
      </c>
      <c r="D18" s="157" t="s">
        <v>381</v>
      </c>
      <c r="E18" s="157" t="s">
        <v>382</v>
      </c>
      <c r="F18" s="148">
        <v>0</v>
      </c>
      <c r="G18" s="157" t="s">
        <v>383</v>
      </c>
      <c r="H18" s="157" t="s">
        <v>384</v>
      </c>
      <c r="I18" s="148">
        <v>0</v>
      </c>
    </row>
    <row r="19" ht="19.5" customHeight="1" spans="1:9">
      <c r="A19" s="157" t="s">
        <v>385</v>
      </c>
      <c r="B19" s="157" t="s">
        <v>386</v>
      </c>
      <c r="C19" s="148">
        <v>0</v>
      </c>
      <c r="D19" s="157" t="s">
        <v>387</v>
      </c>
      <c r="E19" s="157" t="s">
        <v>388</v>
      </c>
      <c r="F19" s="148">
        <v>271881.8</v>
      </c>
      <c r="G19" s="157" t="s">
        <v>389</v>
      </c>
      <c r="H19" s="157" t="s">
        <v>390</v>
      </c>
      <c r="I19" s="148">
        <v>0</v>
      </c>
    </row>
    <row r="20" ht="19.5" customHeight="1" spans="1:9">
      <c r="A20" s="157" t="s">
        <v>391</v>
      </c>
      <c r="B20" s="157" t="s">
        <v>392</v>
      </c>
      <c r="C20" s="148">
        <v>438074.81</v>
      </c>
      <c r="D20" s="157" t="s">
        <v>393</v>
      </c>
      <c r="E20" s="157" t="s">
        <v>394</v>
      </c>
      <c r="F20" s="148">
        <v>10000</v>
      </c>
      <c r="G20" s="157" t="s">
        <v>395</v>
      </c>
      <c r="H20" s="157" t="s">
        <v>396</v>
      </c>
      <c r="I20" s="148">
        <v>0</v>
      </c>
    </row>
    <row r="21" ht="19.5" customHeight="1" spans="1:9">
      <c r="A21" s="157" t="s">
        <v>397</v>
      </c>
      <c r="B21" s="157" t="s">
        <v>398</v>
      </c>
      <c r="C21" s="148">
        <v>6751223.08</v>
      </c>
      <c r="D21" s="157" t="s">
        <v>399</v>
      </c>
      <c r="E21" s="157" t="s">
        <v>400</v>
      </c>
      <c r="F21" s="148">
        <v>2070</v>
      </c>
      <c r="G21" s="157" t="s">
        <v>401</v>
      </c>
      <c r="H21" s="157" t="s">
        <v>402</v>
      </c>
      <c r="I21" s="148">
        <v>0</v>
      </c>
    </row>
    <row r="22" ht="19.5" customHeight="1" spans="1:9">
      <c r="A22" s="157" t="s">
        <v>403</v>
      </c>
      <c r="B22" s="157" t="s">
        <v>404</v>
      </c>
      <c r="C22" s="148">
        <v>0</v>
      </c>
      <c r="D22" s="157" t="s">
        <v>405</v>
      </c>
      <c r="E22" s="157" t="s">
        <v>406</v>
      </c>
      <c r="F22" s="148">
        <v>27416.3</v>
      </c>
      <c r="G22" s="157" t="s">
        <v>407</v>
      </c>
      <c r="H22" s="157" t="s">
        <v>408</v>
      </c>
      <c r="I22" s="148">
        <v>0</v>
      </c>
    </row>
    <row r="23" ht="19.5" customHeight="1" spans="1:9">
      <c r="A23" s="157" t="s">
        <v>409</v>
      </c>
      <c r="B23" s="157" t="s">
        <v>410</v>
      </c>
      <c r="C23" s="148">
        <v>4344</v>
      </c>
      <c r="D23" s="157" t="s">
        <v>411</v>
      </c>
      <c r="E23" s="157" t="s">
        <v>412</v>
      </c>
      <c r="F23" s="148">
        <v>40</v>
      </c>
      <c r="G23" s="157" t="s">
        <v>413</v>
      </c>
      <c r="H23" s="157" t="s">
        <v>414</v>
      </c>
      <c r="I23" s="148">
        <v>0</v>
      </c>
    </row>
    <row r="24" ht="19.5" customHeight="1" spans="1:9">
      <c r="A24" s="157" t="s">
        <v>415</v>
      </c>
      <c r="B24" s="157" t="s">
        <v>416</v>
      </c>
      <c r="C24" s="148">
        <v>0</v>
      </c>
      <c r="D24" s="157" t="s">
        <v>417</v>
      </c>
      <c r="E24" s="157" t="s">
        <v>418</v>
      </c>
      <c r="F24" s="148">
        <v>25000</v>
      </c>
      <c r="G24" s="157" t="s">
        <v>419</v>
      </c>
      <c r="H24" s="157" t="s">
        <v>420</v>
      </c>
      <c r="I24" s="148">
        <v>0</v>
      </c>
    </row>
    <row r="25" ht="19.5" customHeight="1" spans="1:9">
      <c r="A25" s="157" t="s">
        <v>421</v>
      </c>
      <c r="B25" s="157" t="s">
        <v>422</v>
      </c>
      <c r="C25" s="148">
        <v>0</v>
      </c>
      <c r="D25" s="157" t="s">
        <v>423</v>
      </c>
      <c r="E25" s="157" t="s">
        <v>424</v>
      </c>
      <c r="F25" s="148">
        <v>0</v>
      </c>
      <c r="G25" s="157" t="s">
        <v>425</v>
      </c>
      <c r="H25" s="157" t="s">
        <v>426</v>
      </c>
      <c r="I25" s="148">
        <v>0</v>
      </c>
    </row>
    <row r="26" ht="19.5" customHeight="1" spans="1:9">
      <c r="A26" s="157" t="s">
        <v>427</v>
      </c>
      <c r="B26" s="157" t="s">
        <v>428</v>
      </c>
      <c r="C26" s="148">
        <v>6746879.08</v>
      </c>
      <c r="D26" s="157" t="s">
        <v>429</v>
      </c>
      <c r="E26" s="157" t="s">
        <v>430</v>
      </c>
      <c r="F26" s="148">
        <v>0</v>
      </c>
      <c r="G26" s="157" t="s">
        <v>431</v>
      </c>
      <c r="H26" s="157" t="s">
        <v>432</v>
      </c>
      <c r="I26" s="148">
        <v>0</v>
      </c>
    </row>
    <row r="27" ht="19.5" customHeight="1" spans="1:9">
      <c r="A27" s="157" t="s">
        <v>433</v>
      </c>
      <c r="B27" s="157" t="s">
        <v>434</v>
      </c>
      <c r="C27" s="148">
        <v>0</v>
      </c>
      <c r="D27" s="157" t="s">
        <v>435</v>
      </c>
      <c r="E27" s="157" t="s">
        <v>436</v>
      </c>
      <c r="F27" s="148">
        <v>0</v>
      </c>
      <c r="G27" s="157" t="s">
        <v>437</v>
      </c>
      <c r="H27" s="157" t="s">
        <v>438</v>
      </c>
      <c r="I27" s="148">
        <v>0</v>
      </c>
    </row>
    <row r="28" ht="19.5" customHeight="1" spans="1:9">
      <c r="A28" s="157" t="s">
        <v>439</v>
      </c>
      <c r="B28" s="157" t="s">
        <v>440</v>
      </c>
      <c r="C28" s="148">
        <v>0</v>
      </c>
      <c r="D28" s="157" t="s">
        <v>441</v>
      </c>
      <c r="E28" s="157" t="s">
        <v>442</v>
      </c>
      <c r="F28" s="148">
        <v>14750</v>
      </c>
      <c r="G28" s="157" t="s">
        <v>443</v>
      </c>
      <c r="H28" s="157" t="s">
        <v>444</v>
      </c>
      <c r="I28" s="148">
        <v>0</v>
      </c>
    </row>
    <row r="29" ht="19.5" customHeight="1" spans="1:9">
      <c r="A29" s="157" t="s">
        <v>445</v>
      </c>
      <c r="B29" s="157" t="s">
        <v>446</v>
      </c>
      <c r="C29" s="148">
        <v>0</v>
      </c>
      <c r="D29" s="157" t="s">
        <v>447</v>
      </c>
      <c r="E29" s="157" t="s">
        <v>448</v>
      </c>
      <c r="F29" s="148">
        <v>203784.48</v>
      </c>
      <c r="G29" s="147" t="s">
        <v>449</v>
      </c>
      <c r="H29" s="157" t="s">
        <v>450</v>
      </c>
      <c r="I29" s="148">
        <v>0</v>
      </c>
    </row>
    <row r="30" ht="19.5" customHeight="1" spans="1:9">
      <c r="A30" s="157" t="s">
        <v>451</v>
      </c>
      <c r="B30" s="157" t="s">
        <v>452</v>
      </c>
      <c r="C30" s="148">
        <v>0</v>
      </c>
      <c r="D30" s="157" t="s">
        <v>453</v>
      </c>
      <c r="E30" s="157" t="s">
        <v>454</v>
      </c>
      <c r="F30" s="148">
        <v>1968</v>
      </c>
      <c r="G30" s="157" t="s">
        <v>455</v>
      </c>
      <c r="H30" s="157" t="s">
        <v>456</v>
      </c>
      <c r="I30" s="148">
        <v>0</v>
      </c>
    </row>
    <row r="31" ht="19.5" customHeight="1" spans="1:9">
      <c r="A31" s="157" t="s">
        <v>457</v>
      </c>
      <c r="B31" s="157" t="s">
        <v>458</v>
      </c>
      <c r="C31" s="148">
        <v>0</v>
      </c>
      <c r="D31" s="157" t="s">
        <v>459</v>
      </c>
      <c r="E31" s="157" t="s">
        <v>460</v>
      </c>
      <c r="F31" s="148">
        <v>34920</v>
      </c>
      <c r="G31" s="157" t="s">
        <v>461</v>
      </c>
      <c r="H31" s="157" t="s">
        <v>263</v>
      </c>
      <c r="I31" s="148">
        <v>0</v>
      </c>
    </row>
    <row r="32" ht="19.5" customHeight="1" spans="1:9">
      <c r="A32" s="157" t="s">
        <v>462</v>
      </c>
      <c r="B32" s="157" t="s">
        <v>463</v>
      </c>
      <c r="C32" s="148">
        <v>0</v>
      </c>
      <c r="D32" s="157" t="s">
        <v>464</v>
      </c>
      <c r="E32" s="157" t="s">
        <v>465</v>
      </c>
      <c r="F32" s="148">
        <v>276433</v>
      </c>
      <c r="G32" s="157" t="s">
        <v>466</v>
      </c>
      <c r="H32" s="157" t="s">
        <v>467</v>
      </c>
      <c r="I32" s="148">
        <v>0</v>
      </c>
    </row>
    <row r="33" ht="19.5" customHeight="1" spans="1:9">
      <c r="A33" s="157" t="s">
        <v>468</v>
      </c>
      <c r="B33" s="157" t="s">
        <v>469</v>
      </c>
      <c r="C33" s="148">
        <v>0</v>
      </c>
      <c r="D33" s="157" t="s">
        <v>470</v>
      </c>
      <c r="E33" s="157" t="s">
        <v>471</v>
      </c>
      <c r="F33" s="148">
        <v>0</v>
      </c>
      <c r="G33" s="157" t="s">
        <v>472</v>
      </c>
      <c r="H33" s="157" t="s">
        <v>473</v>
      </c>
      <c r="I33" s="148">
        <v>0</v>
      </c>
    </row>
    <row r="34" ht="19.5" customHeight="1" spans="1:9">
      <c r="A34" s="157"/>
      <c r="B34" s="157"/>
      <c r="C34" s="159"/>
      <c r="D34" s="157" t="s">
        <v>474</v>
      </c>
      <c r="E34" s="157" t="s">
        <v>475</v>
      </c>
      <c r="F34" s="148">
        <v>131502.68</v>
      </c>
      <c r="G34" s="157" t="s">
        <v>476</v>
      </c>
      <c r="H34" s="157" t="s">
        <v>477</v>
      </c>
      <c r="I34" s="148">
        <v>0</v>
      </c>
    </row>
    <row r="35" ht="19.5" customHeight="1" spans="1:9">
      <c r="A35" s="157"/>
      <c r="B35" s="157"/>
      <c r="C35" s="159"/>
      <c r="D35" s="157" t="s">
        <v>478</v>
      </c>
      <c r="E35" s="157" t="s">
        <v>479</v>
      </c>
      <c r="F35" s="148">
        <v>0</v>
      </c>
      <c r="G35" s="157" t="s">
        <v>480</v>
      </c>
      <c r="H35" s="157" t="s">
        <v>481</v>
      </c>
      <c r="I35" s="148">
        <v>0</v>
      </c>
    </row>
    <row r="36" ht="19.5" customHeight="1" spans="1:9">
      <c r="A36" s="157"/>
      <c r="B36" s="157"/>
      <c r="C36" s="159"/>
      <c r="D36" s="157" t="s">
        <v>482</v>
      </c>
      <c r="E36" s="157" t="s">
        <v>483</v>
      </c>
      <c r="F36" s="148">
        <v>0</v>
      </c>
      <c r="G36" s="157" t="s">
        <v>484</v>
      </c>
      <c r="H36" s="157" t="s">
        <v>485</v>
      </c>
      <c r="I36" s="148">
        <v>0</v>
      </c>
    </row>
    <row r="37" ht="19.5" customHeight="1" spans="1:9">
      <c r="A37" s="157"/>
      <c r="B37" s="157"/>
      <c r="C37" s="159"/>
      <c r="D37" s="157" t="s">
        <v>486</v>
      </c>
      <c r="E37" s="157" t="s">
        <v>487</v>
      </c>
      <c r="F37" s="148">
        <v>0</v>
      </c>
      <c r="G37" s="157"/>
      <c r="H37" s="157"/>
      <c r="I37" s="159"/>
    </row>
    <row r="38" ht="19.5" customHeight="1" spans="1:9">
      <c r="A38" s="157"/>
      <c r="B38" s="157"/>
      <c r="C38" s="159"/>
      <c r="D38" s="157" t="s">
        <v>488</v>
      </c>
      <c r="E38" s="157" t="s">
        <v>489</v>
      </c>
      <c r="F38" s="148">
        <v>0</v>
      </c>
      <c r="G38" s="157"/>
      <c r="H38" s="157"/>
      <c r="I38" s="159"/>
    </row>
    <row r="39" ht="19.5" customHeight="1" spans="1:9">
      <c r="A39" s="157"/>
      <c r="B39" s="157"/>
      <c r="C39" s="159"/>
      <c r="D39" s="157" t="s">
        <v>490</v>
      </c>
      <c r="E39" s="157" t="s">
        <v>491</v>
      </c>
      <c r="F39" s="148">
        <v>0</v>
      </c>
      <c r="G39" s="157"/>
      <c r="H39" s="157"/>
      <c r="I39" s="159"/>
    </row>
    <row r="40" ht="19.5" customHeight="1" spans="1:9">
      <c r="A40" s="155" t="s">
        <v>492</v>
      </c>
      <c r="B40" s="155"/>
      <c r="C40" s="148">
        <v>21161065.68</v>
      </c>
      <c r="D40" s="155" t="s">
        <v>493</v>
      </c>
      <c r="E40" s="155"/>
      <c r="F40" s="161"/>
      <c r="G40" s="155"/>
      <c r="H40" s="155"/>
      <c r="I40" s="148">
        <v>1607989.35</v>
      </c>
    </row>
    <row r="41" ht="19.5" customHeight="1" spans="1:9">
      <c r="A41" s="147" t="s">
        <v>494</v>
      </c>
      <c r="B41" s="147"/>
      <c r="C41" s="162"/>
      <c r="D41" s="147"/>
      <c r="E41" s="147"/>
      <c r="F41" s="147"/>
      <c r="G41" s="147"/>
      <c r="H41" s="147"/>
      <c r="I41" s="162"/>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9"/>
  <sheetViews>
    <sheetView topLeftCell="A12" workbookViewId="0">
      <selection activeCell="K37" sqref="K37"/>
    </sheetView>
  </sheetViews>
  <sheetFormatPr defaultColWidth="9" defaultRowHeight="13.5"/>
  <cols>
    <col min="1" max="1" width="7.75" customWidth="1"/>
    <col min="2" max="2" width="29.375" customWidth="1"/>
    <col min="3" max="3" width="16.25" customWidth="1"/>
    <col min="4" max="4" width="7.75" customWidth="1"/>
    <col min="5" max="5" width="20" customWidth="1"/>
    <col min="6" max="6" width="16.25" customWidth="1"/>
    <col min="7" max="7" width="7.75" customWidth="1"/>
    <col min="8" max="8" width="23.5" customWidth="1"/>
    <col min="9" max="9" width="16.25" customWidth="1"/>
    <col min="10" max="10" width="7.75" customWidth="1"/>
    <col min="11" max="11" width="36.25" customWidth="1"/>
    <col min="12" max="12" width="16.25" customWidth="1"/>
  </cols>
  <sheetData>
    <row r="1" ht="27" spans="7:7">
      <c r="G1" s="152" t="s">
        <v>495</v>
      </c>
    </row>
    <row r="2" spans="12:12">
      <c r="L2" s="145" t="s">
        <v>496</v>
      </c>
    </row>
    <row r="3" spans="1:12">
      <c r="A3" s="145" t="s">
        <v>2</v>
      </c>
      <c r="L3" s="145" t="s">
        <v>3</v>
      </c>
    </row>
    <row r="4" ht="15" customHeight="1" spans="1:12">
      <c r="A4" s="155" t="s">
        <v>497</v>
      </c>
      <c r="B4" s="155"/>
      <c r="C4" s="155"/>
      <c r="D4" s="155" t="s">
        <v>305</v>
      </c>
      <c r="E4" s="155"/>
      <c r="F4" s="155"/>
      <c r="G4" s="155"/>
      <c r="H4" s="155"/>
      <c r="I4" s="155"/>
      <c r="J4" s="155"/>
      <c r="K4" s="155"/>
      <c r="L4" s="155"/>
    </row>
    <row r="5" ht="15" customHeight="1" spans="1:12">
      <c r="A5" s="155" t="s">
        <v>312</v>
      </c>
      <c r="B5" s="155" t="s">
        <v>122</v>
      </c>
      <c r="C5" s="155" t="s">
        <v>8</v>
      </c>
      <c r="D5" s="155" t="s">
        <v>312</v>
      </c>
      <c r="E5" s="155" t="s">
        <v>122</v>
      </c>
      <c r="F5" s="155" t="s">
        <v>8</v>
      </c>
      <c r="G5" s="155" t="s">
        <v>312</v>
      </c>
      <c r="H5" s="155" t="s">
        <v>122</v>
      </c>
      <c r="I5" s="155" t="s">
        <v>8</v>
      </c>
      <c r="J5" s="155" t="s">
        <v>312</v>
      </c>
      <c r="K5" s="155" t="s">
        <v>122</v>
      </c>
      <c r="L5" s="155" t="s">
        <v>8</v>
      </c>
    </row>
    <row r="6" ht="15" customHeight="1" spans="1:12">
      <c r="A6" s="157" t="s">
        <v>313</v>
      </c>
      <c r="B6" s="157" t="s">
        <v>314</v>
      </c>
      <c r="C6" s="148">
        <v>0</v>
      </c>
      <c r="D6" s="157" t="s">
        <v>315</v>
      </c>
      <c r="E6" s="157" t="s">
        <v>316</v>
      </c>
      <c r="F6" s="148">
        <v>2528219.47</v>
      </c>
      <c r="G6" s="157" t="s">
        <v>498</v>
      </c>
      <c r="H6" s="157" t="s">
        <v>499</v>
      </c>
      <c r="I6" s="148">
        <v>0</v>
      </c>
      <c r="J6" s="157" t="s">
        <v>500</v>
      </c>
      <c r="K6" s="157" t="s">
        <v>501</v>
      </c>
      <c r="L6" s="148">
        <v>0</v>
      </c>
    </row>
    <row r="7" ht="15" customHeight="1" spans="1:12">
      <c r="A7" s="157" t="s">
        <v>319</v>
      </c>
      <c r="B7" s="157" t="s">
        <v>320</v>
      </c>
      <c r="C7" s="148">
        <v>0</v>
      </c>
      <c r="D7" s="157" t="s">
        <v>321</v>
      </c>
      <c r="E7" s="157" t="s">
        <v>322</v>
      </c>
      <c r="F7" s="148">
        <v>57944.9</v>
      </c>
      <c r="G7" s="157" t="s">
        <v>502</v>
      </c>
      <c r="H7" s="157" t="s">
        <v>324</v>
      </c>
      <c r="I7" s="148">
        <v>0</v>
      </c>
      <c r="J7" s="157" t="s">
        <v>503</v>
      </c>
      <c r="K7" s="157" t="s">
        <v>504</v>
      </c>
      <c r="L7" s="148">
        <v>0</v>
      </c>
    </row>
    <row r="8" ht="15" customHeight="1" spans="1:12">
      <c r="A8" s="157" t="s">
        <v>325</v>
      </c>
      <c r="B8" s="157" t="s">
        <v>326</v>
      </c>
      <c r="C8" s="148">
        <v>0</v>
      </c>
      <c r="D8" s="157" t="s">
        <v>327</v>
      </c>
      <c r="E8" s="157" t="s">
        <v>328</v>
      </c>
      <c r="F8" s="148">
        <v>0</v>
      </c>
      <c r="G8" s="157" t="s">
        <v>505</v>
      </c>
      <c r="H8" s="157" t="s">
        <v>330</v>
      </c>
      <c r="I8" s="148">
        <v>0</v>
      </c>
      <c r="J8" s="157" t="s">
        <v>506</v>
      </c>
      <c r="K8" s="157" t="s">
        <v>456</v>
      </c>
      <c r="L8" s="148">
        <v>0</v>
      </c>
    </row>
    <row r="9" ht="15" customHeight="1" spans="1:12">
      <c r="A9" s="157" t="s">
        <v>331</v>
      </c>
      <c r="B9" s="157" t="s">
        <v>332</v>
      </c>
      <c r="C9" s="148">
        <v>0</v>
      </c>
      <c r="D9" s="157" t="s">
        <v>333</v>
      </c>
      <c r="E9" s="157" t="s">
        <v>334</v>
      </c>
      <c r="F9" s="148">
        <v>0</v>
      </c>
      <c r="G9" s="157" t="s">
        <v>507</v>
      </c>
      <c r="H9" s="157" t="s">
        <v>336</v>
      </c>
      <c r="I9" s="148">
        <v>0</v>
      </c>
      <c r="J9" s="157" t="s">
        <v>419</v>
      </c>
      <c r="K9" s="157" t="s">
        <v>420</v>
      </c>
      <c r="L9" s="148">
        <v>0</v>
      </c>
    </row>
    <row r="10" ht="15" customHeight="1" spans="1:12">
      <c r="A10" s="157" t="s">
        <v>337</v>
      </c>
      <c r="B10" s="157" t="s">
        <v>338</v>
      </c>
      <c r="C10" s="148">
        <v>0</v>
      </c>
      <c r="D10" s="157" t="s">
        <v>339</v>
      </c>
      <c r="E10" s="157" t="s">
        <v>340</v>
      </c>
      <c r="F10" s="148">
        <v>0</v>
      </c>
      <c r="G10" s="157" t="s">
        <v>508</v>
      </c>
      <c r="H10" s="157" t="s">
        <v>342</v>
      </c>
      <c r="I10" s="148">
        <v>0</v>
      </c>
      <c r="J10" s="157" t="s">
        <v>425</v>
      </c>
      <c r="K10" s="157" t="s">
        <v>426</v>
      </c>
      <c r="L10" s="148">
        <v>0</v>
      </c>
    </row>
    <row r="11" ht="15" customHeight="1" spans="1:12">
      <c r="A11" s="157" t="s">
        <v>343</v>
      </c>
      <c r="B11" s="157" t="s">
        <v>344</v>
      </c>
      <c r="C11" s="148">
        <v>0</v>
      </c>
      <c r="D11" s="157" t="s">
        <v>345</v>
      </c>
      <c r="E11" s="157" t="s">
        <v>346</v>
      </c>
      <c r="F11" s="148">
        <v>0</v>
      </c>
      <c r="G11" s="157" t="s">
        <v>509</v>
      </c>
      <c r="H11" s="157" t="s">
        <v>348</v>
      </c>
      <c r="I11" s="148">
        <v>0</v>
      </c>
      <c r="J11" s="157" t="s">
        <v>431</v>
      </c>
      <c r="K11" s="157" t="s">
        <v>432</v>
      </c>
      <c r="L11" s="148">
        <v>0</v>
      </c>
    </row>
    <row r="12" ht="15" customHeight="1" spans="1:12">
      <c r="A12" s="157" t="s">
        <v>349</v>
      </c>
      <c r="B12" s="157" t="s">
        <v>350</v>
      </c>
      <c r="C12" s="148">
        <v>0</v>
      </c>
      <c r="D12" s="157" t="s">
        <v>351</v>
      </c>
      <c r="E12" s="157" t="s">
        <v>352</v>
      </c>
      <c r="F12" s="148">
        <v>43209.02</v>
      </c>
      <c r="G12" s="157" t="s">
        <v>510</v>
      </c>
      <c r="H12" s="157" t="s">
        <v>354</v>
      </c>
      <c r="I12" s="148">
        <v>0</v>
      </c>
      <c r="J12" s="157" t="s">
        <v>437</v>
      </c>
      <c r="K12" s="157" t="s">
        <v>438</v>
      </c>
      <c r="L12" s="148">
        <v>0</v>
      </c>
    </row>
    <row r="13" ht="15" customHeight="1" spans="1:12">
      <c r="A13" s="157" t="s">
        <v>355</v>
      </c>
      <c r="B13" s="157" t="s">
        <v>356</v>
      </c>
      <c r="C13" s="148">
        <v>0</v>
      </c>
      <c r="D13" s="157" t="s">
        <v>357</v>
      </c>
      <c r="E13" s="157" t="s">
        <v>358</v>
      </c>
      <c r="F13" s="148">
        <v>43421.45</v>
      </c>
      <c r="G13" s="157" t="s">
        <v>511</v>
      </c>
      <c r="H13" s="157" t="s">
        <v>360</v>
      </c>
      <c r="I13" s="148">
        <v>0</v>
      </c>
      <c r="J13" s="157" t="s">
        <v>443</v>
      </c>
      <c r="K13" s="157" t="s">
        <v>444</v>
      </c>
      <c r="L13" s="148">
        <v>0</v>
      </c>
    </row>
    <row r="14" ht="15" customHeight="1" spans="1:12">
      <c r="A14" s="157" t="s">
        <v>361</v>
      </c>
      <c r="B14" s="157" t="s">
        <v>362</v>
      </c>
      <c r="C14" s="148">
        <v>0</v>
      </c>
      <c r="D14" s="157" t="s">
        <v>363</v>
      </c>
      <c r="E14" s="157" t="s">
        <v>364</v>
      </c>
      <c r="F14" s="148">
        <v>0</v>
      </c>
      <c r="G14" s="157" t="s">
        <v>512</v>
      </c>
      <c r="H14" s="157" t="s">
        <v>390</v>
      </c>
      <c r="I14" s="148">
        <v>0</v>
      </c>
      <c r="J14" s="157" t="s">
        <v>449</v>
      </c>
      <c r="K14" s="157" t="s">
        <v>450</v>
      </c>
      <c r="L14" s="160">
        <v>0</v>
      </c>
    </row>
    <row r="15" ht="15" customHeight="1" spans="1:12">
      <c r="A15" s="157" t="s">
        <v>367</v>
      </c>
      <c r="B15" s="157" t="s">
        <v>368</v>
      </c>
      <c r="C15" s="148">
        <v>0</v>
      </c>
      <c r="D15" s="157" t="s">
        <v>369</v>
      </c>
      <c r="E15" s="157" t="s">
        <v>370</v>
      </c>
      <c r="F15" s="148">
        <v>0</v>
      </c>
      <c r="G15" s="157" t="s">
        <v>513</v>
      </c>
      <c r="H15" s="157" t="s">
        <v>396</v>
      </c>
      <c r="I15" s="148">
        <v>0</v>
      </c>
      <c r="J15" s="157" t="s">
        <v>455</v>
      </c>
      <c r="K15" s="157" t="s">
        <v>456</v>
      </c>
      <c r="L15" s="148">
        <v>0</v>
      </c>
    </row>
    <row r="16" ht="15" customHeight="1" spans="1:12">
      <c r="A16" s="157" t="s">
        <v>373</v>
      </c>
      <c r="B16" s="157" t="s">
        <v>374</v>
      </c>
      <c r="C16" s="148">
        <v>0</v>
      </c>
      <c r="D16" s="157" t="s">
        <v>375</v>
      </c>
      <c r="E16" s="157" t="s">
        <v>376</v>
      </c>
      <c r="F16" s="148">
        <v>0</v>
      </c>
      <c r="G16" s="157" t="s">
        <v>514</v>
      </c>
      <c r="H16" s="157" t="s">
        <v>402</v>
      </c>
      <c r="I16" s="148">
        <v>0</v>
      </c>
      <c r="J16" s="157" t="s">
        <v>515</v>
      </c>
      <c r="K16" s="157" t="s">
        <v>516</v>
      </c>
      <c r="L16" s="148">
        <v>0</v>
      </c>
    </row>
    <row r="17" ht="15" customHeight="1" spans="1:12">
      <c r="A17" s="157" t="s">
        <v>379</v>
      </c>
      <c r="B17" s="157" t="s">
        <v>380</v>
      </c>
      <c r="C17" s="148">
        <v>0</v>
      </c>
      <c r="D17" s="157" t="s">
        <v>381</v>
      </c>
      <c r="E17" s="157" t="s">
        <v>382</v>
      </c>
      <c r="F17" s="148">
        <v>0</v>
      </c>
      <c r="G17" s="157" t="s">
        <v>517</v>
      </c>
      <c r="H17" s="157" t="s">
        <v>408</v>
      </c>
      <c r="I17" s="148">
        <v>0</v>
      </c>
      <c r="J17" s="157" t="s">
        <v>518</v>
      </c>
      <c r="K17" s="157" t="s">
        <v>519</v>
      </c>
      <c r="L17" s="148">
        <v>0</v>
      </c>
    </row>
    <row r="18" ht="15" customHeight="1" spans="1:12">
      <c r="A18" s="157" t="s">
        <v>385</v>
      </c>
      <c r="B18" s="157" t="s">
        <v>386</v>
      </c>
      <c r="C18" s="148">
        <v>0</v>
      </c>
      <c r="D18" s="157" t="s">
        <v>387</v>
      </c>
      <c r="E18" s="157" t="s">
        <v>388</v>
      </c>
      <c r="F18" s="148">
        <v>1108810</v>
      </c>
      <c r="G18" s="157" t="s">
        <v>520</v>
      </c>
      <c r="H18" s="157" t="s">
        <v>521</v>
      </c>
      <c r="I18" s="148">
        <v>0</v>
      </c>
      <c r="J18" s="157" t="s">
        <v>522</v>
      </c>
      <c r="K18" s="157" t="s">
        <v>523</v>
      </c>
      <c r="L18" s="148">
        <v>0</v>
      </c>
    </row>
    <row r="19" ht="15" customHeight="1" spans="1:12">
      <c r="A19" s="157" t="s">
        <v>391</v>
      </c>
      <c r="B19" s="157" t="s">
        <v>392</v>
      </c>
      <c r="C19" s="148">
        <v>0</v>
      </c>
      <c r="D19" s="157" t="s">
        <v>393</v>
      </c>
      <c r="E19" s="157" t="s">
        <v>394</v>
      </c>
      <c r="F19" s="148">
        <v>25400</v>
      </c>
      <c r="G19" s="157" t="s">
        <v>317</v>
      </c>
      <c r="H19" s="157" t="s">
        <v>318</v>
      </c>
      <c r="I19" s="148">
        <v>2424000</v>
      </c>
      <c r="J19" s="157" t="s">
        <v>524</v>
      </c>
      <c r="K19" s="157" t="s">
        <v>525</v>
      </c>
      <c r="L19" s="148">
        <v>0</v>
      </c>
    </row>
    <row r="20" ht="15" customHeight="1" spans="1:12">
      <c r="A20" s="157" t="s">
        <v>397</v>
      </c>
      <c r="B20" s="157" t="s">
        <v>398</v>
      </c>
      <c r="C20" s="148">
        <v>255100</v>
      </c>
      <c r="D20" s="157" t="s">
        <v>399</v>
      </c>
      <c r="E20" s="157" t="s">
        <v>400</v>
      </c>
      <c r="F20" s="148">
        <v>0</v>
      </c>
      <c r="G20" s="157" t="s">
        <v>323</v>
      </c>
      <c r="H20" s="157" t="s">
        <v>324</v>
      </c>
      <c r="I20" s="148">
        <v>0</v>
      </c>
      <c r="J20" s="157" t="s">
        <v>461</v>
      </c>
      <c r="K20" s="157" t="s">
        <v>263</v>
      </c>
      <c r="L20" s="148">
        <v>0</v>
      </c>
    </row>
    <row r="21" ht="15" customHeight="1" spans="1:12">
      <c r="A21" s="157" t="s">
        <v>403</v>
      </c>
      <c r="B21" s="157" t="s">
        <v>404</v>
      </c>
      <c r="C21" s="148">
        <v>0</v>
      </c>
      <c r="D21" s="157" t="s">
        <v>405</v>
      </c>
      <c r="E21" s="157" t="s">
        <v>406</v>
      </c>
      <c r="F21" s="148">
        <v>26500</v>
      </c>
      <c r="G21" s="157" t="s">
        <v>329</v>
      </c>
      <c r="H21" s="157" t="s">
        <v>330</v>
      </c>
      <c r="I21" s="148">
        <v>0</v>
      </c>
      <c r="J21" s="157" t="s">
        <v>466</v>
      </c>
      <c r="K21" s="157" t="s">
        <v>467</v>
      </c>
      <c r="L21" s="148">
        <v>0</v>
      </c>
    </row>
    <row r="22" ht="15" customHeight="1" spans="1:12">
      <c r="A22" s="157" t="s">
        <v>409</v>
      </c>
      <c r="B22" s="157" t="s">
        <v>410</v>
      </c>
      <c r="C22" s="148">
        <v>0</v>
      </c>
      <c r="D22" s="157" t="s">
        <v>411</v>
      </c>
      <c r="E22" s="157" t="s">
        <v>412</v>
      </c>
      <c r="F22" s="148">
        <v>0</v>
      </c>
      <c r="G22" s="157" t="s">
        <v>335</v>
      </c>
      <c r="H22" s="157" t="s">
        <v>336</v>
      </c>
      <c r="I22" s="148">
        <v>55000</v>
      </c>
      <c r="J22" s="157" t="s">
        <v>472</v>
      </c>
      <c r="K22" s="157" t="s">
        <v>473</v>
      </c>
      <c r="L22" s="148">
        <v>0</v>
      </c>
    </row>
    <row r="23" ht="15" customHeight="1" spans="1:12">
      <c r="A23" s="157" t="s">
        <v>415</v>
      </c>
      <c r="B23" s="157" t="s">
        <v>416</v>
      </c>
      <c r="C23" s="148">
        <v>0</v>
      </c>
      <c r="D23" s="157" t="s">
        <v>417</v>
      </c>
      <c r="E23" s="157" t="s">
        <v>418</v>
      </c>
      <c r="F23" s="148">
        <v>178674</v>
      </c>
      <c r="G23" s="157" t="s">
        <v>341</v>
      </c>
      <c r="H23" s="157" t="s">
        <v>342</v>
      </c>
      <c r="I23" s="148">
        <v>2219000</v>
      </c>
      <c r="J23" s="157" t="s">
        <v>476</v>
      </c>
      <c r="K23" s="157" t="s">
        <v>477</v>
      </c>
      <c r="L23" s="148">
        <v>0</v>
      </c>
    </row>
    <row r="24" ht="15" customHeight="1" spans="1:12">
      <c r="A24" s="157" t="s">
        <v>421</v>
      </c>
      <c r="B24" s="157" t="s">
        <v>422</v>
      </c>
      <c r="C24" s="148">
        <v>0</v>
      </c>
      <c r="D24" s="157" t="s">
        <v>423</v>
      </c>
      <c r="E24" s="157" t="s">
        <v>424</v>
      </c>
      <c r="F24" s="148">
        <v>0</v>
      </c>
      <c r="G24" s="157" t="s">
        <v>347</v>
      </c>
      <c r="H24" s="157" t="s">
        <v>348</v>
      </c>
      <c r="I24" s="148">
        <v>0</v>
      </c>
      <c r="J24" s="157" t="s">
        <v>480</v>
      </c>
      <c r="K24" s="157" t="s">
        <v>481</v>
      </c>
      <c r="L24" s="148">
        <v>0</v>
      </c>
    </row>
    <row r="25" ht="15" customHeight="1" spans="1:12">
      <c r="A25" s="157" t="s">
        <v>427</v>
      </c>
      <c r="B25" s="157" t="s">
        <v>428</v>
      </c>
      <c r="C25" s="148">
        <v>44300</v>
      </c>
      <c r="D25" s="157" t="s">
        <v>429</v>
      </c>
      <c r="E25" s="157" t="s">
        <v>430</v>
      </c>
      <c r="F25" s="148">
        <v>1000</v>
      </c>
      <c r="G25" s="157" t="s">
        <v>353</v>
      </c>
      <c r="H25" s="157" t="s">
        <v>354</v>
      </c>
      <c r="I25" s="148">
        <v>0</v>
      </c>
      <c r="J25" s="157" t="s">
        <v>484</v>
      </c>
      <c r="K25" s="157" t="s">
        <v>485</v>
      </c>
      <c r="L25" s="148">
        <v>0</v>
      </c>
    </row>
    <row r="26" ht="15" customHeight="1" spans="1:12">
      <c r="A26" s="157" t="s">
        <v>433</v>
      </c>
      <c r="B26" s="157" t="s">
        <v>434</v>
      </c>
      <c r="C26" s="148">
        <v>0</v>
      </c>
      <c r="D26" s="157" t="s">
        <v>435</v>
      </c>
      <c r="E26" s="157" t="s">
        <v>436</v>
      </c>
      <c r="F26" s="148">
        <v>5000</v>
      </c>
      <c r="G26" s="157" t="s">
        <v>359</v>
      </c>
      <c r="H26" s="157" t="s">
        <v>360</v>
      </c>
      <c r="I26" s="148">
        <v>0</v>
      </c>
      <c r="J26" s="157"/>
      <c r="K26" s="157"/>
      <c r="L26" s="159"/>
    </row>
    <row r="27" ht="15" customHeight="1" spans="1:12">
      <c r="A27" s="157" t="s">
        <v>439</v>
      </c>
      <c r="B27" s="157" t="s">
        <v>440</v>
      </c>
      <c r="C27" s="148">
        <v>0</v>
      </c>
      <c r="D27" s="157" t="s">
        <v>441</v>
      </c>
      <c r="E27" s="157" t="s">
        <v>442</v>
      </c>
      <c r="F27" s="148">
        <v>920293.2</v>
      </c>
      <c r="G27" s="157" t="s">
        <v>365</v>
      </c>
      <c r="H27" s="157" t="s">
        <v>366</v>
      </c>
      <c r="I27" s="148">
        <v>0</v>
      </c>
      <c r="J27" s="157"/>
      <c r="K27" s="157"/>
      <c r="L27" s="159"/>
    </row>
    <row r="28" ht="15" customHeight="1" spans="1:12">
      <c r="A28" s="157" t="s">
        <v>445</v>
      </c>
      <c r="B28" s="157" t="s">
        <v>446</v>
      </c>
      <c r="C28" s="148">
        <v>0</v>
      </c>
      <c r="D28" s="157" t="s">
        <v>447</v>
      </c>
      <c r="E28" s="157" t="s">
        <v>448</v>
      </c>
      <c r="F28" s="148">
        <v>0</v>
      </c>
      <c r="G28" s="157" t="s">
        <v>371</v>
      </c>
      <c r="H28" s="157" t="s">
        <v>372</v>
      </c>
      <c r="I28" s="148">
        <v>0</v>
      </c>
      <c r="J28" s="157"/>
      <c r="K28" s="157"/>
      <c r="L28" s="159"/>
    </row>
    <row r="29" ht="15" customHeight="1" spans="1:12">
      <c r="A29" s="157" t="s">
        <v>451</v>
      </c>
      <c r="B29" s="157" t="s">
        <v>452</v>
      </c>
      <c r="C29" s="148">
        <v>0</v>
      </c>
      <c r="D29" s="157" t="s">
        <v>453</v>
      </c>
      <c r="E29" s="157" t="s">
        <v>454</v>
      </c>
      <c r="F29" s="148">
        <v>0</v>
      </c>
      <c r="G29" s="157" t="s">
        <v>377</v>
      </c>
      <c r="H29" s="157" t="s">
        <v>378</v>
      </c>
      <c r="I29" s="148">
        <v>0</v>
      </c>
      <c r="J29" s="157"/>
      <c r="K29" s="157"/>
      <c r="L29" s="159"/>
    </row>
    <row r="30" ht="15" customHeight="1" spans="1:12">
      <c r="A30" s="157" t="s">
        <v>457</v>
      </c>
      <c r="B30" s="157" t="s">
        <v>458</v>
      </c>
      <c r="C30" s="148">
        <v>0</v>
      </c>
      <c r="D30" s="157" t="s">
        <v>459</v>
      </c>
      <c r="E30" s="157" t="s">
        <v>460</v>
      </c>
      <c r="F30" s="148">
        <v>0</v>
      </c>
      <c r="G30" s="157" t="s">
        <v>383</v>
      </c>
      <c r="H30" s="157" t="s">
        <v>384</v>
      </c>
      <c r="I30" s="148">
        <v>0</v>
      </c>
      <c r="J30" s="157"/>
      <c r="K30" s="157"/>
      <c r="L30" s="159"/>
    </row>
    <row r="31" ht="15" customHeight="1" spans="1:12">
      <c r="A31" s="157" t="s">
        <v>462</v>
      </c>
      <c r="B31" s="157" t="s">
        <v>463</v>
      </c>
      <c r="C31" s="148">
        <v>0</v>
      </c>
      <c r="D31" s="157" t="s">
        <v>464</v>
      </c>
      <c r="E31" s="157" t="s">
        <v>465</v>
      </c>
      <c r="F31" s="148">
        <v>0</v>
      </c>
      <c r="G31" s="157" t="s">
        <v>389</v>
      </c>
      <c r="H31" s="157" t="s">
        <v>390</v>
      </c>
      <c r="I31" s="148">
        <v>0</v>
      </c>
      <c r="J31" s="157"/>
      <c r="K31" s="157"/>
      <c r="L31" s="159"/>
    </row>
    <row r="32" ht="15" customHeight="1" spans="1:12">
      <c r="A32" s="157" t="s">
        <v>468</v>
      </c>
      <c r="B32" s="157" t="s">
        <v>526</v>
      </c>
      <c r="C32" s="148">
        <v>210800</v>
      </c>
      <c r="D32" s="157" t="s">
        <v>470</v>
      </c>
      <c r="E32" s="157" t="s">
        <v>471</v>
      </c>
      <c r="F32" s="148">
        <v>0</v>
      </c>
      <c r="G32" s="157" t="s">
        <v>395</v>
      </c>
      <c r="H32" s="157" t="s">
        <v>396</v>
      </c>
      <c r="I32" s="148">
        <v>150000</v>
      </c>
      <c r="J32" s="157"/>
      <c r="K32" s="157"/>
      <c r="L32" s="159"/>
    </row>
    <row r="33" ht="15" customHeight="1" spans="1:12">
      <c r="A33" s="157"/>
      <c r="B33" s="157"/>
      <c r="C33" s="158"/>
      <c r="D33" s="157" t="s">
        <v>474</v>
      </c>
      <c r="E33" s="157" t="s">
        <v>475</v>
      </c>
      <c r="F33" s="148">
        <v>117966.9</v>
      </c>
      <c r="G33" s="157" t="s">
        <v>401</v>
      </c>
      <c r="H33" s="157" t="s">
        <v>402</v>
      </c>
      <c r="I33" s="148">
        <v>0</v>
      </c>
      <c r="J33" s="157"/>
      <c r="K33" s="157"/>
      <c r="L33" s="159"/>
    </row>
    <row r="34" ht="15" customHeight="1" spans="1:12">
      <c r="A34" s="157"/>
      <c r="B34" s="157"/>
      <c r="C34" s="159"/>
      <c r="D34" s="157" t="s">
        <v>478</v>
      </c>
      <c r="E34" s="157" t="s">
        <v>479</v>
      </c>
      <c r="F34" s="148">
        <v>0</v>
      </c>
      <c r="G34" s="157" t="s">
        <v>407</v>
      </c>
      <c r="H34" s="157" t="s">
        <v>408</v>
      </c>
      <c r="I34" s="148">
        <v>0</v>
      </c>
      <c r="J34" s="157"/>
      <c r="K34" s="157"/>
      <c r="L34" s="159"/>
    </row>
    <row r="35" ht="15" customHeight="1" spans="1:12">
      <c r="A35" s="157"/>
      <c r="B35" s="157"/>
      <c r="C35" s="159"/>
      <c r="D35" s="157" t="s">
        <v>482</v>
      </c>
      <c r="E35" s="157" t="s">
        <v>483</v>
      </c>
      <c r="F35" s="148">
        <v>0</v>
      </c>
      <c r="G35" s="157" t="s">
        <v>413</v>
      </c>
      <c r="H35" s="157" t="s">
        <v>414</v>
      </c>
      <c r="I35" s="148">
        <v>0</v>
      </c>
      <c r="J35" s="157"/>
      <c r="K35" s="157"/>
      <c r="L35" s="159"/>
    </row>
    <row r="36" ht="15" customHeight="1" spans="1:12">
      <c r="A36" s="157"/>
      <c r="B36" s="157"/>
      <c r="C36" s="159"/>
      <c r="D36" s="157" t="s">
        <v>486</v>
      </c>
      <c r="E36" s="157" t="s">
        <v>487</v>
      </c>
      <c r="F36" s="148">
        <v>0</v>
      </c>
      <c r="G36" s="157"/>
      <c r="H36" s="157"/>
      <c r="I36" s="158"/>
      <c r="J36" s="157"/>
      <c r="K36" s="157"/>
      <c r="L36" s="159"/>
    </row>
    <row r="37" ht="15" customHeight="1" spans="1:12">
      <c r="A37" s="157"/>
      <c r="B37" s="157"/>
      <c r="C37" s="159"/>
      <c r="D37" s="157" t="s">
        <v>488</v>
      </c>
      <c r="E37" s="157" t="s">
        <v>489</v>
      </c>
      <c r="F37" s="148">
        <v>0</v>
      </c>
      <c r="G37" s="157"/>
      <c r="H37" s="157"/>
      <c r="I37" s="159"/>
      <c r="J37" s="157"/>
      <c r="K37" s="157"/>
      <c r="L37" s="159"/>
    </row>
    <row r="38" ht="15" customHeight="1" spans="1:12">
      <c r="A38" s="157"/>
      <c r="B38" s="157"/>
      <c r="C38" s="159"/>
      <c r="D38" s="157" t="s">
        <v>490</v>
      </c>
      <c r="E38" s="157" t="s">
        <v>491</v>
      </c>
      <c r="F38" s="160">
        <v>0</v>
      </c>
      <c r="G38" s="157"/>
      <c r="H38" s="157"/>
      <c r="I38" s="159"/>
      <c r="J38" s="157"/>
      <c r="K38" s="157"/>
      <c r="L38" s="159"/>
    </row>
    <row r="39" ht="15" customHeight="1" spans="1:12">
      <c r="A39" s="147" t="s">
        <v>527</v>
      </c>
      <c r="B39" s="147"/>
      <c r="C39" s="147"/>
      <c r="D39" s="147"/>
      <c r="E39" s="147"/>
      <c r="F39" s="147"/>
      <c r="G39" s="147"/>
      <c r="H39" s="147"/>
      <c r="I39" s="147"/>
      <c r="J39" s="147"/>
      <c r="K39" s="147"/>
      <c r="L39" s="147"/>
    </row>
  </sheetData>
  <mergeCells count="2">
    <mergeCell ref="A4:L4"/>
    <mergeCell ref="A39:L39"/>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3"/>
  <sheetViews>
    <sheetView workbookViewId="0">
      <pane xSplit="4" ySplit="9" topLeftCell="I10" activePane="bottomRight" state="frozen"/>
      <selection/>
      <selection pane="topRight"/>
      <selection pane="bottomLeft"/>
      <selection pane="bottomRight" activeCell="H21" sqref="H21"/>
    </sheetView>
  </sheetViews>
  <sheetFormatPr defaultColWidth="9" defaultRowHeight="13.5"/>
  <cols>
    <col min="1" max="3" width="2.75" customWidth="1"/>
    <col min="4" max="4" width="44.25" customWidth="1"/>
    <col min="5" max="8" width="14" customWidth="1"/>
    <col min="9" max="10" width="15" customWidth="1"/>
    <col min="11" max="11" width="14" customWidth="1"/>
    <col min="12" max="13" width="15" customWidth="1"/>
    <col min="14" max="17" width="14" customWidth="1"/>
    <col min="18" max="19" width="15" customWidth="1"/>
    <col min="20" max="20" width="14" customWidth="1"/>
  </cols>
  <sheetData>
    <row r="1" ht="27" spans="11:11">
      <c r="K1" s="152" t="s">
        <v>528</v>
      </c>
    </row>
    <row r="2" ht="14.25" spans="20:20">
      <c r="T2" s="153" t="s">
        <v>529</v>
      </c>
    </row>
    <row r="3" ht="14.25" spans="1:20">
      <c r="A3" s="153" t="s">
        <v>2</v>
      </c>
      <c r="T3" s="153" t="s">
        <v>3</v>
      </c>
    </row>
    <row r="4" ht="19.5" customHeight="1" spans="1:20">
      <c r="A4" s="154" t="s">
        <v>6</v>
      </c>
      <c r="B4" s="154"/>
      <c r="C4" s="154"/>
      <c r="D4" s="154"/>
      <c r="E4" s="154" t="s">
        <v>105</v>
      </c>
      <c r="F4" s="154"/>
      <c r="G4" s="154"/>
      <c r="H4" s="154" t="s">
        <v>301</v>
      </c>
      <c r="I4" s="154"/>
      <c r="J4" s="154"/>
      <c r="K4" s="154" t="s">
        <v>302</v>
      </c>
      <c r="L4" s="154"/>
      <c r="M4" s="154"/>
      <c r="N4" s="154"/>
      <c r="O4" s="154"/>
      <c r="P4" s="154" t="s">
        <v>107</v>
      </c>
      <c r="Q4" s="154"/>
      <c r="R4" s="154"/>
      <c r="S4" s="154"/>
      <c r="T4" s="154"/>
    </row>
    <row r="5" ht="19.5" customHeight="1" spans="1:20">
      <c r="A5" s="154" t="s">
        <v>121</v>
      </c>
      <c r="B5" s="154"/>
      <c r="C5" s="154"/>
      <c r="D5" s="154" t="s">
        <v>122</v>
      </c>
      <c r="E5" s="154" t="s">
        <v>128</v>
      </c>
      <c r="F5" s="154" t="s">
        <v>303</v>
      </c>
      <c r="G5" s="154" t="s">
        <v>304</v>
      </c>
      <c r="H5" s="154" t="s">
        <v>128</v>
      </c>
      <c r="I5" s="154" t="s">
        <v>271</v>
      </c>
      <c r="J5" s="154" t="s">
        <v>272</v>
      </c>
      <c r="K5" s="154" t="s">
        <v>128</v>
      </c>
      <c r="L5" s="154" t="s">
        <v>271</v>
      </c>
      <c r="M5" s="154"/>
      <c r="N5" s="154" t="s">
        <v>271</v>
      </c>
      <c r="O5" s="154" t="s">
        <v>272</v>
      </c>
      <c r="P5" s="154" t="s">
        <v>128</v>
      </c>
      <c r="Q5" s="154" t="s">
        <v>303</v>
      </c>
      <c r="R5" s="154" t="s">
        <v>304</v>
      </c>
      <c r="S5" s="154" t="s">
        <v>304</v>
      </c>
      <c r="T5" s="154"/>
    </row>
    <row r="6" ht="19.5" customHeight="1" spans="1:20">
      <c r="A6" s="154"/>
      <c r="B6" s="154"/>
      <c r="C6" s="154"/>
      <c r="D6" s="154"/>
      <c r="E6" s="154"/>
      <c r="F6" s="154"/>
      <c r="G6" s="154" t="s">
        <v>123</v>
      </c>
      <c r="H6" s="154"/>
      <c r="I6" s="154"/>
      <c r="J6" s="154" t="s">
        <v>123</v>
      </c>
      <c r="K6" s="154"/>
      <c r="L6" s="154" t="s">
        <v>123</v>
      </c>
      <c r="M6" s="154" t="s">
        <v>306</v>
      </c>
      <c r="N6" s="154" t="s">
        <v>305</v>
      </c>
      <c r="O6" s="154" t="s">
        <v>123</v>
      </c>
      <c r="P6" s="154"/>
      <c r="Q6" s="154"/>
      <c r="R6" s="154" t="s">
        <v>123</v>
      </c>
      <c r="S6" s="154" t="s">
        <v>307</v>
      </c>
      <c r="T6" s="154" t="s">
        <v>308</v>
      </c>
    </row>
    <row r="7" ht="19.5" customHeight="1" spans="1:20">
      <c r="A7" s="154"/>
      <c r="B7" s="154"/>
      <c r="C7" s="154"/>
      <c r="D7" s="154"/>
      <c r="E7" s="154"/>
      <c r="F7" s="154"/>
      <c r="G7" s="154"/>
      <c r="H7" s="154"/>
      <c r="I7" s="154"/>
      <c r="J7" s="154"/>
      <c r="K7" s="154"/>
      <c r="L7" s="154"/>
      <c r="M7" s="154"/>
      <c r="N7" s="154"/>
      <c r="O7" s="154"/>
      <c r="P7" s="154"/>
      <c r="Q7" s="154"/>
      <c r="R7" s="154"/>
      <c r="S7" s="154"/>
      <c r="T7" s="154"/>
    </row>
    <row r="8" ht="19.5" customHeight="1" spans="1:20">
      <c r="A8" s="154" t="s">
        <v>125</v>
      </c>
      <c r="B8" s="154" t="s">
        <v>126</v>
      </c>
      <c r="C8" s="154" t="s">
        <v>127</v>
      </c>
      <c r="D8" s="154" t="s">
        <v>10</v>
      </c>
      <c r="E8" s="155" t="s">
        <v>11</v>
      </c>
      <c r="F8" s="155" t="s">
        <v>12</v>
      </c>
      <c r="G8" s="155" t="s">
        <v>20</v>
      </c>
      <c r="H8" s="155" t="s">
        <v>24</v>
      </c>
      <c r="I8" s="155" t="s">
        <v>28</v>
      </c>
      <c r="J8" s="155" t="s">
        <v>32</v>
      </c>
      <c r="K8" s="155" t="s">
        <v>36</v>
      </c>
      <c r="L8" s="155" t="s">
        <v>40</v>
      </c>
      <c r="M8" s="155" t="s">
        <v>43</v>
      </c>
      <c r="N8" s="155" t="s">
        <v>46</v>
      </c>
      <c r="O8" s="155" t="s">
        <v>49</v>
      </c>
      <c r="P8" s="155" t="s">
        <v>52</v>
      </c>
      <c r="Q8" s="155" t="s">
        <v>55</v>
      </c>
      <c r="R8" s="155" t="s">
        <v>58</v>
      </c>
      <c r="S8" s="155" t="s">
        <v>61</v>
      </c>
      <c r="T8" s="155" t="s">
        <v>64</v>
      </c>
    </row>
    <row r="9" ht="19.5" customHeight="1" spans="1:20">
      <c r="A9" s="154"/>
      <c r="B9" s="154"/>
      <c r="C9" s="154"/>
      <c r="D9" s="154" t="s">
        <v>128</v>
      </c>
      <c r="E9" s="148">
        <v>0</v>
      </c>
      <c r="F9" s="148">
        <v>0</v>
      </c>
      <c r="G9" s="148">
        <v>0</v>
      </c>
      <c r="H9" s="148">
        <v>1392347.1</v>
      </c>
      <c r="I9" s="148">
        <v>0</v>
      </c>
      <c r="J9" s="148">
        <v>1392347.1</v>
      </c>
      <c r="K9" s="148">
        <v>1392347.1</v>
      </c>
      <c r="L9" s="148">
        <v>0</v>
      </c>
      <c r="M9" s="148">
        <v>0</v>
      </c>
      <c r="N9" s="148">
        <v>0</v>
      </c>
      <c r="O9" s="148">
        <v>1392347.1</v>
      </c>
      <c r="P9" s="148">
        <v>0</v>
      </c>
      <c r="Q9" s="148">
        <v>0</v>
      </c>
      <c r="R9" s="148">
        <v>0</v>
      </c>
      <c r="S9" s="148">
        <v>0</v>
      </c>
      <c r="T9" s="148">
        <v>0</v>
      </c>
    </row>
    <row r="10" ht="19.5" customHeight="1" spans="1:20">
      <c r="A10" s="147" t="s">
        <v>262</v>
      </c>
      <c r="B10" s="147"/>
      <c r="C10" s="147"/>
      <c r="D10" s="147" t="s">
        <v>263</v>
      </c>
      <c r="E10" s="148">
        <v>0</v>
      </c>
      <c r="F10" s="148">
        <v>0</v>
      </c>
      <c r="G10" s="148">
        <v>0</v>
      </c>
      <c r="H10" s="148">
        <v>1392347.1</v>
      </c>
      <c r="I10" s="148">
        <v>0</v>
      </c>
      <c r="J10" s="148">
        <v>1392347.1</v>
      </c>
      <c r="K10" s="148">
        <v>1392347.1</v>
      </c>
      <c r="L10" s="148">
        <v>0</v>
      </c>
      <c r="M10" s="148">
        <v>0</v>
      </c>
      <c r="N10" s="148">
        <v>0</v>
      </c>
      <c r="O10" s="148">
        <v>1392347.1</v>
      </c>
      <c r="P10" s="148">
        <v>0</v>
      </c>
      <c r="Q10" s="148">
        <v>0</v>
      </c>
      <c r="R10" s="148">
        <v>0</v>
      </c>
      <c r="S10" s="148">
        <v>0</v>
      </c>
      <c r="T10" s="148">
        <v>0</v>
      </c>
    </row>
    <row r="11" ht="19.5" customHeight="1" spans="1:20">
      <c r="A11" s="147" t="s">
        <v>264</v>
      </c>
      <c r="B11" s="147"/>
      <c r="C11" s="147"/>
      <c r="D11" s="147" t="s">
        <v>265</v>
      </c>
      <c r="E11" s="148">
        <v>0</v>
      </c>
      <c r="F11" s="148">
        <v>0</v>
      </c>
      <c r="G11" s="148">
        <v>0</v>
      </c>
      <c r="H11" s="148">
        <v>1392347.1</v>
      </c>
      <c r="I11" s="148">
        <v>0</v>
      </c>
      <c r="J11" s="148">
        <v>1392347.1</v>
      </c>
      <c r="K11" s="148">
        <v>1392347.1</v>
      </c>
      <c r="L11" s="148">
        <v>0</v>
      </c>
      <c r="M11" s="148">
        <v>0</v>
      </c>
      <c r="N11" s="148">
        <v>0</v>
      </c>
      <c r="O11" s="148">
        <v>1392347.1</v>
      </c>
      <c r="P11" s="148">
        <v>0</v>
      </c>
      <c r="Q11" s="148">
        <v>0</v>
      </c>
      <c r="R11" s="148">
        <v>0</v>
      </c>
      <c r="S11" s="148">
        <v>0</v>
      </c>
      <c r="T11" s="148">
        <v>0</v>
      </c>
    </row>
    <row r="12" ht="19.5" customHeight="1" spans="1:20">
      <c r="A12" s="147" t="s">
        <v>266</v>
      </c>
      <c r="B12" s="147"/>
      <c r="C12" s="147"/>
      <c r="D12" s="147" t="s">
        <v>267</v>
      </c>
      <c r="E12" s="148">
        <v>0</v>
      </c>
      <c r="F12" s="148">
        <v>0</v>
      </c>
      <c r="G12" s="148">
        <v>0</v>
      </c>
      <c r="H12" s="148">
        <v>1392347.1</v>
      </c>
      <c r="I12" s="148">
        <v>0</v>
      </c>
      <c r="J12" s="148">
        <v>1392347.1</v>
      </c>
      <c r="K12" s="148">
        <v>1392347.1</v>
      </c>
      <c r="L12" s="148">
        <v>0</v>
      </c>
      <c r="M12" s="148">
        <v>0</v>
      </c>
      <c r="N12" s="148">
        <v>0</v>
      </c>
      <c r="O12" s="148">
        <v>1392347.1</v>
      </c>
      <c r="P12" s="148">
        <v>0</v>
      </c>
      <c r="Q12" s="148">
        <v>0</v>
      </c>
      <c r="R12" s="148">
        <v>0</v>
      </c>
      <c r="S12" s="148">
        <v>0</v>
      </c>
      <c r="T12" s="148">
        <v>0</v>
      </c>
    </row>
    <row r="13" ht="19.5" customHeight="1" spans="1:20">
      <c r="A13" s="147" t="s">
        <v>530</v>
      </c>
      <c r="B13" s="147"/>
      <c r="C13" s="147"/>
      <c r="D13" s="147"/>
      <c r="E13" s="147"/>
      <c r="F13" s="147"/>
      <c r="G13" s="147"/>
      <c r="H13" s="147"/>
      <c r="I13" s="147"/>
      <c r="J13" s="147"/>
      <c r="K13" s="147"/>
      <c r="L13" s="147"/>
      <c r="M13" s="147"/>
      <c r="N13" s="147"/>
      <c r="O13" s="147"/>
      <c r="P13" s="147"/>
      <c r="Q13" s="147"/>
      <c r="R13" s="147"/>
      <c r="S13" s="147"/>
      <c r="T13" s="147"/>
    </row>
  </sheetData>
  <mergeCells count="32">
    <mergeCell ref="A4:D4"/>
    <mergeCell ref="E4:G4"/>
    <mergeCell ref="H4:J4"/>
    <mergeCell ref="K4:O4"/>
    <mergeCell ref="P4:T4"/>
    <mergeCell ref="L5:N5"/>
    <mergeCell ref="R5:T5"/>
    <mergeCell ref="A10:C10"/>
    <mergeCell ref="A11:C11"/>
    <mergeCell ref="A12:C12"/>
    <mergeCell ref="A13:T13"/>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2"/>
  <sheetViews>
    <sheetView workbookViewId="0">
      <pane xSplit="4" ySplit="9" topLeftCell="E10" activePane="bottomRight" state="frozen"/>
      <selection/>
      <selection pane="topRight"/>
      <selection pane="bottomLeft"/>
      <selection pane="bottomRight" activeCell="E22" sqref="E22"/>
    </sheetView>
  </sheetViews>
  <sheetFormatPr defaultColWidth="9" defaultRowHeight="13.5"/>
  <cols>
    <col min="1" max="3" width="2.75" customWidth="1"/>
    <col min="4" max="4" width="32.75" customWidth="1"/>
    <col min="5" max="6" width="15" customWidth="1"/>
    <col min="7" max="11" width="14" customWidth="1"/>
    <col min="12" max="12" width="15" customWidth="1"/>
  </cols>
  <sheetData>
    <row r="1" ht="27" spans="7:7">
      <c r="G1" s="152" t="s">
        <v>531</v>
      </c>
    </row>
    <row r="2" ht="14.25" spans="12:12">
      <c r="L2" s="153" t="s">
        <v>532</v>
      </c>
    </row>
    <row r="3" ht="14.25" spans="1:12">
      <c r="A3" s="153" t="s">
        <v>2</v>
      </c>
      <c r="L3" s="153" t="s">
        <v>3</v>
      </c>
    </row>
    <row r="4" ht="19.5" customHeight="1" spans="1:12">
      <c r="A4" s="154" t="s">
        <v>6</v>
      </c>
      <c r="B4" s="154"/>
      <c r="C4" s="154"/>
      <c r="D4" s="154"/>
      <c r="E4" s="154" t="s">
        <v>105</v>
      </c>
      <c r="F4" s="154"/>
      <c r="G4" s="154"/>
      <c r="H4" s="154" t="s">
        <v>301</v>
      </c>
      <c r="I4" s="154" t="s">
        <v>302</v>
      </c>
      <c r="J4" s="154" t="s">
        <v>107</v>
      </c>
      <c r="K4" s="154"/>
      <c r="L4" s="154"/>
    </row>
    <row r="5" ht="19.5" customHeight="1" spans="1:12">
      <c r="A5" s="154" t="s">
        <v>121</v>
      </c>
      <c r="B5" s="154"/>
      <c r="C5" s="154"/>
      <c r="D5" s="154" t="s">
        <v>122</v>
      </c>
      <c r="E5" s="154" t="s">
        <v>128</v>
      </c>
      <c r="F5" s="154" t="s">
        <v>533</v>
      </c>
      <c r="G5" s="154" t="s">
        <v>534</v>
      </c>
      <c r="H5" s="154"/>
      <c r="I5" s="154"/>
      <c r="J5" s="154" t="s">
        <v>128</v>
      </c>
      <c r="K5" s="154" t="s">
        <v>533</v>
      </c>
      <c r="L5" s="155" t="s">
        <v>534</v>
      </c>
    </row>
    <row r="6" ht="19.5" customHeight="1" spans="1:12">
      <c r="A6" s="154"/>
      <c r="B6" s="154"/>
      <c r="C6" s="154"/>
      <c r="D6" s="154"/>
      <c r="E6" s="154"/>
      <c r="F6" s="154"/>
      <c r="G6" s="154"/>
      <c r="H6" s="154"/>
      <c r="I6" s="154"/>
      <c r="J6" s="154"/>
      <c r="K6" s="154"/>
      <c r="L6" s="155" t="s">
        <v>307</v>
      </c>
    </row>
    <row r="7" ht="19.5" customHeight="1" spans="1:12">
      <c r="A7" s="154"/>
      <c r="B7" s="154"/>
      <c r="C7" s="154"/>
      <c r="D7" s="154"/>
      <c r="E7" s="154"/>
      <c r="F7" s="154"/>
      <c r="G7" s="154"/>
      <c r="H7" s="154"/>
      <c r="I7" s="154"/>
      <c r="J7" s="154"/>
      <c r="K7" s="154"/>
      <c r="L7" s="155"/>
    </row>
    <row r="8" ht="19.5" customHeight="1" spans="1:12">
      <c r="A8" s="154" t="s">
        <v>125</v>
      </c>
      <c r="B8" s="154" t="s">
        <v>126</v>
      </c>
      <c r="C8" s="154" t="s">
        <v>127</v>
      </c>
      <c r="D8" s="154" t="s">
        <v>10</v>
      </c>
      <c r="E8" s="155" t="s">
        <v>11</v>
      </c>
      <c r="F8" s="155" t="s">
        <v>12</v>
      </c>
      <c r="G8" s="155" t="s">
        <v>20</v>
      </c>
      <c r="H8" s="155" t="s">
        <v>24</v>
      </c>
      <c r="I8" s="155" t="s">
        <v>28</v>
      </c>
      <c r="J8" s="155" t="s">
        <v>32</v>
      </c>
      <c r="K8" s="155" t="s">
        <v>36</v>
      </c>
      <c r="L8" s="155" t="s">
        <v>40</v>
      </c>
    </row>
    <row r="9" ht="19.5" customHeight="1" spans="1:12">
      <c r="A9" s="154"/>
      <c r="B9" s="154"/>
      <c r="C9" s="154"/>
      <c r="D9" s="154" t="s">
        <v>128</v>
      </c>
      <c r="E9" s="148">
        <v>0</v>
      </c>
      <c r="F9" s="148">
        <v>0</v>
      </c>
      <c r="G9" s="148">
        <v>0</v>
      </c>
      <c r="H9" s="148">
        <v>0</v>
      </c>
      <c r="I9" s="148">
        <v>0</v>
      </c>
      <c r="J9" s="148">
        <v>0</v>
      </c>
      <c r="K9" s="148">
        <v>0</v>
      </c>
      <c r="L9" s="148">
        <v>0</v>
      </c>
    </row>
    <row r="10" ht="19.5" customHeight="1" spans="1:12">
      <c r="A10" s="147"/>
      <c r="B10" s="147"/>
      <c r="C10" s="147"/>
      <c r="D10" s="147"/>
      <c r="E10" s="148"/>
      <c r="F10" s="148"/>
      <c r="G10" s="148"/>
      <c r="H10" s="148"/>
      <c r="I10" s="148"/>
      <c r="J10" s="148"/>
      <c r="K10" s="148"/>
      <c r="L10" s="148"/>
    </row>
    <row r="11" ht="19.5" customHeight="1" spans="1:12">
      <c r="A11" s="147" t="s">
        <v>535</v>
      </c>
      <c r="B11" s="147"/>
      <c r="C11" s="147"/>
      <c r="D11" s="147"/>
      <c r="E11" s="147"/>
      <c r="F11" s="147"/>
      <c r="G11" s="147"/>
      <c r="H11" s="147"/>
      <c r="I11" s="147"/>
      <c r="J11" s="147"/>
      <c r="K11" s="147"/>
      <c r="L11" s="147"/>
    </row>
    <row r="12" spans="1:12">
      <c r="A12" s="156" t="s">
        <v>536</v>
      </c>
      <c r="B12" s="156"/>
      <c r="C12" s="156"/>
      <c r="D12" s="156"/>
      <c r="E12" s="156"/>
      <c r="F12" s="156"/>
      <c r="G12" s="156"/>
      <c r="H12" s="156"/>
      <c r="I12" s="156"/>
      <c r="J12" s="156"/>
      <c r="K12" s="156"/>
      <c r="L12" s="156"/>
    </row>
  </sheetData>
  <mergeCells count="19">
    <mergeCell ref="A4:D4"/>
    <mergeCell ref="E4:G4"/>
    <mergeCell ref="J4:L4"/>
    <mergeCell ref="A10:C10"/>
    <mergeCell ref="A11:L11"/>
    <mergeCell ref="A12:L12"/>
    <mergeCell ref="A8:A9"/>
    <mergeCell ref="B8:B9"/>
    <mergeCell ref="C8:C9"/>
    <mergeCell ref="D5:D7"/>
    <mergeCell ref="E5:E7"/>
    <mergeCell ref="F5:F7"/>
    <mergeCell ref="G5:G7"/>
    <mergeCell ref="H4:H7"/>
    <mergeCell ref="I4:I7"/>
    <mergeCell ref="J5:J7"/>
    <mergeCell ref="K5:K7"/>
    <mergeCell ref="L5:L7"/>
    <mergeCell ref="A5:C7"/>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33"/>
  <sheetViews>
    <sheetView workbookViewId="0">
      <selection activeCell="K37" sqref="K37"/>
    </sheetView>
  </sheetViews>
  <sheetFormatPr defaultColWidth="9" defaultRowHeight="13.5" outlineLevelCol="4"/>
  <cols>
    <col min="1" max="1" width="35.875" customWidth="1"/>
    <col min="2" max="2" width="6" customWidth="1"/>
    <col min="3" max="5" width="25" customWidth="1"/>
  </cols>
  <sheetData>
    <row r="1" ht="25.5" spans="3:3">
      <c r="C1" s="144" t="s">
        <v>537</v>
      </c>
    </row>
    <row r="2" spans="5:5">
      <c r="E2" s="145" t="s">
        <v>538</v>
      </c>
    </row>
    <row r="3" spans="1:5">
      <c r="A3" s="145" t="s">
        <v>2</v>
      </c>
      <c r="E3" s="145" t="s">
        <v>3</v>
      </c>
    </row>
    <row r="4" ht="15" customHeight="1" spans="1:5">
      <c r="A4" s="146" t="s">
        <v>539</v>
      </c>
      <c r="B4" s="146" t="s">
        <v>7</v>
      </c>
      <c r="C4" s="146" t="s">
        <v>540</v>
      </c>
      <c r="D4" s="146" t="s">
        <v>541</v>
      </c>
      <c r="E4" s="146" t="s">
        <v>542</v>
      </c>
    </row>
    <row r="5" ht="15" customHeight="1" spans="1:5">
      <c r="A5" s="146" t="s">
        <v>543</v>
      </c>
      <c r="B5" s="146"/>
      <c r="C5" s="146" t="s">
        <v>11</v>
      </c>
      <c r="D5" s="146" t="s">
        <v>12</v>
      </c>
      <c r="E5" s="146" t="s">
        <v>20</v>
      </c>
    </row>
    <row r="6" ht="15" customHeight="1" spans="1:5">
      <c r="A6" s="147" t="s">
        <v>544</v>
      </c>
      <c r="B6" s="146" t="s">
        <v>11</v>
      </c>
      <c r="C6" s="146" t="s">
        <v>545</v>
      </c>
      <c r="D6" s="146" t="s">
        <v>545</v>
      </c>
      <c r="E6" s="146" t="s">
        <v>545</v>
      </c>
    </row>
    <row r="7" ht="15" customHeight="1" spans="1:5">
      <c r="A7" s="147" t="s">
        <v>546</v>
      </c>
      <c r="B7" s="146" t="s">
        <v>12</v>
      </c>
      <c r="C7" s="148">
        <v>36860</v>
      </c>
      <c r="D7" s="148">
        <v>34960</v>
      </c>
      <c r="E7" s="148">
        <v>34960</v>
      </c>
    </row>
    <row r="8" ht="15" customHeight="1" spans="1:5">
      <c r="A8" s="147" t="s">
        <v>547</v>
      </c>
      <c r="B8" s="146" t="s">
        <v>20</v>
      </c>
      <c r="C8" s="148">
        <v>0</v>
      </c>
      <c r="D8" s="148">
        <v>0</v>
      </c>
      <c r="E8" s="148">
        <v>0</v>
      </c>
    </row>
    <row r="9" ht="15" customHeight="1" spans="1:5">
      <c r="A9" s="147" t="s">
        <v>548</v>
      </c>
      <c r="B9" s="146" t="s">
        <v>24</v>
      </c>
      <c r="C9" s="148">
        <v>34920</v>
      </c>
      <c r="D9" s="148">
        <v>34920</v>
      </c>
      <c r="E9" s="148">
        <v>34920</v>
      </c>
    </row>
    <row r="10" ht="15" customHeight="1" spans="1:5">
      <c r="A10" s="147" t="s">
        <v>549</v>
      </c>
      <c r="B10" s="146" t="s">
        <v>28</v>
      </c>
      <c r="C10" s="148">
        <v>0</v>
      </c>
      <c r="D10" s="148">
        <v>0</v>
      </c>
      <c r="E10" s="148">
        <v>0</v>
      </c>
    </row>
    <row r="11" ht="15" customHeight="1" spans="1:5">
      <c r="A11" s="147" t="s">
        <v>550</v>
      </c>
      <c r="B11" s="146" t="s">
        <v>32</v>
      </c>
      <c r="C11" s="148">
        <v>34920</v>
      </c>
      <c r="D11" s="148">
        <v>34920</v>
      </c>
      <c r="E11" s="148">
        <v>34920</v>
      </c>
    </row>
    <row r="12" ht="15" customHeight="1" spans="1:5">
      <c r="A12" s="147" t="s">
        <v>551</v>
      </c>
      <c r="B12" s="146" t="s">
        <v>36</v>
      </c>
      <c r="C12" s="148">
        <v>1940</v>
      </c>
      <c r="D12" s="148">
        <v>40</v>
      </c>
      <c r="E12" s="148">
        <v>40</v>
      </c>
    </row>
    <row r="13" ht="15" customHeight="1" spans="1:5">
      <c r="A13" s="147" t="s">
        <v>552</v>
      </c>
      <c r="B13" s="146" t="s">
        <v>40</v>
      </c>
      <c r="C13" s="146" t="s">
        <v>545</v>
      </c>
      <c r="D13" s="146" t="s">
        <v>545</v>
      </c>
      <c r="E13" s="148">
        <v>40</v>
      </c>
    </row>
    <row r="14" ht="15" customHeight="1" spans="1:5">
      <c r="A14" s="147" t="s">
        <v>553</v>
      </c>
      <c r="B14" s="146" t="s">
        <v>43</v>
      </c>
      <c r="C14" s="146" t="s">
        <v>545</v>
      </c>
      <c r="D14" s="146" t="s">
        <v>545</v>
      </c>
      <c r="E14" s="148">
        <v>0</v>
      </c>
    </row>
    <row r="15" ht="15" customHeight="1" spans="1:5">
      <c r="A15" s="147" t="s">
        <v>554</v>
      </c>
      <c r="B15" s="146" t="s">
        <v>46</v>
      </c>
      <c r="C15" s="146" t="s">
        <v>545</v>
      </c>
      <c r="D15" s="146" t="s">
        <v>545</v>
      </c>
      <c r="E15" s="148">
        <v>0</v>
      </c>
    </row>
    <row r="16" ht="15" customHeight="1" spans="1:5">
      <c r="A16" s="147" t="s">
        <v>555</v>
      </c>
      <c r="B16" s="146" t="s">
        <v>49</v>
      </c>
      <c r="C16" s="146" t="s">
        <v>545</v>
      </c>
      <c r="D16" s="146" t="s">
        <v>545</v>
      </c>
      <c r="E16" s="146" t="s">
        <v>545</v>
      </c>
    </row>
    <row r="17" ht="15" customHeight="1" spans="1:5">
      <c r="A17" s="147" t="s">
        <v>556</v>
      </c>
      <c r="B17" s="146" t="s">
        <v>52</v>
      </c>
      <c r="C17" s="146" t="s">
        <v>545</v>
      </c>
      <c r="D17" s="146" t="s">
        <v>545</v>
      </c>
      <c r="E17" s="149">
        <v>0</v>
      </c>
    </row>
    <row r="18" ht="15" customHeight="1" spans="1:5">
      <c r="A18" s="147" t="s">
        <v>557</v>
      </c>
      <c r="B18" s="146" t="s">
        <v>55</v>
      </c>
      <c r="C18" s="146" t="s">
        <v>545</v>
      </c>
      <c r="D18" s="146" t="s">
        <v>545</v>
      </c>
      <c r="E18" s="149">
        <v>0</v>
      </c>
    </row>
    <row r="19" ht="15" customHeight="1" spans="1:5">
      <c r="A19" s="147" t="s">
        <v>558</v>
      </c>
      <c r="B19" s="146" t="s">
        <v>58</v>
      </c>
      <c r="C19" s="146" t="s">
        <v>545</v>
      </c>
      <c r="D19" s="146" t="s">
        <v>545</v>
      </c>
      <c r="E19" s="149">
        <v>0</v>
      </c>
    </row>
    <row r="20" ht="15" customHeight="1" spans="1:5">
      <c r="A20" s="147" t="s">
        <v>559</v>
      </c>
      <c r="B20" s="146" t="s">
        <v>61</v>
      </c>
      <c r="C20" s="146" t="s">
        <v>545</v>
      </c>
      <c r="D20" s="146" t="s">
        <v>545</v>
      </c>
      <c r="E20" s="149">
        <v>4</v>
      </c>
    </row>
    <row r="21" ht="15" customHeight="1" spans="1:5">
      <c r="A21" s="147" t="s">
        <v>560</v>
      </c>
      <c r="B21" s="146" t="s">
        <v>64</v>
      </c>
      <c r="C21" s="146" t="s">
        <v>545</v>
      </c>
      <c r="D21" s="146" t="s">
        <v>545</v>
      </c>
      <c r="E21" s="149">
        <v>1</v>
      </c>
    </row>
    <row r="22" ht="15" customHeight="1" spans="1:5">
      <c r="A22" s="147" t="s">
        <v>561</v>
      </c>
      <c r="B22" s="146" t="s">
        <v>67</v>
      </c>
      <c r="C22" s="146" t="s">
        <v>545</v>
      </c>
      <c r="D22" s="146" t="s">
        <v>545</v>
      </c>
      <c r="E22" s="149">
        <v>0</v>
      </c>
    </row>
    <row r="23" ht="15" customHeight="1" spans="1:5">
      <c r="A23" s="147" t="s">
        <v>562</v>
      </c>
      <c r="B23" s="146" t="s">
        <v>70</v>
      </c>
      <c r="C23" s="146" t="s">
        <v>545</v>
      </c>
      <c r="D23" s="146" t="s">
        <v>545</v>
      </c>
      <c r="E23" s="149">
        <v>4</v>
      </c>
    </row>
    <row r="24" ht="15" customHeight="1" spans="1:5">
      <c r="A24" s="147" t="s">
        <v>563</v>
      </c>
      <c r="B24" s="146" t="s">
        <v>73</v>
      </c>
      <c r="C24" s="146" t="s">
        <v>545</v>
      </c>
      <c r="D24" s="146" t="s">
        <v>545</v>
      </c>
      <c r="E24" s="149">
        <v>0</v>
      </c>
    </row>
    <row r="25" ht="15" customHeight="1" spans="1:5">
      <c r="A25" s="147" t="s">
        <v>564</v>
      </c>
      <c r="B25" s="146" t="s">
        <v>76</v>
      </c>
      <c r="C25" s="146" t="s">
        <v>545</v>
      </c>
      <c r="D25" s="146" t="s">
        <v>545</v>
      </c>
      <c r="E25" s="149">
        <v>0</v>
      </c>
    </row>
    <row r="26" ht="15" customHeight="1" spans="1:5">
      <c r="A26" s="147" t="s">
        <v>565</v>
      </c>
      <c r="B26" s="146" t="s">
        <v>79</v>
      </c>
      <c r="C26" s="146" t="s">
        <v>545</v>
      </c>
      <c r="D26" s="146" t="s">
        <v>545</v>
      </c>
      <c r="E26" s="149">
        <v>0</v>
      </c>
    </row>
    <row r="27" ht="15" customHeight="1" spans="1:5">
      <c r="A27" s="147" t="s">
        <v>566</v>
      </c>
      <c r="B27" s="146" t="s">
        <v>82</v>
      </c>
      <c r="C27" s="146" t="s">
        <v>545</v>
      </c>
      <c r="D27" s="146" t="s">
        <v>545</v>
      </c>
      <c r="E27" s="148">
        <v>1607989.35</v>
      </c>
    </row>
    <row r="28" ht="15" customHeight="1" spans="1:5">
      <c r="A28" s="147" t="s">
        <v>567</v>
      </c>
      <c r="B28" s="146" t="s">
        <v>85</v>
      </c>
      <c r="C28" s="146" t="s">
        <v>545</v>
      </c>
      <c r="D28" s="146" t="s">
        <v>545</v>
      </c>
      <c r="E28" s="148">
        <v>1607989.35</v>
      </c>
    </row>
    <row r="29" ht="15" customHeight="1" spans="1:5">
      <c r="A29" s="147" t="s">
        <v>568</v>
      </c>
      <c r="B29" s="146" t="s">
        <v>88</v>
      </c>
      <c r="C29" s="146" t="s">
        <v>545</v>
      </c>
      <c r="D29" s="146" t="s">
        <v>545</v>
      </c>
      <c r="E29" s="148">
        <v>0</v>
      </c>
    </row>
    <row r="30" ht="41.25" customHeight="1" spans="1:5">
      <c r="A30" s="150" t="s">
        <v>569</v>
      </c>
      <c r="B30" s="150"/>
      <c r="C30" s="150"/>
      <c r="D30" s="150"/>
      <c r="E30" s="150"/>
    </row>
    <row r="31" ht="15" customHeight="1" spans="1:5">
      <c r="A31" s="147" t="s">
        <v>570</v>
      </c>
      <c r="B31" s="147"/>
      <c r="C31" s="147"/>
      <c r="D31" s="147"/>
      <c r="E31" s="147"/>
    </row>
    <row r="33" spans="3:3">
      <c r="C33" s="151" t="s">
        <v>571</v>
      </c>
    </row>
  </sheetData>
  <mergeCells count="3">
    <mergeCell ref="A30:E30"/>
    <mergeCell ref="A31:E31"/>
    <mergeCell ref="B4:B5"/>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E29"/>
  <sheetViews>
    <sheetView workbookViewId="0">
      <selection activeCell="K37" sqref="K37"/>
    </sheetView>
  </sheetViews>
  <sheetFormatPr defaultColWidth="9" defaultRowHeight="13.5" outlineLevelCol="4"/>
  <cols>
    <col min="1" max="1" width="31.875" customWidth="1"/>
    <col min="2" max="2" width="6.125" customWidth="1"/>
    <col min="3" max="3" width="21.5" customWidth="1"/>
    <col min="4" max="4" width="23.75" customWidth="1"/>
    <col min="5" max="5" width="22.5" customWidth="1"/>
  </cols>
  <sheetData>
    <row r="1" ht="25.5" spans="3:3">
      <c r="C1" s="144" t="s">
        <v>572</v>
      </c>
    </row>
    <row r="2" spans="5:5">
      <c r="E2" s="145" t="s">
        <v>573</v>
      </c>
    </row>
    <row r="3" spans="1:5">
      <c r="A3" s="145" t="s">
        <v>2</v>
      </c>
      <c r="E3" s="145" t="s">
        <v>3</v>
      </c>
    </row>
    <row r="4" ht="15" customHeight="1" spans="1:5">
      <c r="A4" s="146" t="s">
        <v>539</v>
      </c>
      <c r="B4" s="146" t="s">
        <v>7</v>
      </c>
      <c r="C4" s="146" t="s">
        <v>540</v>
      </c>
      <c r="D4" s="146" t="s">
        <v>541</v>
      </c>
      <c r="E4" s="146" t="s">
        <v>542</v>
      </c>
    </row>
    <row r="5" ht="15" customHeight="1" spans="1:5">
      <c r="A5" s="146" t="s">
        <v>543</v>
      </c>
      <c r="B5" s="146"/>
      <c r="C5" s="146" t="s">
        <v>11</v>
      </c>
      <c r="D5" s="146" t="s">
        <v>12</v>
      </c>
      <c r="E5" s="146" t="s">
        <v>20</v>
      </c>
    </row>
    <row r="6" ht="15" customHeight="1" spans="1:5">
      <c r="A6" s="147" t="s">
        <v>574</v>
      </c>
      <c r="B6" s="146" t="s">
        <v>11</v>
      </c>
      <c r="C6" s="146" t="s">
        <v>545</v>
      </c>
      <c r="D6" s="146" t="s">
        <v>545</v>
      </c>
      <c r="E6" s="146" t="s">
        <v>545</v>
      </c>
    </row>
    <row r="7" ht="15" customHeight="1" spans="1:5">
      <c r="A7" s="147" t="s">
        <v>546</v>
      </c>
      <c r="B7" s="146" t="s">
        <v>12</v>
      </c>
      <c r="C7" s="148">
        <v>36860</v>
      </c>
      <c r="D7" s="148">
        <v>34960</v>
      </c>
      <c r="E7" s="148">
        <v>34960</v>
      </c>
    </row>
    <row r="8" ht="15" customHeight="1" spans="1:5">
      <c r="A8" s="147" t="s">
        <v>547</v>
      </c>
      <c r="B8" s="146" t="s">
        <v>20</v>
      </c>
      <c r="C8" s="148">
        <v>0</v>
      </c>
      <c r="D8" s="148">
        <v>0</v>
      </c>
      <c r="E8" s="148">
        <v>0</v>
      </c>
    </row>
    <row r="9" ht="15" customHeight="1" spans="1:5">
      <c r="A9" s="147" t="s">
        <v>548</v>
      </c>
      <c r="B9" s="146" t="s">
        <v>24</v>
      </c>
      <c r="C9" s="148">
        <v>34920</v>
      </c>
      <c r="D9" s="148">
        <v>34920</v>
      </c>
      <c r="E9" s="148">
        <v>34920</v>
      </c>
    </row>
    <row r="10" ht="15" customHeight="1" spans="1:5">
      <c r="A10" s="147" t="s">
        <v>549</v>
      </c>
      <c r="B10" s="146" t="s">
        <v>28</v>
      </c>
      <c r="C10" s="148">
        <v>0</v>
      </c>
      <c r="D10" s="148">
        <v>0</v>
      </c>
      <c r="E10" s="148">
        <v>0</v>
      </c>
    </row>
    <row r="11" ht="15" customHeight="1" spans="1:5">
      <c r="A11" s="147" t="s">
        <v>550</v>
      </c>
      <c r="B11" s="146" t="s">
        <v>32</v>
      </c>
      <c r="C11" s="148">
        <v>34920</v>
      </c>
      <c r="D11" s="148">
        <v>34920</v>
      </c>
      <c r="E11" s="148">
        <v>34920</v>
      </c>
    </row>
    <row r="12" ht="15" customHeight="1" spans="1:5">
      <c r="A12" s="147" t="s">
        <v>551</v>
      </c>
      <c r="B12" s="146" t="s">
        <v>36</v>
      </c>
      <c r="C12" s="148">
        <v>1940</v>
      </c>
      <c r="D12" s="148">
        <v>40</v>
      </c>
      <c r="E12" s="148">
        <v>40</v>
      </c>
    </row>
    <row r="13" ht="15" customHeight="1" spans="1:5">
      <c r="A13" s="147" t="s">
        <v>552</v>
      </c>
      <c r="B13" s="146" t="s">
        <v>40</v>
      </c>
      <c r="C13" s="146" t="s">
        <v>545</v>
      </c>
      <c r="D13" s="146" t="s">
        <v>545</v>
      </c>
      <c r="E13" s="148">
        <v>40</v>
      </c>
    </row>
    <row r="14" ht="15" customHeight="1" spans="1:5">
      <c r="A14" s="147" t="s">
        <v>553</v>
      </c>
      <c r="B14" s="146" t="s">
        <v>43</v>
      </c>
      <c r="C14" s="146" t="s">
        <v>545</v>
      </c>
      <c r="D14" s="146" t="s">
        <v>545</v>
      </c>
      <c r="E14" s="148">
        <v>0</v>
      </c>
    </row>
    <row r="15" ht="15" customHeight="1" spans="1:5">
      <c r="A15" s="147" t="s">
        <v>554</v>
      </c>
      <c r="B15" s="146" t="s">
        <v>46</v>
      </c>
      <c r="C15" s="146" t="s">
        <v>545</v>
      </c>
      <c r="D15" s="146" t="s">
        <v>545</v>
      </c>
      <c r="E15" s="148">
        <v>0</v>
      </c>
    </row>
    <row r="16" ht="15" customHeight="1" spans="1:5">
      <c r="A16" s="147" t="s">
        <v>555</v>
      </c>
      <c r="B16" s="146" t="s">
        <v>49</v>
      </c>
      <c r="C16" s="146" t="s">
        <v>545</v>
      </c>
      <c r="D16" s="146" t="s">
        <v>545</v>
      </c>
      <c r="E16" s="146" t="s">
        <v>545</v>
      </c>
    </row>
    <row r="17" ht="15" customHeight="1" spans="1:5">
      <c r="A17" s="147" t="s">
        <v>556</v>
      </c>
      <c r="B17" s="146" t="s">
        <v>52</v>
      </c>
      <c r="C17" s="146" t="s">
        <v>545</v>
      </c>
      <c r="D17" s="146" t="s">
        <v>545</v>
      </c>
      <c r="E17" s="149">
        <v>0</v>
      </c>
    </row>
    <row r="18" ht="15" customHeight="1" spans="1:5">
      <c r="A18" s="147" t="s">
        <v>557</v>
      </c>
      <c r="B18" s="146" t="s">
        <v>55</v>
      </c>
      <c r="C18" s="146" t="s">
        <v>545</v>
      </c>
      <c r="D18" s="146" t="s">
        <v>545</v>
      </c>
      <c r="E18" s="149">
        <v>0</v>
      </c>
    </row>
    <row r="19" ht="15" customHeight="1" spans="1:5">
      <c r="A19" s="147" t="s">
        <v>558</v>
      </c>
      <c r="B19" s="146" t="s">
        <v>58</v>
      </c>
      <c r="C19" s="146" t="s">
        <v>545</v>
      </c>
      <c r="D19" s="146" t="s">
        <v>545</v>
      </c>
      <c r="E19" s="149">
        <v>0</v>
      </c>
    </row>
    <row r="20" ht="15" customHeight="1" spans="1:5">
      <c r="A20" s="147" t="s">
        <v>559</v>
      </c>
      <c r="B20" s="146" t="s">
        <v>61</v>
      </c>
      <c r="C20" s="146" t="s">
        <v>545</v>
      </c>
      <c r="D20" s="146" t="s">
        <v>545</v>
      </c>
      <c r="E20" s="149">
        <v>4</v>
      </c>
    </row>
    <row r="21" ht="15" customHeight="1" spans="1:5">
      <c r="A21" s="147" t="s">
        <v>560</v>
      </c>
      <c r="B21" s="146" t="s">
        <v>64</v>
      </c>
      <c r="C21" s="146" t="s">
        <v>545</v>
      </c>
      <c r="D21" s="146" t="s">
        <v>545</v>
      </c>
      <c r="E21" s="149">
        <v>1</v>
      </c>
    </row>
    <row r="22" ht="15" customHeight="1" spans="1:5">
      <c r="A22" s="147" t="s">
        <v>561</v>
      </c>
      <c r="B22" s="146" t="s">
        <v>67</v>
      </c>
      <c r="C22" s="146" t="s">
        <v>545</v>
      </c>
      <c r="D22" s="146" t="s">
        <v>545</v>
      </c>
      <c r="E22" s="149">
        <v>0</v>
      </c>
    </row>
    <row r="23" ht="15" customHeight="1" spans="1:5">
      <c r="A23" s="147" t="s">
        <v>562</v>
      </c>
      <c r="B23" s="146" t="s">
        <v>70</v>
      </c>
      <c r="C23" s="146" t="s">
        <v>545</v>
      </c>
      <c r="D23" s="146" t="s">
        <v>545</v>
      </c>
      <c r="E23" s="149">
        <v>4</v>
      </c>
    </row>
    <row r="24" ht="15" customHeight="1" spans="1:5">
      <c r="A24" s="147" t="s">
        <v>563</v>
      </c>
      <c r="B24" s="146" t="s">
        <v>73</v>
      </c>
      <c r="C24" s="146" t="s">
        <v>545</v>
      </c>
      <c r="D24" s="146" t="s">
        <v>545</v>
      </c>
      <c r="E24" s="149">
        <v>0</v>
      </c>
    </row>
    <row r="25" ht="15" customHeight="1" spans="1:5">
      <c r="A25" s="147" t="s">
        <v>564</v>
      </c>
      <c r="B25" s="146" t="s">
        <v>76</v>
      </c>
      <c r="C25" s="146" t="s">
        <v>545</v>
      </c>
      <c r="D25" s="146" t="s">
        <v>545</v>
      </c>
      <c r="E25" s="149">
        <v>0</v>
      </c>
    </row>
    <row r="26" ht="15" customHeight="1" spans="1:5">
      <c r="A26" s="147" t="s">
        <v>565</v>
      </c>
      <c r="B26" s="146" t="s">
        <v>79</v>
      </c>
      <c r="C26" s="146" t="s">
        <v>545</v>
      </c>
      <c r="D26" s="146" t="s">
        <v>545</v>
      </c>
      <c r="E26" s="149">
        <v>0</v>
      </c>
    </row>
    <row r="27" ht="41.25" customHeight="1" spans="1:5">
      <c r="A27" s="150" t="s">
        <v>575</v>
      </c>
      <c r="B27" s="150"/>
      <c r="C27" s="150"/>
      <c r="D27" s="150"/>
      <c r="E27" s="150"/>
    </row>
    <row r="29" spans="3:3">
      <c r="C29" s="151" t="s">
        <v>571</v>
      </c>
    </row>
  </sheetData>
  <mergeCells count="2">
    <mergeCell ref="A27:E27"/>
    <mergeCell ref="B4:B5"/>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55"/>
  <sheetViews>
    <sheetView workbookViewId="0">
      <selection activeCell="J15" sqref="J15"/>
    </sheetView>
  </sheetViews>
  <sheetFormatPr defaultColWidth="9" defaultRowHeight="14.25"/>
  <cols>
    <col min="1" max="2" width="9.5" style="110" customWidth="1"/>
    <col min="3" max="5" width="12.375" style="110" customWidth="1"/>
    <col min="6" max="13" width="11.125" style="110" customWidth="1"/>
    <col min="14" max="14" width="11.125" style="111" customWidth="1"/>
    <col min="15" max="15" width="11.125" style="110" customWidth="1"/>
    <col min="16" max="21" width="9.5" style="110" customWidth="1"/>
    <col min="22" max="16384" width="9" style="110"/>
  </cols>
  <sheetData>
    <row r="1" s="108" customFormat="1" ht="36" customHeight="1" spans="1:21">
      <c r="A1" s="112" t="s">
        <v>576</v>
      </c>
      <c r="B1" s="112"/>
      <c r="C1" s="112"/>
      <c r="D1" s="112"/>
      <c r="E1" s="112"/>
      <c r="F1" s="112"/>
      <c r="G1" s="112"/>
      <c r="H1" s="112"/>
      <c r="I1" s="112"/>
      <c r="J1" s="112"/>
      <c r="K1" s="112"/>
      <c r="L1" s="112"/>
      <c r="M1" s="112"/>
      <c r="N1" s="128"/>
      <c r="O1" s="112"/>
      <c r="P1" s="112"/>
      <c r="Q1" s="112"/>
      <c r="R1" s="112"/>
      <c r="S1" s="112"/>
      <c r="T1" s="112"/>
      <c r="U1" s="112"/>
    </row>
    <row r="2" s="108" customFormat="1" ht="18" customHeight="1" spans="1:21">
      <c r="A2" s="113"/>
      <c r="B2" s="113"/>
      <c r="C2" s="113"/>
      <c r="D2" s="113"/>
      <c r="E2" s="113"/>
      <c r="F2" s="113"/>
      <c r="G2" s="113"/>
      <c r="H2" s="113"/>
      <c r="I2" s="113"/>
      <c r="J2" s="113"/>
      <c r="K2" s="113"/>
      <c r="L2" s="113"/>
      <c r="M2" s="113"/>
      <c r="N2" s="129"/>
      <c r="O2" s="130"/>
      <c r="P2" s="130"/>
      <c r="Q2" s="130"/>
      <c r="R2" s="130"/>
      <c r="S2" s="130"/>
      <c r="T2" s="130"/>
      <c r="U2" s="138" t="s">
        <v>577</v>
      </c>
    </row>
    <row r="3" s="108" customFormat="1" ht="18" customHeight="1" spans="1:21">
      <c r="A3" s="114" t="s">
        <v>578</v>
      </c>
      <c r="B3" s="113"/>
      <c r="C3" s="113"/>
      <c r="D3" s="113"/>
      <c r="E3" s="115"/>
      <c r="F3" s="115"/>
      <c r="G3" s="113"/>
      <c r="H3" s="113"/>
      <c r="I3" s="113"/>
      <c r="J3" s="113"/>
      <c r="K3" s="113"/>
      <c r="L3" s="113"/>
      <c r="M3" s="113"/>
      <c r="N3" s="129"/>
      <c r="O3" s="130"/>
      <c r="P3" s="130"/>
      <c r="Q3" s="130"/>
      <c r="R3" s="130"/>
      <c r="S3" s="130"/>
      <c r="T3" s="130"/>
      <c r="U3" s="138" t="s">
        <v>3</v>
      </c>
    </row>
    <row r="4" s="108" customFormat="1" ht="24" customHeight="1" spans="1:21">
      <c r="A4" s="116" t="s">
        <v>6</v>
      </c>
      <c r="B4" s="116" t="s">
        <v>7</v>
      </c>
      <c r="C4" s="117" t="s">
        <v>579</v>
      </c>
      <c r="D4" s="118" t="s">
        <v>580</v>
      </c>
      <c r="E4" s="116" t="s">
        <v>581</v>
      </c>
      <c r="F4" s="119" t="s">
        <v>582</v>
      </c>
      <c r="G4" s="120"/>
      <c r="H4" s="120"/>
      <c r="I4" s="120"/>
      <c r="J4" s="120"/>
      <c r="K4" s="120"/>
      <c r="L4" s="120"/>
      <c r="M4" s="120"/>
      <c r="N4" s="131"/>
      <c r="O4" s="132"/>
      <c r="P4" s="133" t="s">
        <v>583</v>
      </c>
      <c r="Q4" s="116" t="s">
        <v>584</v>
      </c>
      <c r="R4" s="117" t="s">
        <v>585</v>
      </c>
      <c r="S4" s="139"/>
      <c r="T4" s="140" t="s">
        <v>586</v>
      </c>
      <c r="U4" s="139"/>
    </row>
    <row r="5" s="108" customFormat="1" ht="36" customHeight="1" spans="1:21">
      <c r="A5" s="116"/>
      <c r="B5" s="116"/>
      <c r="C5" s="121"/>
      <c r="D5" s="118"/>
      <c r="E5" s="116"/>
      <c r="F5" s="122" t="s">
        <v>123</v>
      </c>
      <c r="G5" s="122"/>
      <c r="H5" s="122" t="s">
        <v>587</v>
      </c>
      <c r="I5" s="122"/>
      <c r="J5" s="134" t="s">
        <v>588</v>
      </c>
      <c r="K5" s="135"/>
      <c r="L5" s="136" t="s">
        <v>589</v>
      </c>
      <c r="M5" s="136"/>
      <c r="N5" s="137" t="s">
        <v>590</v>
      </c>
      <c r="O5" s="137"/>
      <c r="P5" s="133"/>
      <c r="Q5" s="116"/>
      <c r="R5" s="123"/>
      <c r="S5" s="141"/>
      <c r="T5" s="142"/>
      <c r="U5" s="141"/>
    </row>
    <row r="6" s="108" customFormat="1" ht="24" customHeight="1" spans="1:21">
      <c r="A6" s="116"/>
      <c r="B6" s="116"/>
      <c r="C6" s="123"/>
      <c r="D6" s="118"/>
      <c r="E6" s="116"/>
      <c r="F6" s="122" t="s">
        <v>591</v>
      </c>
      <c r="G6" s="124" t="s">
        <v>592</v>
      </c>
      <c r="H6" s="122" t="s">
        <v>591</v>
      </c>
      <c r="I6" s="124" t="s">
        <v>592</v>
      </c>
      <c r="J6" s="122" t="s">
        <v>591</v>
      </c>
      <c r="K6" s="124" t="s">
        <v>592</v>
      </c>
      <c r="L6" s="122" t="s">
        <v>591</v>
      </c>
      <c r="M6" s="124" t="s">
        <v>592</v>
      </c>
      <c r="N6" s="122" t="s">
        <v>591</v>
      </c>
      <c r="O6" s="124" t="s">
        <v>592</v>
      </c>
      <c r="P6" s="133"/>
      <c r="Q6" s="116"/>
      <c r="R6" s="122" t="s">
        <v>591</v>
      </c>
      <c r="S6" s="143" t="s">
        <v>592</v>
      </c>
      <c r="T6" s="122" t="s">
        <v>591</v>
      </c>
      <c r="U6" s="124" t="s">
        <v>592</v>
      </c>
    </row>
    <row r="7" s="109" customFormat="1" ht="24" customHeight="1" spans="1:21">
      <c r="A7" s="116" t="s">
        <v>10</v>
      </c>
      <c r="B7" s="116"/>
      <c r="C7" s="116">
        <v>1</v>
      </c>
      <c r="D7" s="124" t="s">
        <v>12</v>
      </c>
      <c r="E7" s="116">
        <v>3</v>
      </c>
      <c r="F7" s="116">
        <v>4</v>
      </c>
      <c r="G7" s="124" t="s">
        <v>28</v>
      </c>
      <c r="H7" s="116">
        <v>6</v>
      </c>
      <c r="I7" s="116">
        <v>7</v>
      </c>
      <c r="J7" s="124" t="s">
        <v>40</v>
      </c>
      <c r="K7" s="116">
        <v>9</v>
      </c>
      <c r="L7" s="116">
        <v>10</v>
      </c>
      <c r="M7" s="124" t="s">
        <v>49</v>
      </c>
      <c r="N7" s="116">
        <v>12</v>
      </c>
      <c r="O7" s="116">
        <v>13</v>
      </c>
      <c r="P7" s="124" t="s">
        <v>58</v>
      </c>
      <c r="Q7" s="116">
        <v>15</v>
      </c>
      <c r="R7" s="116">
        <v>16</v>
      </c>
      <c r="S7" s="124" t="s">
        <v>67</v>
      </c>
      <c r="T7" s="116">
        <v>18</v>
      </c>
      <c r="U7" s="116">
        <v>19</v>
      </c>
    </row>
    <row r="8" s="108" customFormat="1" ht="24" customHeight="1" spans="1:21">
      <c r="A8" s="125" t="s">
        <v>128</v>
      </c>
      <c r="B8" s="116">
        <v>1</v>
      </c>
      <c r="C8" s="126">
        <f>E8+G8+P8+Q8+S8+U8</f>
        <v>5865283.81</v>
      </c>
      <c r="D8" s="126">
        <f>E8+F8+P8+Q8+R8+T8</f>
        <v>6910078.01</v>
      </c>
      <c r="E8" s="126">
        <v>757629.29</v>
      </c>
      <c r="F8" s="126">
        <f>H8+J8+L8+N8</f>
        <v>6147754.32</v>
      </c>
      <c r="G8" s="126">
        <f>I8+K8+M8+O8</f>
        <v>5102960.12</v>
      </c>
      <c r="H8" s="126">
        <v>4172813.16</v>
      </c>
      <c r="I8" s="126">
        <v>3926238.29</v>
      </c>
      <c r="J8" s="126">
        <v>623008.42</v>
      </c>
      <c r="K8" s="126">
        <v>348518.72</v>
      </c>
      <c r="L8" s="126">
        <v>0</v>
      </c>
      <c r="M8" s="126">
        <v>0</v>
      </c>
      <c r="N8" s="126">
        <f>1787198.44-623008.42+187742.72</f>
        <v>1351932.74</v>
      </c>
      <c r="O8" s="126">
        <f>654437.48+173765.63</f>
        <v>828203.11</v>
      </c>
      <c r="P8" s="126">
        <v>0</v>
      </c>
      <c r="Q8" s="126">
        <v>0</v>
      </c>
      <c r="R8" s="126">
        <v>0</v>
      </c>
      <c r="S8" s="126">
        <v>0</v>
      </c>
      <c r="T8" s="126">
        <v>4694.4</v>
      </c>
      <c r="U8" s="126">
        <v>4694.4</v>
      </c>
    </row>
    <row r="9" s="108" customFormat="1" ht="49" customHeight="1" spans="1:21">
      <c r="A9" s="127" t="s">
        <v>593</v>
      </c>
      <c r="B9" s="127"/>
      <c r="C9" s="127"/>
      <c r="D9" s="127"/>
      <c r="E9" s="127"/>
      <c r="F9" s="127"/>
      <c r="G9" s="127"/>
      <c r="H9" s="127"/>
      <c r="I9" s="127"/>
      <c r="J9" s="127"/>
      <c r="K9" s="127"/>
      <c r="L9" s="127"/>
      <c r="M9" s="127"/>
      <c r="N9" s="127"/>
      <c r="O9" s="127"/>
      <c r="P9" s="127"/>
      <c r="Q9" s="127"/>
      <c r="R9" s="127"/>
      <c r="S9" s="127"/>
      <c r="T9" s="127"/>
      <c r="U9" s="127"/>
    </row>
    <row r="10" ht="26.25" customHeight="1"/>
    <row r="11" ht="26.25" customHeight="1"/>
    <row r="12" ht="26.25" customHeight="1"/>
    <row r="13" ht="26.25" customHeight="1"/>
    <row r="14" ht="26.25" customHeight="1"/>
    <row r="15" ht="26.25" customHeight="1"/>
    <row r="16" ht="26.25" customHeight="1"/>
    <row r="17" ht="26.25" customHeight="1"/>
    <row r="18" ht="26.25" customHeight="1"/>
    <row r="19" ht="26.25" customHeight="1"/>
    <row r="20" ht="26.25" customHeight="1"/>
    <row r="21" ht="26.25" customHeight="1"/>
    <row r="22" ht="26.25" customHeight="1"/>
    <row r="23" ht="26.25" customHeight="1"/>
    <row r="24" ht="26.25" customHeight="1"/>
    <row r="25" ht="26.25" customHeight="1"/>
    <row r="26" ht="26.25" customHeight="1"/>
    <row r="27" ht="26.25" customHeight="1"/>
    <row r="28" ht="26.25" customHeight="1"/>
    <row r="29" ht="26.25" customHeight="1"/>
    <row r="30" ht="26.25" customHeight="1"/>
    <row r="31" ht="26.25" customHeight="1"/>
    <row r="32" ht="26.25" customHeight="1"/>
    <row r="33" ht="26.25" customHeight="1"/>
    <row r="34" ht="26.25" customHeight="1"/>
    <row r="35" ht="26.25" customHeight="1"/>
    <row r="36" ht="26.25" customHeight="1"/>
    <row r="37" ht="26.25" customHeight="1"/>
    <row r="38" ht="26.25" customHeight="1"/>
    <row r="39" ht="26.25" customHeight="1"/>
    <row r="40" ht="26.25" customHeight="1"/>
    <row r="41" ht="26.25" customHeight="1"/>
    <row r="42" ht="26.25" customHeight="1"/>
    <row r="43" ht="26.25" customHeight="1"/>
    <row r="44" ht="26.25" customHeight="1"/>
    <row r="45" ht="26.25" customHeight="1"/>
    <row r="46" ht="26.25" customHeight="1"/>
    <row r="47" ht="26.25" customHeight="1"/>
    <row r="48" ht="26.25" customHeight="1"/>
    <row r="49" ht="26.25" customHeight="1"/>
    <row r="50" ht="26.25" customHeight="1"/>
    <row r="51" ht="26.25" customHeight="1"/>
    <row r="52" ht="26.25" customHeight="1"/>
    <row r="53" ht="26.25" customHeight="1"/>
    <row r="54" ht="26.25" customHeight="1"/>
    <row r="55" ht="26.25" customHeight="1"/>
    <row r="56" ht="26.25" customHeight="1"/>
    <row r="57" ht="26.25" customHeight="1"/>
    <row r="58" ht="26.25" customHeight="1"/>
    <row r="59" ht="26.25" customHeight="1"/>
    <row r="60" ht="26.25" customHeight="1"/>
    <row r="61" ht="26.25" customHeight="1"/>
    <row r="62" ht="26.25" customHeight="1"/>
    <row r="63" ht="26.25" customHeight="1"/>
    <row r="64" ht="26.25" customHeight="1"/>
    <row r="65" ht="26.25" customHeight="1"/>
    <row r="66" ht="26.25" customHeight="1"/>
    <row r="67" ht="26.25" customHeight="1"/>
    <row r="68" ht="26.25" customHeight="1"/>
    <row r="69" ht="26.25" customHeight="1"/>
    <row r="70" ht="26.25" customHeight="1"/>
    <row r="71" ht="26.25" customHeight="1"/>
    <row r="72" ht="26.25" customHeight="1"/>
    <row r="73" ht="26.25" customHeight="1"/>
    <row r="74" ht="26.25" customHeight="1"/>
    <row r="75" ht="26.25" customHeight="1"/>
    <row r="76" ht="26.25" customHeight="1"/>
    <row r="77" ht="26.25" customHeight="1"/>
    <row r="78" ht="26.25" customHeight="1"/>
    <row r="79" ht="26.25" customHeight="1"/>
    <row r="80" ht="26.25" customHeight="1"/>
    <row r="81" ht="26.25" customHeight="1"/>
    <row r="82" ht="26.25" customHeight="1"/>
    <row r="83" ht="26.25" customHeight="1"/>
    <row r="84" ht="26.25" customHeight="1"/>
    <row r="85" ht="26.25" customHeight="1"/>
    <row r="86" ht="26.25" customHeight="1"/>
    <row r="87" ht="26.25" customHeight="1"/>
    <row r="88" ht="26.25" customHeight="1"/>
    <row r="89" ht="26.25" customHeight="1"/>
    <row r="90" ht="26.25" customHeight="1"/>
    <row r="91" ht="26.25" customHeight="1"/>
    <row r="92" ht="26.25" customHeight="1"/>
    <row r="93" ht="26.25" customHeight="1"/>
    <row r="94" ht="26.25" customHeight="1"/>
    <row r="95" ht="26.25" customHeight="1"/>
    <row r="96" ht="26.25" customHeight="1"/>
    <row r="97" ht="26.25" customHeight="1"/>
    <row r="98" ht="26.25" customHeight="1"/>
    <row r="99" ht="26.25" customHeight="1"/>
    <row r="100" ht="26.25" customHeight="1"/>
    <row r="101" ht="26.25" customHeight="1"/>
    <row r="102" ht="26.25" customHeight="1"/>
    <row r="103" ht="26.25" customHeight="1"/>
    <row r="104" ht="26.25" customHeight="1"/>
    <row r="105" ht="26.25" customHeight="1"/>
    <row r="106" ht="26.25" customHeight="1"/>
    <row r="107" ht="26.25" customHeight="1"/>
    <row r="108" ht="26.25" customHeight="1"/>
    <row r="109" ht="26.25" customHeight="1"/>
    <row r="110" ht="26.25" customHeight="1"/>
    <row r="111" ht="26.25" customHeight="1"/>
    <row r="112" ht="26.25" customHeight="1"/>
    <row r="113" ht="26.25" customHeight="1"/>
    <row r="114" ht="26.25" customHeight="1"/>
    <row r="115" ht="26.25" customHeight="1"/>
    <row r="116" ht="26.25" customHeight="1"/>
    <row r="117" ht="26.25" customHeight="1"/>
    <row r="118" ht="26.25" customHeight="1"/>
    <row r="119" ht="26.25" customHeight="1"/>
    <row r="120" ht="26.25" customHeight="1"/>
    <row r="121" ht="26.25" customHeight="1"/>
    <row r="122" ht="26.25" customHeight="1"/>
    <row r="123" ht="26.25" customHeight="1"/>
    <row r="124" ht="26.25" customHeight="1"/>
    <row r="125" ht="26.25" customHeight="1"/>
    <row r="126" ht="26.25" customHeight="1"/>
    <row r="127" ht="26.25" customHeight="1"/>
    <row r="128" ht="26.25" customHeight="1"/>
    <row r="129" ht="26.25" customHeight="1"/>
    <row r="130" ht="26.25" customHeight="1"/>
    <row r="131" ht="26.25" customHeight="1"/>
    <row r="132" ht="26.25" customHeight="1"/>
    <row r="133" ht="26.25" customHeight="1"/>
    <row r="134" ht="26.25" customHeight="1"/>
    <row r="135" ht="26.25" customHeight="1"/>
    <row r="136" ht="26.25" customHeight="1"/>
    <row r="137" ht="26.25" customHeight="1"/>
    <row r="138" ht="26.25" customHeight="1"/>
    <row r="139" ht="26.25" customHeight="1"/>
    <row r="140" ht="26.25" customHeight="1"/>
    <row r="141" ht="26.25" customHeight="1"/>
    <row r="142" ht="26.25" customHeight="1"/>
    <row r="143" ht="26.25" customHeight="1"/>
    <row r="144" ht="26.25" customHeight="1"/>
    <row r="145" ht="26.25" customHeight="1"/>
    <row r="146" ht="26.25" customHeight="1"/>
    <row r="147" ht="26.25" customHeight="1"/>
    <row r="148" ht="26.25" customHeight="1"/>
    <row r="149" ht="26.25" customHeight="1"/>
    <row r="150" ht="26.25" customHeight="1"/>
    <row r="151" ht="26.25" customHeight="1"/>
    <row r="152" ht="19.9" customHeight="1"/>
    <row r="153" ht="19.9" customHeight="1"/>
    <row r="154" ht="19.9" customHeight="1"/>
    <row r="155" ht="19.9" customHeight="1"/>
  </sheetData>
  <mergeCells count="17">
    <mergeCell ref="A1:U1"/>
    <mergeCell ref="F4:O4"/>
    <mergeCell ref="F5:G5"/>
    <mergeCell ref="H5:I5"/>
    <mergeCell ref="J5:K5"/>
    <mergeCell ref="L5:M5"/>
    <mergeCell ref="N5:O5"/>
    <mergeCell ref="A9:U9"/>
    <mergeCell ref="A4:A6"/>
    <mergeCell ref="B4:B6"/>
    <mergeCell ref="C4:C6"/>
    <mergeCell ref="D4:D6"/>
    <mergeCell ref="E4:E6"/>
    <mergeCell ref="P4:P6"/>
    <mergeCell ref="Q4:Q6"/>
    <mergeCell ref="R4:S5"/>
    <mergeCell ref="T4:U5"/>
  </mergeCells>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5"/>
  <sheetViews>
    <sheetView topLeftCell="A7" workbookViewId="0">
      <selection activeCell="F10" sqref="F10"/>
    </sheetView>
  </sheetViews>
  <sheetFormatPr defaultColWidth="9" defaultRowHeight="14.25" outlineLevelCol="3"/>
  <cols>
    <col min="1" max="1" width="27.8333333333333" style="54" customWidth="1"/>
    <col min="2" max="2" width="21.0833333333333" style="54" customWidth="1"/>
    <col min="3" max="3" width="22" style="54" customWidth="1"/>
    <col min="4" max="4" width="95.5" style="54" customWidth="1"/>
    <col min="5" max="16384" width="9" style="54"/>
  </cols>
  <sheetData>
    <row r="1" s="54" customFormat="1" ht="22.5" spans="1:4">
      <c r="A1" s="92" t="s">
        <v>594</v>
      </c>
      <c r="B1" s="92"/>
      <c r="C1" s="92"/>
      <c r="D1" s="92"/>
    </row>
    <row r="2" s="54" customFormat="1" spans="1:4">
      <c r="A2" s="93" t="s">
        <v>595</v>
      </c>
      <c r="B2" s="94"/>
      <c r="C2" s="94"/>
      <c r="D2" s="95"/>
    </row>
    <row r="3" s="54" customFormat="1" ht="327.75" spans="1:4">
      <c r="A3" s="96" t="s">
        <v>596</v>
      </c>
      <c r="B3" s="97" t="s">
        <v>597</v>
      </c>
      <c r="C3" s="98"/>
      <c r="D3" s="99" t="s">
        <v>598</v>
      </c>
    </row>
    <row r="4" s="54" customFormat="1" ht="114" spans="1:4">
      <c r="A4" s="100"/>
      <c r="B4" s="97" t="s">
        <v>599</v>
      </c>
      <c r="C4" s="98"/>
      <c r="D4" s="99" t="s">
        <v>600</v>
      </c>
    </row>
    <row r="5" s="54" customFormat="1" spans="1:4">
      <c r="A5" s="100"/>
      <c r="B5" s="97" t="s">
        <v>601</v>
      </c>
      <c r="C5" s="98"/>
      <c r="D5" s="99" t="s">
        <v>602</v>
      </c>
    </row>
    <row r="6" s="54" customFormat="1" ht="57" spans="1:4">
      <c r="A6" s="100"/>
      <c r="B6" s="97" t="s">
        <v>603</v>
      </c>
      <c r="C6" s="98"/>
      <c r="D6" s="99" t="s">
        <v>604</v>
      </c>
    </row>
    <row r="7" s="54" customFormat="1" ht="42.75" spans="1:4">
      <c r="A7" s="101"/>
      <c r="B7" s="97" t="s">
        <v>605</v>
      </c>
      <c r="C7" s="98"/>
      <c r="D7" s="99" t="s">
        <v>606</v>
      </c>
    </row>
    <row r="8" s="54" customFormat="1" ht="42.75" spans="1:4">
      <c r="A8" s="100" t="s">
        <v>607</v>
      </c>
      <c r="B8" s="102" t="s">
        <v>608</v>
      </c>
      <c r="C8" s="102"/>
      <c r="D8" s="99" t="s">
        <v>609</v>
      </c>
    </row>
    <row r="9" s="54" customFormat="1" ht="42.75" spans="1:4">
      <c r="A9" s="101"/>
      <c r="B9" s="103" t="s">
        <v>610</v>
      </c>
      <c r="C9" s="103"/>
      <c r="D9" s="99" t="s">
        <v>611</v>
      </c>
    </row>
    <row r="10" s="54" customFormat="1" ht="156.75" spans="1:4">
      <c r="A10" s="97" t="s">
        <v>612</v>
      </c>
      <c r="B10" s="104"/>
      <c r="C10" s="98"/>
      <c r="D10" s="99" t="s">
        <v>613</v>
      </c>
    </row>
    <row r="11" s="54" customFormat="1" ht="57" spans="1:4">
      <c r="A11" s="97" t="s">
        <v>614</v>
      </c>
      <c r="B11" s="104"/>
      <c r="C11" s="98"/>
      <c r="D11" s="99" t="s">
        <v>615</v>
      </c>
    </row>
    <row r="12" s="54" customFormat="1" ht="57" spans="1:4">
      <c r="A12" s="97" t="s">
        <v>616</v>
      </c>
      <c r="B12" s="104"/>
      <c r="C12" s="98"/>
      <c r="D12" s="99" t="s">
        <v>617</v>
      </c>
    </row>
    <row r="13" s="54" customFormat="1" ht="156.75" spans="1:4">
      <c r="A13" s="97" t="s">
        <v>618</v>
      </c>
      <c r="B13" s="104"/>
      <c r="C13" s="98"/>
      <c r="D13" s="99" t="s">
        <v>619</v>
      </c>
    </row>
    <row r="14" s="54" customFormat="1" spans="1:4">
      <c r="A14" s="97" t="s">
        <v>620</v>
      </c>
      <c r="B14" s="104"/>
      <c r="C14" s="98"/>
      <c r="D14" s="99" t="s">
        <v>621</v>
      </c>
    </row>
    <row r="15" s="54" customFormat="1" spans="1:4">
      <c r="A15" s="105" t="s">
        <v>622</v>
      </c>
      <c r="B15" s="106"/>
      <c r="C15" s="106"/>
      <c r="D15" s="107"/>
    </row>
  </sheetData>
  <mergeCells count="17">
    <mergeCell ref="A1:D1"/>
    <mergeCell ref="A2:D2"/>
    <mergeCell ref="B3:C3"/>
    <mergeCell ref="B4:C4"/>
    <mergeCell ref="B5:C5"/>
    <mergeCell ref="B6:C6"/>
    <mergeCell ref="B7:C7"/>
    <mergeCell ref="B8:C8"/>
    <mergeCell ref="B9:C9"/>
    <mergeCell ref="A10:C10"/>
    <mergeCell ref="A11:C11"/>
    <mergeCell ref="A12:C12"/>
    <mergeCell ref="A13:C13"/>
    <mergeCell ref="A14:C14"/>
    <mergeCell ref="A15:D15"/>
    <mergeCell ref="A3:A7"/>
    <mergeCell ref="A8:A9"/>
  </mergeCells>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34"/>
  <sheetViews>
    <sheetView topLeftCell="A12" workbookViewId="0">
      <selection activeCell="K13" sqref="K13"/>
    </sheetView>
  </sheetViews>
  <sheetFormatPr defaultColWidth="8" defaultRowHeight="14.25"/>
  <cols>
    <col min="1" max="1" width="14.6666666666667" style="56" customWidth="1"/>
    <col min="2" max="2" width="15.3333333333333" style="56" customWidth="1"/>
    <col min="3" max="3" width="24.25" style="60" customWidth="1"/>
    <col min="4" max="4" width="17.1666666666667" style="56" customWidth="1"/>
    <col min="5" max="5" width="23.3333333333333" style="56" customWidth="1"/>
    <col min="6" max="6" width="20.6666666666667" style="56" customWidth="1"/>
    <col min="7" max="7" width="19" style="56" customWidth="1"/>
    <col min="8" max="8" width="18.5833333333333" style="56" customWidth="1"/>
    <col min="9" max="9" width="19.25" style="56" customWidth="1"/>
    <col min="10" max="10" width="27.875" style="56" customWidth="1"/>
    <col min="11" max="251" width="8" style="56"/>
    <col min="252" max="16384" width="8" style="54"/>
  </cols>
  <sheetData>
    <row r="1" s="56" customFormat="1" ht="55.9" customHeight="1" spans="1:10">
      <c r="A1" s="61" t="s">
        <v>623</v>
      </c>
      <c r="B1" s="61"/>
      <c r="C1" s="62"/>
      <c r="D1" s="61"/>
      <c r="E1" s="61"/>
      <c r="F1" s="61"/>
      <c r="G1" s="61"/>
      <c r="H1" s="61"/>
      <c r="I1" s="61"/>
      <c r="J1" s="61"/>
    </row>
    <row r="2" s="56" customFormat="1" ht="32" customHeight="1" spans="1:10">
      <c r="A2" s="63" t="s">
        <v>624</v>
      </c>
      <c r="B2" s="64"/>
      <c r="C2" s="65"/>
      <c r="D2" s="64"/>
      <c r="E2" s="64"/>
      <c r="F2" s="64"/>
      <c r="G2" s="64"/>
      <c r="H2" s="64"/>
      <c r="I2" s="64"/>
      <c r="J2" s="88"/>
    </row>
    <row r="3" s="56" customFormat="1" ht="30" customHeight="1" spans="1:10">
      <c r="A3" s="63" t="s">
        <v>625</v>
      </c>
      <c r="B3" s="64"/>
      <c r="C3" s="65"/>
      <c r="D3" s="64"/>
      <c r="E3" s="64"/>
      <c r="F3" s="64"/>
      <c r="G3" s="64"/>
      <c r="H3" s="64"/>
      <c r="I3" s="64"/>
      <c r="J3" s="88"/>
    </row>
    <row r="4" s="56" customFormat="1" ht="37" customHeight="1" spans="1:10">
      <c r="A4" s="66" t="s">
        <v>626</v>
      </c>
      <c r="B4" s="67"/>
      <c r="C4" s="68"/>
      <c r="D4" s="67"/>
      <c r="E4" s="67"/>
      <c r="F4" s="67"/>
      <c r="G4" s="67"/>
      <c r="H4" s="67"/>
      <c r="I4" s="67"/>
      <c r="J4" s="89"/>
    </row>
    <row r="5" s="57" customFormat="1" ht="45" customHeight="1" spans="1:10">
      <c r="A5" s="69" t="s">
        <v>627</v>
      </c>
      <c r="B5" s="69"/>
      <c r="C5" s="69" t="s">
        <v>628</v>
      </c>
      <c r="D5" s="70"/>
      <c r="E5" s="70" t="s">
        <v>629</v>
      </c>
      <c r="F5" s="71" t="s">
        <v>630</v>
      </c>
      <c r="G5" s="70" t="s">
        <v>631</v>
      </c>
      <c r="H5" s="70" t="s">
        <v>632</v>
      </c>
      <c r="I5" s="70" t="s">
        <v>633</v>
      </c>
      <c r="J5" s="70" t="s">
        <v>634</v>
      </c>
    </row>
    <row r="6" s="57" customFormat="1" ht="31" customHeight="1" spans="1:10">
      <c r="A6" s="69"/>
      <c r="B6" s="69"/>
      <c r="C6" s="69" t="s">
        <v>635</v>
      </c>
      <c r="D6" s="70"/>
      <c r="E6" s="72">
        <v>2644.46</v>
      </c>
      <c r="F6" s="72">
        <v>331.4</v>
      </c>
      <c r="G6" s="72">
        <v>2975.86</v>
      </c>
      <c r="H6" s="72">
        <v>2945.05</v>
      </c>
      <c r="I6" s="72">
        <v>98.96</v>
      </c>
      <c r="J6" s="90" t="s">
        <v>636</v>
      </c>
    </row>
    <row r="7" s="57" customFormat="1" ht="35" customHeight="1" spans="1:10">
      <c r="A7" s="69"/>
      <c r="B7" s="69"/>
      <c r="C7" s="69" t="s">
        <v>271</v>
      </c>
      <c r="D7" s="70" t="s">
        <v>635</v>
      </c>
      <c r="E7" s="72">
        <v>2350.16</v>
      </c>
      <c r="F7" s="72">
        <v>-73.19</v>
      </c>
      <c r="G7" s="72">
        <v>2276.97</v>
      </c>
      <c r="H7" s="72">
        <v>2276.97</v>
      </c>
      <c r="I7" s="72">
        <v>100</v>
      </c>
      <c r="J7" s="90"/>
    </row>
    <row r="8" s="57" customFormat="1" ht="35" customHeight="1" spans="1:10">
      <c r="A8" s="69"/>
      <c r="B8" s="69"/>
      <c r="C8" s="69" t="s">
        <v>272</v>
      </c>
      <c r="D8" s="70" t="s">
        <v>635</v>
      </c>
      <c r="E8" s="72">
        <v>294.3</v>
      </c>
      <c r="F8" s="72">
        <v>404.59</v>
      </c>
      <c r="G8" s="72">
        <v>698.89</v>
      </c>
      <c r="H8" s="72">
        <v>668.08</v>
      </c>
      <c r="I8" s="72">
        <v>95.59</v>
      </c>
      <c r="J8" s="90"/>
    </row>
    <row r="9" s="57" customFormat="1" ht="35" customHeight="1" spans="1:10">
      <c r="A9" s="69"/>
      <c r="B9" s="69"/>
      <c r="C9" s="69"/>
      <c r="D9" s="69" t="s">
        <v>637</v>
      </c>
      <c r="E9" s="72">
        <v>230.26</v>
      </c>
      <c r="F9" s="72">
        <v>460.52</v>
      </c>
      <c r="G9" s="72">
        <v>690.78</v>
      </c>
      <c r="H9" s="72">
        <v>659.97</v>
      </c>
      <c r="I9" s="72">
        <v>95.54</v>
      </c>
      <c r="J9" s="90"/>
    </row>
    <row r="10" s="57" customFormat="1" ht="35" customHeight="1" spans="1:10">
      <c r="A10" s="69"/>
      <c r="B10" s="69"/>
      <c r="C10" s="69"/>
      <c r="D10" s="70" t="s">
        <v>638</v>
      </c>
      <c r="E10" s="72">
        <v>0</v>
      </c>
      <c r="F10" s="72">
        <v>0</v>
      </c>
      <c r="G10" s="72">
        <v>0</v>
      </c>
      <c r="H10" s="72">
        <v>0</v>
      </c>
      <c r="I10" s="72">
        <v>0</v>
      </c>
      <c r="J10" s="90"/>
    </row>
    <row r="11" s="57" customFormat="1" ht="35" customHeight="1" spans="1:10">
      <c r="A11" s="69"/>
      <c r="B11" s="69"/>
      <c r="C11" s="69"/>
      <c r="D11" s="69" t="s">
        <v>639</v>
      </c>
      <c r="E11" s="72">
        <v>64.04</v>
      </c>
      <c r="F11" s="72">
        <v>-55.93</v>
      </c>
      <c r="G11" s="72">
        <v>8.11</v>
      </c>
      <c r="H11" s="72">
        <v>8.11</v>
      </c>
      <c r="I11" s="72">
        <v>100</v>
      </c>
      <c r="J11" s="90"/>
    </row>
    <row r="12" s="58" customFormat="1" ht="26.4" customHeight="1" spans="1:10">
      <c r="A12" s="69" t="s">
        <v>640</v>
      </c>
      <c r="B12" s="69"/>
      <c r="C12" s="73" t="s">
        <v>641</v>
      </c>
      <c r="D12" s="73"/>
      <c r="E12" s="73"/>
      <c r="F12" s="73"/>
      <c r="G12" s="73"/>
      <c r="H12" s="73"/>
      <c r="I12" s="73"/>
      <c r="J12" s="73"/>
    </row>
    <row r="13" s="58" customFormat="1" ht="143" customHeight="1" spans="1:10">
      <c r="A13" s="69"/>
      <c r="B13" s="69"/>
      <c r="C13" s="73"/>
      <c r="D13" s="73"/>
      <c r="E13" s="73"/>
      <c r="F13" s="73"/>
      <c r="G13" s="73"/>
      <c r="H13" s="73"/>
      <c r="I13" s="73"/>
      <c r="J13" s="73"/>
    </row>
    <row r="14" s="56" customFormat="1" ht="44" customHeight="1" spans="1:10">
      <c r="A14" s="74" t="s">
        <v>642</v>
      </c>
      <c r="B14" s="74"/>
      <c r="C14" s="75"/>
      <c r="D14" s="74"/>
      <c r="E14" s="74"/>
      <c r="F14" s="74"/>
      <c r="G14" s="74"/>
      <c r="H14" s="74"/>
      <c r="I14" s="74"/>
      <c r="J14" s="74"/>
    </row>
    <row r="15" s="59" customFormat="1" ht="25.15" customHeight="1" spans="1:10">
      <c r="A15" s="76" t="s">
        <v>643</v>
      </c>
      <c r="B15" s="76"/>
      <c r="C15" s="77"/>
      <c r="D15" s="78" t="s">
        <v>644</v>
      </c>
      <c r="E15" s="79" t="s">
        <v>645</v>
      </c>
      <c r="F15" s="79" t="s">
        <v>646</v>
      </c>
      <c r="G15" s="79" t="s">
        <v>647</v>
      </c>
      <c r="H15" s="79" t="s">
        <v>648</v>
      </c>
      <c r="I15" s="79"/>
      <c r="J15" s="79"/>
    </row>
    <row r="16" s="54" customFormat="1" ht="36" customHeight="1" spans="1:251">
      <c r="A16" s="78" t="s">
        <v>649</v>
      </c>
      <c r="B16" s="80" t="s">
        <v>650</v>
      </c>
      <c r="C16" s="81" t="s">
        <v>651</v>
      </c>
      <c r="D16" s="78"/>
      <c r="E16" s="79"/>
      <c r="F16" s="79"/>
      <c r="G16" s="79"/>
      <c r="H16" s="79"/>
      <c r="I16" s="79"/>
      <c r="J16" s="79"/>
      <c r="K16" s="56"/>
      <c r="L16" s="56"/>
      <c r="M16" s="56"/>
      <c r="N16" s="56"/>
      <c r="O16" s="56"/>
      <c r="P16" s="56"/>
      <c r="Q16" s="56"/>
      <c r="R16" s="56"/>
      <c r="S16" s="56"/>
      <c r="T16" s="56"/>
      <c r="U16" s="56"/>
      <c r="V16" s="56"/>
      <c r="W16" s="56"/>
      <c r="X16" s="56"/>
      <c r="Y16" s="56"/>
      <c r="Z16" s="56"/>
      <c r="AA16" s="56"/>
      <c r="AB16" s="56"/>
      <c r="AC16" s="56"/>
      <c r="AD16" s="56"/>
      <c r="AE16" s="56"/>
      <c r="AF16" s="56"/>
      <c r="AG16" s="56"/>
      <c r="AH16" s="56"/>
      <c r="AI16" s="56"/>
      <c r="AJ16" s="56"/>
      <c r="AK16" s="56"/>
      <c r="AL16" s="56"/>
      <c r="AM16" s="56"/>
      <c r="AN16" s="56"/>
      <c r="AO16" s="56"/>
      <c r="AP16" s="56"/>
      <c r="AQ16" s="56"/>
      <c r="AR16" s="56"/>
      <c r="AS16" s="56"/>
      <c r="AT16" s="56"/>
      <c r="AU16" s="56"/>
      <c r="AV16" s="56"/>
      <c r="AW16" s="56"/>
      <c r="AX16" s="56"/>
      <c r="AY16" s="56"/>
      <c r="AZ16" s="56"/>
      <c r="BA16" s="56"/>
      <c r="BB16" s="56"/>
      <c r="BC16" s="56"/>
      <c r="BD16" s="56"/>
      <c r="BE16" s="56"/>
      <c r="BF16" s="56"/>
      <c r="BG16" s="56"/>
      <c r="BH16" s="56"/>
      <c r="BI16" s="56"/>
      <c r="BJ16" s="56"/>
      <c r="BK16" s="56"/>
      <c r="BL16" s="56"/>
      <c r="BM16" s="56"/>
      <c r="BN16" s="56"/>
      <c r="BO16" s="56"/>
      <c r="BP16" s="56"/>
      <c r="BQ16" s="56"/>
      <c r="BR16" s="56"/>
      <c r="BS16" s="56"/>
      <c r="BT16" s="56"/>
      <c r="BU16" s="56"/>
      <c r="BV16" s="56"/>
      <c r="BW16" s="56"/>
      <c r="BX16" s="56"/>
      <c r="BY16" s="56"/>
      <c r="BZ16" s="56"/>
      <c r="CA16" s="56"/>
      <c r="CB16" s="56"/>
      <c r="CC16" s="56"/>
      <c r="CD16" s="56"/>
      <c r="CE16" s="56"/>
      <c r="CF16" s="56"/>
      <c r="CG16" s="56"/>
      <c r="CH16" s="56"/>
      <c r="CI16" s="56"/>
      <c r="CJ16" s="56"/>
      <c r="CK16" s="56"/>
      <c r="CL16" s="56"/>
      <c r="CM16" s="56"/>
      <c r="CN16" s="56"/>
      <c r="CO16" s="56"/>
      <c r="CP16" s="56"/>
      <c r="CQ16" s="56"/>
      <c r="CR16" s="56"/>
      <c r="CS16" s="56"/>
      <c r="CT16" s="56"/>
      <c r="CU16" s="56"/>
      <c r="CV16" s="56"/>
      <c r="CW16" s="56"/>
      <c r="CX16" s="56"/>
      <c r="CY16" s="56"/>
      <c r="CZ16" s="56"/>
      <c r="DA16" s="56"/>
      <c r="DB16" s="56"/>
      <c r="DC16" s="56"/>
      <c r="DD16" s="56"/>
      <c r="DE16" s="56"/>
      <c r="DF16" s="56"/>
      <c r="DG16" s="56"/>
      <c r="DH16" s="56"/>
      <c r="DI16" s="56"/>
      <c r="DJ16" s="56"/>
      <c r="DK16" s="56"/>
      <c r="DL16" s="56"/>
      <c r="DM16" s="56"/>
      <c r="DN16" s="56"/>
      <c r="DO16" s="56"/>
      <c r="DP16" s="56"/>
      <c r="DQ16" s="56"/>
      <c r="DR16" s="56"/>
      <c r="DS16" s="56"/>
      <c r="DT16" s="56"/>
      <c r="DU16" s="56"/>
      <c r="DV16" s="56"/>
      <c r="DW16" s="56"/>
      <c r="DX16" s="56"/>
      <c r="DY16" s="56"/>
      <c r="DZ16" s="56"/>
      <c r="EA16" s="56"/>
      <c r="EB16" s="56"/>
      <c r="EC16" s="56"/>
      <c r="ED16" s="56"/>
      <c r="EE16" s="56"/>
      <c r="EF16" s="56"/>
      <c r="EG16" s="56"/>
      <c r="EH16" s="56"/>
      <c r="EI16" s="56"/>
      <c r="EJ16" s="56"/>
      <c r="EK16" s="56"/>
      <c r="EL16" s="56"/>
      <c r="EM16" s="56"/>
      <c r="EN16" s="56"/>
      <c r="EO16" s="56"/>
      <c r="EP16" s="56"/>
      <c r="EQ16" s="56"/>
      <c r="ER16" s="56"/>
      <c r="ES16" s="56"/>
      <c r="ET16" s="56"/>
      <c r="EU16" s="56"/>
      <c r="EV16" s="56"/>
      <c r="EW16" s="56"/>
      <c r="EX16" s="56"/>
      <c r="EY16" s="56"/>
      <c r="EZ16" s="56"/>
      <c r="FA16" s="56"/>
      <c r="FB16" s="56"/>
      <c r="FC16" s="56"/>
      <c r="FD16" s="56"/>
      <c r="FE16" s="56"/>
      <c r="FF16" s="56"/>
      <c r="FG16" s="56"/>
      <c r="FH16" s="56"/>
      <c r="FI16" s="56"/>
      <c r="FJ16" s="56"/>
      <c r="FK16" s="56"/>
      <c r="FL16" s="56"/>
      <c r="FM16" s="56"/>
      <c r="FN16" s="56"/>
      <c r="FO16" s="56"/>
      <c r="FP16" s="56"/>
      <c r="FQ16" s="56"/>
      <c r="FR16" s="56"/>
      <c r="FS16" s="56"/>
      <c r="FT16" s="56"/>
      <c r="FU16" s="56"/>
      <c r="FV16" s="56"/>
      <c r="FW16" s="56"/>
      <c r="FX16" s="56"/>
      <c r="FY16" s="56"/>
      <c r="FZ16" s="56"/>
      <c r="GA16" s="56"/>
      <c r="GB16" s="56"/>
      <c r="GC16" s="56"/>
      <c r="GD16" s="56"/>
      <c r="GE16" s="56"/>
      <c r="GF16" s="56"/>
      <c r="GG16" s="56"/>
      <c r="GH16" s="56"/>
      <c r="GI16" s="56"/>
      <c r="GJ16" s="56"/>
      <c r="GK16" s="56"/>
      <c r="GL16" s="56"/>
      <c r="GM16" s="56"/>
      <c r="GN16" s="56"/>
      <c r="GO16" s="56"/>
      <c r="GP16" s="56"/>
      <c r="GQ16" s="56"/>
      <c r="GR16" s="56"/>
      <c r="GS16" s="56"/>
      <c r="GT16" s="56"/>
      <c r="GU16" s="56"/>
      <c r="GV16" s="56"/>
      <c r="GW16" s="56"/>
      <c r="GX16" s="56"/>
      <c r="GY16" s="56"/>
      <c r="GZ16" s="56"/>
      <c r="HA16" s="56"/>
      <c r="HB16" s="56"/>
      <c r="HC16" s="56"/>
      <c r="HD16" s="56"/>
      <c r="HE16" s="56"/>
      <c r="HF16" s="56"/>
      <c r="HG16" s="56"/>
      <c r="HH16" s="56"/>
      <c r="HI16" s="56"/>
      <c r="HJ16" s="56"/>
      <c r="HK16" s="56"/>
      <c r="HL16" s="56"/>
      <c r="HM16" s="56"/>
      <c r="HN16" s="56"/>
      <c r="HO16" s="56"/>
      <c r="HP16" s="56"/>
      <c r="HQ16" s="56"/>
      <c r="HR16" s="56"/>
      <c r="HS16" s="56"/>
      <c r="HT16" s="56"/>
      <c r="HU16" s="56"/>
      <c r="HV16" s="56"/>
      <c r="HW16" s="56"/>
      <c r="HX16" s="56"/>
      <c r="HY16" s="56"/>
      <c r="HZ16" s="56"/>
      <c r="IA16" s="56"/>
      <c r="IB16" s="56"/>
      <c r="IC16" s="56"/>
      <c r="ID16" s="56"/>
      <c r="IE16" s="56"/>
      <c r="IF16" s="56"/>
      <c r="IG16" s="56"/>
      <c r="IH16" s="56"/>
      <c r="II16" s="56"/>
      <c r="IJ16" s="56"/>
      <c r="IK16" s="56"/>
      <c r="IL16" s="56"/>
      <c r="IM16" s="56"/>
      <c r="IN16" s="56"/>
      <c r="IO16" s="56"/>
      <c r="IP16" s="56"/>
      <c r="IQ16" s="56"/>
    </row>
    <row r="17" s="54" customFormat="1" ht="42" customHeight="1" spans="1:251">
      <c r="A17" s="82" t="s">
        <v>652</v>
      </c>
      <c r="B17" s="82" t="s">
        <v>636</v>
      </c>
      <c r="C17" s="83" t="s">
        <v>636</v>
      </c>
      <c r="D17" s="84" t="s">
        <v>636</v>
      </c>
      <c r="E17" s="84" t="s">
        <v>636</v>
      </c>
      <c r="F17" s="84" t="s">
        <v>636</v>
      </c>
      <c r="G17" s="84" t="s">
        <v>636</v>
      </c>
      <c r="H17" s="73" t="s">
        <v>636</v>
      </c>
      <c r="I17" s="73"/>
      <c r="J17" s="73"/>
      <c r="K17" s="56"/>
      <c r="L17" s="56"/>
      <c r="M17" s="56"/>
      <c r="N17" s="56"/>
      <c r="O17" s="56"/>
      <c r="P17" s="56"/>
      <c r="Q17" s="56"/>
      <c r="R17" s="56"/>
      <c r="S17" s="56"/>
      <c r="T17" s="56"/>
      <c r="U17" s="56"/>
      <c r="V17" s="56"/>
      <c r="W17" s="56"/>
      <c r="X17" s="56"/>
      <c r="Y17" s="56"/>
      <c r="Z17" s="56"/>
      <c r="AA17" s="56"/>
      <c r="AB17" s="56"/>
      <c r="AC17" s="56"/>
      <c r="AD17" s="56"/>
      <c r="AE17" s="56"/>
      <c r="AF17" s="56"/>
      <c r="AG17" s="56"/>
      <c r="AH17" s="56"/>
      <c r="AI17" s="56"/>
      <c r="AJ17" s="56"/>
      <c r="AK17" s="56"/>
      <c r="AL17" s="56"/>
      <c r="AM17" s="56"/>
      <c r="AN17" s="56"/>
      <c r="AO17" s="56"/>
      <c r="AP17" s="56"/>
      <c r="AQ17" s="56"/>
      <c r="AR17" s="56"/>
      <c r="AS17" s="56"/>
      <c r="AT17" s="56"/>
      <c r="AU17" s="56"/>
      <c r="AV17" s="56"/>
      <c r="AW17" s="56"/>
      <c r="AX17" s="56"/>
      <c r="AY17" s="56"/>
      <c r="AZ17" s="56"/>
      <c r="BA17" s="56"/>
      <c r="BB17" s="56"/>
      <c r="BC17" s="56"/>
      <c r="BD17" s="56"/>
      <c r="BE17" s="56"/>
      <c r="BF17" s="56"/>
      <c r="BG17" s="56"/>
      <c r="BH17" s="56"/>
      <c r="BI17" s="56"/>
      <c r="BJ17" s="56"/>
      <c r="BK17" s="56"/>
      <c r="BL17" s="56"/>
      <c r="BM17" s="56"/>
      <c r="BN17" s="56"/>
      <c r="BO17" s="56"/>
      <c r="BP17" s="56"/>
      <c r="BQ17" s="56"/>
      <c r="BR17" s="56"/>
      <c r="BS17" s="56"/>
      <c r="BT17" s="56"/>
      <c r="BU17" s="56"/>
      <c r="BV17" s="56"/>
      <c r="BW17" s="56"/>
      <c r="BX17" s="56"/>
      <c r="BY17" s="56"/>
      <c r="BZ17" s="56"/>
      <c r="CA17" s="56"/>
      <c r="CB17" s="56"/>
      <c r="CC17" s="56"/>
      <c r="CD17" s="56"/>
      <c r="CE17" s="56"/>
      <c r="CF17" s="56"/>
      <c r="CG17" s="56"/>
      <c r="CH17" s="56"/>
      <c r="CI17" s="56"/>
      <c r="CJ17" s="56"/>
      <c r="CK17" s="56"/>
      <c r="CL17" s="56"/>
      <c r="CM17" s="56"/>
      <c r="CN17" s="56"/>
      <c r="CO17" s="56"/>
      <c r="CP17" s="56"/>
      <c r="CQ17" s="56"/>
      <c r="CR17" s="56"/>
      <c r="CS17" s="56"/>
      <c r="CT17" s="56"/>
      <c r="CU17" s="56"/>
      <c r="CV17" s="56"/>
      <c r="CW17" s="56"/>
      <c r="CX17" s="56"/>
      <c r="CY17" s="56"/>
      <c r="CZ17" s="56"/>
      <c r="DA17" s="56"/>
      <c r="DB17" s="56"/>
      <c r="DC17" s="56"/>
      <c r="DD17" s="56"/>
      <c r="DE17" s="56"/>
      <c r="DF17" s="56"/>
      <c r="DG17" s="56"/>
      <c r="DH17" s="56"/>
      <c r="DI17" s="56"/>
      <c r="DJ17" s="56"/>
      <c r="DK17" s="56"/>
      <c r="DL17" s="56"/>
      <c r="DM17" s="56"/>
      <c r="DN17" s="56"/>
      <c r="DO17" s="56"/>
      <c r="DP17" s="56"/>
      <c r="DQ17" s="56"/>
      <c r="DR17" s="56"/>
      <c r="DS17" s="56"/>
      <c r="DT17" s="56"/>
      <c r="DU17" s="56"/>
      <c r="DV17" s="56"/>
      <c r="DW17" s="56"/>
      <c r="DX17" s="56"/>
      <c r="DY17" s="56"/>
      <c r="DZ17" s="56"/>
      <c r="EA17" s="56"/>
      <c r="EB17" s="56"/>
      <c r="EC17" s="56"/>
      <c r="ED17" s="56"/>
      <c r="EE17" s="56"/>
      <c r="EF17" s="56"/>
      <c r="EG17" s="56"/>
      <c r="EH17" s="56"/>
      <c r="EI17" s="56"/>
      <c r="EJ17" s="56"/>
      <c r="EK17" s="56"/>
      <c r="EL17" s="56"/>
      <c r="EM17" s="56"/>
      <c r="EN17" s="56"/>
      <c r="EO17" s="56"/>
      <c r="EP17" s="56"/>
      <c r="EQ17" s="56"/>
      <c r="ER17" s="56"/>
      <c r="ES17" s="56"/>
      <c r="ET17" s="56"/>
      <c r="EU17" s="56"/>
      <c r="EV17" s="56"/>
      <c r="EW17" s="56"/>
      <c r="EX17" s="56"/>
      <c r="EY17" s="56"/>
      <c r="EZ17" s="56"/>
      <c r="FA17" s="56"/>
      <c r="FB17" s="56"/>
      <c r="FC17" s="56"/>
      <c r="FD17" s="56"/>
      <c r="FE17" s="56"/>
      <c r="FF17" s="56"/>
      <c r="FG17" s="56"/>
      <c r="FH17" s="56"/>
      <c r="FI17" s="56"/>
      <c r="FJ17" s="56"/>
      <c r="FK17" s="56"/>
      <c r="FL17" s="56"/>
      <c r="FM17" s="56"/>
      <c r="FN17" s="56"/>
      <c r="FO17" s="56"/>
      <c r="FP17" s="56"/>
      <c r="FQ17" s="56"/>
      <c r="FR17" s="56"/>
      <c r="FS17" s="56"/>
      <c r="FT17" s="56"/>
      <c r="FU17" s="56"/>
      <c r="FV17" s="56"/>
      <c r="FW17" s="56"/>
      <c r="FX17" s="56"/>
      <c r="FY17" s="56"/>
      <c r="FZ17" s="56"/>
      <c r="GA17" s="56"/>
      <c r="GB17" s="56"/>
      <c r="GC17" s="56"/>
      <c r="GD17" s="56"/>
      <c r="GE17" s="56"/>
      <c r="GF17" s="56"/>
      <c r="GG17" s="56"/>
      <c r="GH17" s="56"/>
      <c r="GI17" s="56"/>
      <c r="GJ17" s="56"/>
      <c r="GK17" s="56"/>
      <c r="GL17" s="56"/>
      <c r="GM17" s="56"/>
      <c r="GN17" s="56"/>
      <c r="GO17" s="56"/>
      <c r="GP17" s="56"/>
      <c r="GQ17" s="56"/>
      <c r="GR17" s="56"/>
      <c r="GS17" s="56"/>
      <c r="GT17" s="56"/>
      <c r="GU17" s="56"/>
      <c r="GV17" s="56"/>
      <c r="GW17" s="56"/>
      <c r="GX17" s="56"/>
      <c r="GY17" s="56"/>
      <c r="GZ17" s="56"/>
      <c r="HA17" s="56"/>
      <c r="HB17" s="56"/>
      <c r="HC17" s="56"/>
      <c r="HD17" s="56"/>
      <c r="HE17" s="56"/>
      <c r="HF17" s="56"/>
      <c r="HG17" s="56"/>
      <c r="HH17" s="56"/>
      <c r="HI17" s="56"/>
      <c r="HJ17" s="56"/>
      <c r="HK17" s="56"/>
      <c r="HL17" s="56"/>
      <c r="HM17" s="56"/>
      <c r="HN17" s="56"/>
      <c r="HO17" s="56"/>
      <c r="HP17" s="56"/>
      <c r="HQ17" s="56"/>
      <c r="HR17" s="56"/>
      <c r="HS17" s="56"/>
      <c r="HT17" s="56"/>
      <c r="HU17" s="56"/>
      <c r="HV17" s="56"/>
      <c r="HW17" s="56"/>
      <c r="HX17" s="56"/>
      <c r="HY17" s="56"/>
      <c r="HZ17" s="56"/>
      <c r="IA17" s="56"/>
      <c r="IB17" s="56"/>
      <c r="IC17" s="56"/>
      <c r="ID17" s="56"/>
      <c r="IE17" s="56"/>
      <c r="IF17" s="56"/>
      <c r="IG17" s="56"/>
      <c r="IH17" s="56"/>
      <c r="II17" s="56"/>
      <c r="IJ17" s="56"/>
      <c r="IK17" s="56"/>
      <c r="IL17" s="56"/>
      <c r="IM17" s="56"/>
      <c r="IN17" s="56"/>
      <c r="IO17" s="56"/>
      <c r="IP17" s="56"/>
      <c r="IQ17" s="56"/>
    </row>
    <row r="18" s="54" customFormat="1" ht="42" customHeight="1" spans="1:251">
      <c r="A18" s="82" t="s">
        <v>636</v>
      </c>
      <c r="B18" s="82" t="s">
        <v>653</v>
      </c>
      <c r="C18" s="83" t="s">
        <v>636</v>
      </c>
      <c r="D18" s="84" t="s">
        <v>636</v>
      </c>
      <c r="E18" s="84" t="s">
        <v>636</v>
      </c>
      <c r="F18" s="84" t="s">
        <v>636</v>
      </c>
      <c r="G18" s="84" t="s">
        <v>636</v>
      </c>
      <c r="H18" s="73" t="s">
        <v>636</v>
      </c>
      <c r="I18" s="91"/>
      <c r="J18" s="33"/>
      <c r="K18" s="56"/>
      <c r="L18" s="56"/>
      <c r="M18" s="56"/>
      <c r="N18" s="56"/>
      <c r="O18" s="56"/>
      <c r="P18" s="56"/>
      <c r="Q18" s="56"/>
      <c r="R18" s="56"/>
      <c r="S18" s="56"/>
      <c r="T18" s="56"/>
      <c r="U18" s="56"/>
      <c r="V18" s="56"/>
      <c r="W18" s="56"/>
      <c r="X18" s="56"/>
      <c r="Y18" s="56"/>
      <c r="Z18" s="56"/>
      <c r="AA18" s="56"/>
      <c r="AB18" s="56"/>
      <c r="AC18" s="56"/>
      <c r="AD18" s="56"/>
      <c r="AE18" s="56"/>
      <c r="AF18" s="56"/>
      <c r="AG18" s="56"/>
      <c r="AH18" s="56"/>
      <c r="AI18" s="56"/>
      <c r="AJ18" s="56"/>
      <c r="AK18" s="56"/>
      <c r="AL18" s="56"/>
      <c r="AM18" s="56"/>
      <c r="AN18" s="56"/>
      <c r="AO18" s="56"/>
      <c r="AP18" s="56"/>
      <c r="AQ18" s="56"/>
      <c r="AR18" s="56"/>
      <c r="AS18" s="56"/>
      <c r="AT18" s="56"/>
      <c r="AU18" s="56"/>
      <c r="AV18" s="56"/>
      <c r="AW18" s="56"/>
      <c r="AX18" s="56"/>
      <c r="AY18" s="56"/>
      <c r="AZ18" s="56"/>
      <c r="BA18" s="56"/>
      <c r="BB18" s="56"/>
      <c r="BC18" s="56"/>
      <c r="BD18" s="56"/>
      <c r="BE18" s="56"/>
      <c r="BF18" s="56"/>
      <c r="BG18" s="56"/>
      <c r="BH18" s="56"/>
      <c r="BI18" s="56"/>
      <c r="BJ18" s="56"/>
      <c r="BK18" s="56"/>
      <c r="BL18" s="56"/>
      <c r="BM18" s="56"/>
      <c r="BN18" s="56"/>
      <c r="BO18" s="56"/>
      <c r="BP18" s="56"/>
      <c r="BQ18" s="56"/>
      <c r="BR18" s="56"/>
      <c r="BS18" s="56"/>
      <c r="BT18" s="56"/>
      <c r="BU18" s="56"/>
      <c r="BV18" s="56"/>
      <c r="BW18" s="56"/>
      <c r="BX18" s="56"/>
      <c r="BY18" s="56"/>
      <c r="BZ18" s="56"/>
      <c r="CA18" s="56"/>
      <c r="CB18" s="56"/>
      <c r="CC18" s="56"/>
      <c r="CD18" s="56"/>
      <c r="CE18" s="56"/>
      <c r="CF18" s="56"/>
      <c r="CG18" s="56"/>
      <c r="CH18" s="56"/>
      <c r="CI18" s="56"/>
      <c r="CJ18" s="56"/>
      <c r="CK18" s="56"/>
      <c r="CL18" s="56"/>
      <c r="CM18" s="56"/>
      <c r="CN18" s="56"/>
      <c r="CO18" s="56"/>
      <c r="CP18" s="56"/>
      <c r="CQ18" s="56"/>
      <c r="CR18" s="56"/>
      <c r="CS18" s="56"/>
      <c r="CT18" s="56"/>
      <c r="CU18" s="56"/>
      <c r="CV18" s="56"/>
      <c r="CW18" s="56"/>
      <c r="CX18" s="56"/>
      <c r="CY18" s="56"/>
      <c r="CZ18" s="56"/>
      <c r="DA18" s="56"/>
      <c r="DB18" s="56"/>
      <c r="DC18" s="56"/>
      <c r="DD18" s="56"/>
      <c r="DE18" s="56"/>
      <c r="DF18" s="56"/>
      <c r="DG18" s="56"/>
      <c r="DH18" s="56"/>
      <c r="DI18" s="56"/>
      <c r="DJ18" s="56"/>
      <c r="DK18" s="56"/>
      <c r="DL18" s="56"/>
      <c r="DM18" s="56"/>
      <c r="DN18" s="56"/>
      <c r="DO18" s="56"/>
      <c r="DP18" s="56"/>
      <c r="DQ18" s="56"/>
      <c r="DR18" s="56"/>
      <c r="DS18" s="56"/>
      <c r="DT18" s="56"/>
      <c r="DU18" s="56"/>
      <c r="DV18" s="56"/>
      <c r="DW18" s="56"/>
      <c r="DX18" s="56"/>
      <c r="DY18" s="56"/>
      <c r="DZ18" s="56"/>
      <c r="EA18" s="56"/>
      <c r="EB18" s="56"/>
      <c r="EC18" s="56"/>
      <c r="ED18" s="56"/>
      <c r="EE18" s="56"/>
      <c r="EF18" s="56"/>
      <c r="EG18" s="56"/>
      <c r="EH18" s="56"/>
      <c r="EI18" s="56"/>
      <c r="EJ18" s="56"/>
      <c r="EK18" s="56"/>
      <c r="EL18" s="56"/>
      <c r="EM18" s="56"/>
      <c r="EN18" s="56"/>
      <c r="EO18" s="56"/>
      <c r="EP18" s="56"/>
      <c r="EQ18" s="56"/>
      <c r="ER18" s="56"/>
      <c r="ES18" s="56"/>
      <c r="ET18" s="56"/>
      <c r="EU18" s="56"/>
      <c r="EV18" s="56"/>
      <c r="EW18" s="56"/>
      <c r="EX18" s="56"/>
      <c r="EY18" s="56"/>
      <c r="EZ18" s="56"/>
      <c r="FA18" s="56"/>
      <c r="FB18" s="56"/>
      <c r="FC18" s="56"/>
      <c r="FD18" s="56"/>
      <c r="FE18" s="56"/>
      <c r="FF18" s="56"/>
      <c r="FG18" s="56"/>
      <c r="FH18" s="56"/>
      <c r="FI18" s="56"/>
      <c r="FJ18" s="56"/>
      <c r="FK18" s="56"/>
      <c r="FL18" s="56"/>
      <c r="FM18" s="56"/>
      <c r="FN18" s="56"/>
      <c r="FO18" s="56"/>
      <c r="FP18" s="56"/>
      <c r="FQ18" s="56"/>
      <c r="FR18" s="56"/>
      <c r="FS18" s="56"/>
      <c r="FT18" s="56"/>
      <c r="FU18" s="56"/>
      <c r="FV18" s="56"/>
      <c r="FW18" s="56"/>
      <c r="FX18" s="56"/>
      <c r="FY18" s="56"/>
      <c r="FZ18" s="56"/>
      <c r="GA18" s="56"/>
      <c r="GB18" s="56"/>
      <c r="GC18" s="56"/>
      <c r="GD18" s="56"/>
      <c r="GE18" s="56"/>
      <c r="GF18" s="56"/>
      <c r="GG18" s="56"/>
      <c r="GH18" s="56"/>
      <c r="GI18" s="56"/>
      <c r="GJ18" s="56"/>
      <c r="GK18" s="56"/>
      <c r="GL18" s="56"/>
      <c r="GM18" s="56"/>
      <c r="GN18" s="56"/>
      <c r="GO18" s="56"/>
      <c r="GP18" s="56"/>
      <c r="GQ18" s="56"/>
      <c r="GR18" s="56"/>
      <c r="GS18" s="56"/>
      <c r="GT18" s="56"/>
      <c r="GU18" s="56"/>
      <c r="GV18" s="56"/>
      <c r="GW18" s="56"/>
      <c r="GX18" s="56"/>
      <c r="GY18" s="56"/>
      <c r="GZ18" s="56"/>
      <c r="HA18" s="56"/>
      <c r="HB18" s="56"/>
      <c r="HC18" s="56"/>
      <c r="HD18" s="56"/>
      <c r="HE18" s="56"/>
      <c r="HF18" s="56"/>
      <c r="HG18" s="56"/>
      <c r="HH18" s="56"/>
      <c r="HI18" s="56"/>
      <c r="HJ18" s="56"/>
      <c r="HK18" s="56"/>
      <c r="HL18" s="56"/>
      <c r="HM18" s="56"/>
      <c r="HN18" s="56"/>
      <c r="HO18" s="56"/>
      <c r="HP18" s="56"/>
      <c r="HQ18" s="56"/>
      <c r="HR18" s="56"/>
      <c r="HS18" s="56"/>
      <c r="HT18" s="56"/>
      <c r="HU18" s="56"/>
      <c r="HV18" s="56"/>
      <c r="HW18" s="56"/>
      <c r="HX18" s="56"/>
      <c r="HY18" s="56"/>
      <c r="HZ18" s="56"/>
      <c r="IA18" s="56"/>
      <c r="IB18" s="56"/>
      <c r="IC18" s="56"/>
      <c r="ID18" s="56"/>
      <c r="IE18" s="56"/>
      <c r="IF18" s="56"/>
      <c r="IG18" s="56"/>
      <c r="IH18" s="56"/>
      <c r="II18" s="56"/>
      <c r="IJ18" s="56"/>
      <c r="IK18" s="56"/>
      <c r="IL18" s="56"/>
      <c r="IM18" s="56"/>
      <c r="IN18" s="56"/>
      <c r="IO18" s="56"/>
      <c r="IP18" s="56"/>
      <c r="IQ18" s="56"/>
    </row>
    <row r="19" s="54" customFormat="1" ht="42" customHeight="1" spans="1:251">
      <c r="A19" s="82" t="s">
        <v>636</v>
      </c>
      <c r="B19" s="82" t="s">
        <v>636</v>
      </c>
      <c r="C19" s="83" t="s">
        <v>654</v>
      </c>
      <c r="D19" s="84" t="s">
        <v>655</v>
      </c>
      <c r="E19" s="84" t="s">
        <v>52</v>
      </c>
      <c r="F19" s="84" t="s">
        <v>656</v>
      </c>
      <c r="G19" s="84" t="s">
        <v>52</v>
      </c>
      <c r="H19" s="73" t="s">
        <v>636</v>
      </c>
      <c r="I19" s="91"/>
      <c r="J19" s="33"/>
      <c r="K19" s="56"/>
      <c r="L19" s="56"/>
      <c r="M19" s="56"/>
      <c r="N19" s="56"/>
      <c r="O19" s="56"/>
      <c r="P19" s="56"/>
      <c r="Q19" s="56"/>
      <c r="R19" s="56"/>
      <c r="S19" s="56"/>
      <c r="T19" s="56"/>
      <c r="U19" s="56"/>
      <c r="V19" s="56"/>
      <c r="W19" s="56"/>
      <c r="X19" s="56"/>
      <c r="Y19" s="56"/>
      <c r="Z19" s="56"/>
      <c r="AA19" s="56"/>
      <c r="AB19" s="56"/>
      <c r="AC19" s="56"/>
      <c r="AD19" s="56"/>
      <c r="AE19" s="56"/>
      <c r="AF19" s="56"/>
      <c r="AG19" s="56"/>
      <c r="AH19" s="56"/>
      <c r="AI19" s="56"/>
      <c r="AJ19" s="56"/>
      <c r="AK19" s="56"/>
      <c r="AL19" s="56"/>
      <c r="AM19" s="56"/>
      <c r="AN19" s="56"/>
      <c r="AO19" s="56"/>
      <c r="AP19" s="56"/>
      <c r="AQ19" s="56"/>
      <c r="AR19" s="56"/>
      <c r="AS19" s="56"/>
      <c r="AT19" s="56"/>
      <c r="AU19" s="56"/>
      <c r="AV19" s="56"/>
      <c r="AW19" s="56"/>
      <c r="AX19" s="56"/>
      <c r="AY19" s="56"/>
      <c r="AZ19" s="56"/>
      <c r="BA19" s="56"/>
      <c r="BB19" s="56"/>
      <c r="BC19" s="56"/>
      <c r="BD19" s="56"/>
      <c r="BE19" s="56"/>
      <c r="BF19" s="56"/>
      <c r="BG19" s="56"/>
      <c r="BH19" s="56"/>
      <c r="BI19" s="56"/>
      <c r="BJ19" s="56"/>
      <c r="BK19" s="56"/>
      <c r="BL19" s="56"/>
      <c r="BM19" s="56"/>
      <c r="BN19" s="56"/>
      <c r="BO19" s="56"/>
      <c r="BP19" s="56"/>
      <c r="BQ19" s="56"/>
      <c r="BR19" s="56"/>
      <c r="BS19" s="56"/>
      <c r="BT19" s="56"/>
      <c r="BU19" s="56"/>
      <c r="BV19" s="56"/>
      <c r="BW19" s="56"/>
      <c r="BX19" s="56"/>
      <c r="BY19" s="56"/>
      <c r="BZ19" s="56"/>
      <c r="CA19" s="56"/>
      <c r="CB19" s="56"/>
      <c r="CC19" s="56"/>
      <c r="CD19" s="56"/>
      <c r="CE19" s="56"/>
      <c r="CF19" s="56"/>
      <c r="CG19" s="56"/>
      <c r="CH19" s="56"/>
      <c r="CI19" s="56"/>
      <c r="CJ19" s="56"/>
      <c r="CK19" s="56"/>
      <c r="CL19" s="56"/>
      <c r="CM19" s="56"/>
      <c r="CN19" s="56"/>
      <c r="CO19" s="56"/>
      <c r="CP19" s="56"/>
      <c r="CQ19" s="56"/>
      <c r="CR19" s="56"/>
      <c r="CS19" s="56"/>
      <c r="CT19" s="56"/>
      <c r="CU19" s="56"/>
      <c r="CV19" s="56"/>
      <c r="CW19" s="56"/>
      <c r="CX19" s="56"/>
      <c r="CY19" s="56"/>
      <c r="CZ19" s="56"/>
      <c r="DA19" s="56"/>
      <c r="DB19" s="56"/>
      <c r="DC19" s="56"/>
      <c r="DD19" s="56"/>
      <c r="DE19" s="56"/>
      <c r="DF19" s="56"/>
      <c r="DG19" s="56"/>
      <c r="DH19" s="56"/>
      <c r="DI19" s="56"/>
      <c r="DJ19" s="56"/>
      <c r="DK19" s="56"/>
      <c r="DL19" s="56"/>
      <c r="DM19" s="56"/>
      <c r="DN19" s="56"/>
      <c r="DO19" s="56"/>
      <c r="DP19" s="56"/>
      <c r="DQ19" s="56"/>
      <c r="DR19" s="56"/>
      <c r="DS19" s="56"/>
      <c r="DT19" s="56"/>
      <c r="DU19" s="56"/>
      <c r="DV19" s="56"/>
      <c r="DW19" s="56"/>
      <c r="DX19" s="56"/>
      <c r="DY19" s="56"/>
      <c r="DZ19" s="56"/>
      <c r="EA19" s="56"/>
      <c r="EB19" s="56"/>
      <c r="EC19" s="56"/>
      <c r="ED19" s="56"/>
      <c r="EE19" s="56"/>
      <c r="EF19" s="56"/>
      <c r="EG19" s="56"/>
      <c r="EH19" s="56"/>
      <c r="EI19" s="56"/>
      <c r="EJ19" s="56"/>
      <c r="EK19" s="56"/>
      <c r="EL19" s="56"/>
      <c r="EM19" s="56"/>
      <c r="EN19" s="56"/>
      <c r="EO19" s="56"/>
      <c r="EP19" s="56"/>
      <c r="EQ19" s="56"/>
      <c r="ER19" s="56"/>
      <c r="ES19" s="56"/>
      <c r="ET19" s="56"/>
      <c r="EU19" s="56"/>
      <c r="EV19" s="56"/>
      <c r="EW19" s="56"/>
      <c r="EX19" s="56"/>
      <c r="EY19" s="56"/>
      <c r="EZ19" s="56"/>
      <c r="FA19" s="56"/>
      <c r="FB19" s="56"/>
      <c r="FC19" s="56"/>
      <c r="FD19" s="56"/>
      <c r="FE19" s="56"/>
      <c r="FF19" s="56"/>
      <c r="FG19" s="56"/>
      <c r="FH19" s="56"/>
      <c r="FI19" s="56"/>
      <c r="FJ19" s="56"/>
      <c r="FK19" s="56"/>
      <c r="FL19" s="56"/>
      <c r="FM19" s="56"/>
      <c r="FN19" s="56"/>
      <c r="FO19" s="56"/>
      <c r="FP19" s="56"/>
      <c r="FQ19" s="56"/>
      <c r="FR19" s="56"/>
      <c r="FS19" s="56"/>
      <c r="FT19" s="56"/>
      <c r="FU19" s="56"/>
      <c r="FV19" s="56"/>
      <c r="FW19" s="56"/>
      <c r="FX19" s="56"/>
      <c r="FY19" s="56"/>
      <c r="FZ19" s="56"/>
      <c r="GA19" s="56"/>
      <c r="GB19" s="56"/>
      <c r="GC19" s="56"/>
      <c r="GD19" s="56"/>
      <c r="GE19" s="56"/>
      <c r="GF19" s="56"/>
      <c r="GG19" s="56"/>
      <c r="GH19" s="56"/>
      <c r="GI19" s="56"/>
      <c r="GJ19" s="56"/>
      <c r="GK19" s="56"/>
      <c r="GL19" s="56"/>
      <c r="GM19" s="56"/>
      <c r="GN19" s="56"/>
      <c r="GO19" s="56"/>
      <c r="GP19" s="56"/>
      <c r="GQ19" s="56"/>
      <c r="GR19" s="56"/>
      <c r="GS19" s="56"/>
      <c r="GT19" s="56"/>
      <c r="GU19" s="56"/>
      <c r="GV19" s="56"/>
      <c r="GW19" s="56"/>
      <c r="GX19" s="56"/>
      <c r="GY19" s="56"/>
      <c r="GZ19" s="56"/>
      <c r="HA19" s="56"/>
      <c r="HB19" s="56"/>
      <c r="HC19" s="56"/>
      <c r="HD19" s="56"/>
      <c r="HE19" s="56"/>
      <c r="HF19" s="56"/>
      <c r="HG19" s="56"/>
      <c r="HH19" s="56"/>
      <c r="HI19" s="56"/>
      <c r="HJ19" s="56"/>
      <c r="HK19" s="56"/>
      <c r="HL19" s="56"/>
      <c r="HM19" s="56"/>
      <c r="HN19" s="56"/>
      <c r="HO19" s="56"/>
      <c r="HP19" s="56"/>
      <c r="HQ19" s="56"/>
      <c r="HR19" s="56"/>
      <c r="HS19" s="56"/>
      <c r="HT19" s="56"/>
      <c r="HU19" s="56"/>
      <c r="HV19" s="56"/>
      <c r="HW19" s="56"/>
      <c r="HX19" s="56"/>
      <c r="HY19" s="56"/>
      <c r="HZ19" s="56"/>
      <c r="IA19" s="56"/>
      <c r="IB19" s="56"/>
      <c r="IC19" s="56"/>
      <c r="ID19" s="56"/>
      <c r="IE19" s="56"/>
      <c r="IF19" s="56"/>
      <c r="IG19" s="56"/>
      <c r="IH19" s="56"/>
      <c r="II19" s="56"/>
      <c r="IJ19" s="56"/>
      <c r="IK19" s="56"/>
      <c r="IL19" s="56"/>
      <c r="IM19" s="56"/>
      <c r="IN19" s="56"/>
      <c r="IO19" s="56"/>
      <c r="IP19" s="56"/>
      <c r="IQ19" s="56"/>
    </row>
    <row r="20" s="54" customFormat="1" ht="42" customHeight="1" spans="1:251">
      <c r="A20" s="82" t="s">
        <v>636</v>
      </c>
      <c r="B20" s="82" t="s">
        <v>657</v>
      </c>
      <c r="C20" s="83" t="s">
        <v>636</v>
      </c>
      <c r="D20" s="84" t="s">
        <v>636</v>
      </c>
      <c r="E20" s="84" t="s">
        <v>636</v>
      </c>
      <c r="F20" s="84" t="s">
        <v>636</v>
      </c>
      <c r="G20" s="84" t="s">
        <v>636</v>
      </c>
      <c r="H20" s="73" t="s">
        <v>636</v>
      </c>
      <c r="I20" s="91"/>
      <c r="J20" s="33"/>
      <c r="K20" s="56"/>
      <c r="L20" s="56"/>
      <c r="M20" s="56"/>
      <c r="N20" s="56"/>
      <c r="O20" s="56"/>
      <c r="P20" s="56"/>
      <c r="Q20" s="56"/>
      <c r="R20" s="56"/>
      <c r="S20" s="56"/>
      <c r="T20" s="56"/>
      <c r="U20" s="56"/>
      <c r="V20" s="56"/>
      <c r="W20" s="56"/>
      <c r="X20" s="56"/>
      <c r="Y20" s="56"/>
      <c r="Z20" s="56"/>
      <c r="AA20" s="56"/>
      <c r="AB20" s="56"/>
      <c r="AC20" s="56"/>
      <c r="AD20" s="56"/>
      <c r="AE20" s="56"/>
      <c r="AF20" s="56"/>
      <c r="AG20" s="56"/>
      <c r="AH20" s="56"/>
      <c r="AI20" s="56"/>
      <c r="AJ20" s="56"/>
      <c r="AK20" s="56"/>
      <c r="AL20" s="56"/>
      <c r="AM20" s="56"/>
      <c r="AN20" s="56"/>
      <c r="AO20" s="56"/>
      <c r="AP20" s="56"/>
      <c r="AQ20" s="56"/>
      <c r="AR20" s="56"/>
      <c r="AS20" s="56"/>
      <c r="AT20" s="56"/>
      <c r="AU20" s="56"/>
      <c r="AV20" s="56"/>
      <c r="AW20" s="56"/>
      <c r="AX20" s="56"/>
      <c r="AY20" s="56"/>
      <c r="AZ20" s="56"/>
      <c r="BA20" s="56"/>
      <c r="BB20" s="56"/>
      <c r="BC20" s="56"/>
      <c r="BD20" s="56"/>
      <c r="BE20" s="56"/>
      <c r="BF20" s="56"/>
      <c r="BG20" s="56"/>
      <c r="BH20" s="56"/>
      <c r="BI20" s="56"/>
      <c r="BJ20" s="56"/>
      <c r="BK20" s="56"/>
      <c r="BL20" s="56"/>
      <c r="BM20" s="56"/>
      <c r="BN20" s="56"/>
      <c r="BO20" s="56"/>
      <c r="BP20" s="56"/>
      <c r="BQ20" s="56"/>
      <c r="BR20" s="56"/>
      <c r="BS20" s="56"/>
      <c r="BT20" s="56"/>
      <c r="BU20" s="56"/>
      <c r="BV20" s="56"/>
      <c r="BW20" s="56"/>
      <c r="BX20" s="56"/>
      <c r="BY20" s="56"/>
      <c r="BZ20" s="56"/>
      <c r="CA20" s="56"/>
      <c r="CB20" s="56"/>
      <c r="CC20" s="56"/>
      <c r="CD20" s="56"/>
      <c r="CE20" s="56"/>
      <c r="CF20" s="56"/>
      <c r="CG20" s="56"/>
      <c r="CH20" s="56"/>
      <c r="CI20" s="56"/>
      <c r="CJ20" s="56"/>
      <c r="CK20" s="56"/>
      <c r="CL20" s="56"/>
      <c r="CM20" s="56"/>
      <c r="CN20" s="56"/>
      <c r="CO20" s="56"/>
      <c r="CP20" s="56"/>
      <c r="CQ20" s="56"/>
      <c r="CR20" s="56"/>
      <c r="CS20" s="56"/>
      <c r="CT20" s="56"/>
      <c r="CU20" s="56"/>
      <c r="CV20" s="56"/>
      <c r="CW20" s="56"/>
      <c r="CX20" s="56"/>
      <c r="CY20" s="56"/>
      <c r="CZ20" s="56"/>
      <c r="DA20" s="56"/>
      <c r="DB20" s="56"/>
      <c r="DC20" s="56"/>
      <c r="DD20" s="56"/>
      <c r="DE20" s="56"/>
      <c r="DF20" s="56"/>
      <c r="DG20" s="56"/>
      <c r="DH20" s="56"/>
      <c r="DI20" s="56"/>
      <c r="DJ20" s="56"/>
      <c r="DK20" s="56"/>
      <c r="DL20" s="56"/>
      <c r="DM20" s="56"/>
      <c r="DN20" s="56"/>
      <c r="DO20" s="56"/>
      <c r="DP20" s="56"/>
      <c r="DQ20" s="56"/>
      <c r="DR20" s="56"/>
      <c r="DS20" s="56"/>
      <c r="DT20" s="56"/>
      <c r="DU20" s="56"/>
      <c r="DV20" s="56"/>
      <c r="DW20" s="56"/>
      <c r="DX20" s="56"/>
      <c r="DY20" s="56"/>
      <c r="DZ20" s="56"/>
      <c r="EA20" s="56"/>
      <c r="EB20" s="56"/>
      <c r="EC20" s="56"/>
      <c r="ED20" s="56"/>
      <c r="EE20" s="56"/>
      <c r="EF20" s="56"/>
      <c r="EG20" s="56"/>
      <c r="EH20" s="56"/>
      <c r="EI20" s="56"/>
      <c r="EJ20" s="56"/>
      <c r="EK20" s="56"/>
      <c r="EL20" s="56"/>
      <c r="EM20" s="56"/>
      <c r="EN20" s="56"/>
      <c r="EO20" s="56"/>
      <c r="EP20" s="56"/>
      <c r="EQ20" s="56"/>
      <c r="ER20" s="56"/>
      <c r="ES20" s="56"/>
      <c r="ET20" s="56"/>
      <c r="EU20" s="56"/>
      <c r="EV20" s="56"/>
      <c r="EW20" s="56"/>
      <c r="EX20" s="56"/>
      <c r="EY20" s="56"/>
      <c r="EZ20" s="56"/>
      <c r="FA20" s="56"/>
      <c r="FB20" s="56"/>
      <c r="FC20" s="56"/>
      <c r="FD20" s="56"/>
      <c r="FE20" s="56"/>
      <c r="FF20" s="56"/>
      <c r="FG20" s="56"/>
      <c r="FH20" s="56"/>
      <c r="FI20" s="56"/>
      <c r="FJ20" s="56"/>
      <c r="FK20" s="56"/>
      <c r="FL20" s="56"/>
      <c r="FM20" s="56"/>
      <c r="FN20" s="56"/>
      <c r="FO20" s="56"/>
      <c r="FP20" s="56"/>
      <c r="FQ20" s="56"/>
      <c r="FR20" s="56"/>
      <c r="FS20" s="56"/>
      <c r="FT20" s="56"/>
      <c r="FU20" s="56"/>
      <c r="FV20" s="56"/>
      <c r="FW20" s="56"/>
      <c r="FX20" s="56"/>
      <c r="FY20" s="56"/>
      <c r="FZ20" s="56"/>
      <c r="GA20" s="56"/>
      <c r="GB20" s="56"/>
      <c r="GC20" s="56"/>
      <c r="GD20" s="56"/>
      <c r="GE20" s="56"/>
      <c r="GF20" s="56"/>
      <c r="GG20" s="56"/>
      <c r="GH20" s="56"/>
      <c r="GI20" s="56"/>
      <c r="GJ20" s="56"/>
      <c r="GK20" s="56"/>
      <c r="GL20" s="56"/>
      <c r="GM20" s="56"/>
      <c r="GN20" s="56"/>
      <c r="GO20" s="56"/>
      <c r="GP20" s="56"/>
      <c r="GQ20" s="56"/>
      <c r="GR20" s="56"/>
      <c r="GS20" s="56"/>
      <c r="GT20" s="56"/>
      <c r="GU20" s="56"/>
      <c r="GV20" s="56"/>
      <c r="GW20" s="56"/>
      <c r="GX20" s="56"/>
      <c r="GY20" s="56"/>
      <c r="GZ20" s="56"/>
      <c r="HA20" s="56"/>
      <c r="HB20" s="56"/>
      <c r="HC20" s="56"/>
      <c r="HD20" s="56"/>
      <c r="HE20" s="56"/>
      <c r="HF20" s="56"/>
      <c r="HG20" s="56"/>
      <c r="HH20" s="56"/>
      <c r="HI20" s="56"/>
      <c r="HJ20" s="56"/>
      <c r="HK20" s="56"/>
      <c r="HL20" s="56"/>
      <c r="HM20" s="56"/>
      <c r="HN20" s="56"/>
      <c r="HO20" s="56"/>
      <c r="HP20" s="56"/>
      <c r="HQ20" s="56"/>
      <c r="HR20" s="56"/>
      <c r="HS20" s="56"/>
      <c r="HT20" s="56"/>
      <c r="HU20" s="56"/>
      <c r="HV20" s="56"/>
      <c r="HW20" s="56"/>
      <c r="HX20" s="56"/>
      <c r="HY20" s="56"/>
      <c r="HZ20" s="56"/>
      <c r="IA20" s="56"/>
      <c r="IB20" s="56"/>
      <c r="IC20" s="56"/>
      <c r="ID20" s="56"/>
      <c r="IE20" s="56"/>
      <c r="IF20" s="56"/>
      <c r="IG20" s="56"/>
      <c r="IH20" s="56"/>
      <c r="II20" s="56"/>
      <c r="IJ20" s="56"/>
      <c r="IK20" s="56"/>
      <c r="IL20" s="56"/>
      <c r="IM20" s="56"/>
      <c r="IN20" s="56"/>
      <c r="IO20" s="56"/>
      <c r="IP20" s="56"/>
      <c r="IQ20" s="56"/>
    </row>
    <row r="21" s="54" customFormat="1" ht="42" customHeight="1" spans="1:251">
      <c r="A21" s="82" t="s">
        <v>636</v>
      </c>
      <c r="B21" s="82" t="s">
        <v>636</v>
      </c>
      <c r="C21" s="83" t="s">
        <v>658</v>
      </c>
      <c r="D21" s="84" t="s">
        <v>655</v>
      </c>
      <c r="E21" s="84" t="s">
        <v>659</v>
      </c>
      <c r="F21" s="84" t="s">
        <v>660</v>
      </c>
      <c r="G21" s="84" t="s">
        <v>659</v>
      </c>
      <c r="H21" s="73" t="s">
        <v>636</v>
      </c>
      <c r="I21" s="91"/>
      <c r="J21" s="33"/>
      <c r="K21" s="56"/>
      <c r="L21" s="56"/>
      <c r="M21" s="56"/>
      <c r="N21" s="56"/>
      <c r="O21" s="56"/>
      <c r="P21" s="56"/>
      <c r="Q21" s="56"/>
      <c r="R21" s="56"/>
      <c r="S21" s="56"/>
      <c r="T21" s="56"/>
      <c r="U21" s="56"/>
      <c r="V21" s="56"/>
      <c r="W21" s="56"/>
      <c r="X21" s="56"/>
      <c r="Y21" s="56"/>
      <c r="Z21" s="56"/>
      <c r="AA21" s="56"/>
      <c r="AB21" s="56"/>
      <c r="AC21" s="56"/>
      <c r="AD21" s="56"/>
      <c r="AE21" s="56"/>
      <c r="AF21" s="56"/>
      <c r="AG21" s="56"/>
      <c r="AH21" s="56"/>
      <c r="AI21" s="56"/>
      <c r="AJ21" s="56"/>
      <c r="AK21" s="56"/>
      <c r="AL21" s="56"/>
      <c r="AM21" s="56"/>
      <c r="AN21" s="56"/>
      <c r="AO21" s="56"/>
      <c r="AP21" s="56"/>
      <c r="AQ21" s="56"/>
      <c r="AR21" s="56"/>
      <c r="AS21" s="56"/>
      <c r="AT21" s="56"/>
      <c r="AU21" s="56"/>
      <c r="AV21" s="56"/>
      <c r="AW21" s="56"/>
      <c r="AX21" s="56"/>
      <c r="AY21" s="56"/>
      <c r="AZ21" s="56"/>
      <c r="BA21" s="56"/>
      <c r="BB21" s="56"/>
      <c r="BC21" s="56"/>
      <c r="BD21" s="56"/>
      <c r="BE21" s="56"/>
      <c r="BF21" s="56"/>
      <c r="BG21" s="56"/>
      <c r="BH21" s="56"/>
      <c r="BI21" s="56"/>
      <c r="BJ21" s="56"/>
      <c r="BK21" s="56"/>
      <c r="BL21" s="56"/>
      <c r="BM21" s="56"/>
      <c r="BN21" s="56"/>
      <c r="BO21" s="56"/>
      <c r="BP21" s="56"/>
      <c r="BQ21" s="56"/>
      <c r="BR21" s="56"/>
      <c r="BS21" s="56"/>
      <c r="BT21" s="56"/>
      <c r="BU21" s="56"/>
      <c r="BV21" s="56"/>
      <c r="BW21" s="56"/>
      <c r="BX21" s="56"/>
      <c r="BY21" s="56"/>
      <c r="BZ21" s="56"/>
      <c r="CA21" s="56"/>
      <c r="CB21" s="56"/>
      <c r="CC21" s="56"/>
      <c r="CD21" s="56"/>
      <c r="CE21" s="56"/>
      <c r="CF21" s="56"/>
      <c r="CG21" s="56"/>
      <c r="CH21" s="56"/>
      <c r="CI21" s="56"/>
      <c r="CJ21" s="56"/>
      <c r="CK21" s="56"/>
      <c r="CL21" s="56"/>
      <c r="CM21" s="56"/>
      <c r="CN21" s="56"/>
      <c r="CO21" s="56"/>
      <c r="CP21" s="56"/>
      <c r="CQ21" s="56"/>
      <c r="CR21" s="56"/>
      <c r="CS21" s="56"/>
      <c r="CT21" s="56"/>
      <c r="CU21" s="56"/>
      <c r="CV21" s="56"/>
      <c r="CW21" s="56"/>
      <c r="CX21" s="56"/>
      <c r="CY21" s="56"/>
      <c r="CZ21" s="56"/>
      <c r="DA21" s="56"/>
      <c r="DB21" s="56"/>
      <c r="DC21" s="56"/>
      <c r="DD21" s="56"/>
      <c r="DE21" s="56"/>
      <c r="DF21" s="56"/>
      <c r="DG21" s="56"/>
      <c r="DH21" s="56"/>
      <c r="DI21" s="56"/>
      <c r="DJ21" s="56"/>
      <c r="DK21" s="56"/>
      <c r="DL21" s="56"/>
      <c r="DM21" s="56"/>
      <c r="DN21" s="56"/>
      <c r="DO21" s="56"/>
      <c r="DP21" s="56"/>
      <c r="DQ21" s="56"/>
      <c r="DR21" s="56"/>
      <c r="DS21" s="56"/>
      <c r="DT21" s="56"/>
      <c r="DU21" s="56"/>
      <c r="DV21" s="56"/>
      <c r="DW21" s="56"/>
      <c r="DX21" s="56"/>
      <c r="DY21" s="56"/>
      <c r="DZ21" s="56"/>
      <c r="EA21" s="56"/>
      <c r="EB21" s="56"/>
      <c r="EC21" s="56"/>
      <c r="ED21" s="56"/>
      <c r="EE21" s="56"/>
      <c r="EF21" s="56"/>
      <c r="EG21" s="56"/>
      <c r="EH21" s="56"/>
      <c r="EI21" s="56"/>
      <c r="EJ21" s="56"/>
      <c r="EK21" s="56"/>
      <c r="EL21" s="56"/>
      <c r="EM21" s="56"/>
      <c r="EN21" s="56"/>
      <c r="EO21" s="56"/>
      <c r="EP21" s="56"/>
      <c r="EQ21" s="56"/>
      <c r="ER21" s="56"/>
      <c r="ES21" s="56"/>
      <c r="ET21" s="56"/>
      <c r="EU21" s="56"/>
      <c r="EV21" s="56"/>
      <c r="EW21" s="56"/>
      <c r="EX21" s="56"/>
      <c r="EY21" s="56"/>
      <c r="EZ21" s="56"/>
      <c r="FA21" s="56"/>
      <c r="FB21" s="56"/>
      <c r="FC21" s="56"/>
      <c r="FD21" s="56"/>
      <c r="FE21" s="56"/>
      <c r="FF21" s="56"/>
      <c r="FG21" s="56"/>
      <c r="FH21" s="56"/>
      <c r="FI21" s="56"/>
      <c r="FJ21" s="56"/>
      <c r="FK21" s="56"/>
      <c r="FL21" s="56"/>
      <c r="FM21" s="56"/>
      <c r="FN21" s="56"/>
      <c r="FO21" s="56"/>
      <c r="FP21" s="56"/>
      <c r="FQ21" s="56"/>
      <c r="FR21" s="56"/>
      <c r="FS21" s="56"/>
      <c r="FT21" s="56"/>
      <c r="FU21" s="56"/>
      <c r="FV21" s="56"/>
      <c r="FW21" s="56"/>
      <c r="FX21" s="56"/>
      <c r="FY21" s="56"/>
      <c r="FZ21" s="56"/>
      <c r="GA21" s="56"/>
      <c r="GB21" s="56"/>
      <c r="GC21" s="56"/>
      <c r="GD21" s="56"/>
      <c r="GE21" s="56"/>
      <c r="GF21" s="56"/>
      <c r="GG21" s="56"/>
      <c r="GH21" s="56"/>
      <c r="GI21" s="56"/>
      <c r="GJ21" s="56"/>
      <c r="GK21" s="56"/>
      <c r="GL21" s="56"/>
      <c r="GM21" s="56"/>
      <c r="GN21" s="56"/>
      <c r="GO21" s="56"/>
      <c r="GP21" s="56"/>
      <c r="GQ21" s="56"/>
      <c r="GR21" s="56"/>
      <c r="GS21" s="56"/>
      <c r="GT21" s="56"/>
      <c r="GU21" s="56"/>
      <c r="GV21" s="56"/>
      <c r="GW21" s="56"/>
      <c r="GX21" s="56"/>
      <c r="GY21" s="56"/>
      <c r="GZ21" s="56"/>
      <c r="HA21" s="56"/>
      <c r="HB21" s="56"/>
      <c r="HC21" s="56"/>
      <c r="HD21" s="56"/>
      <c r="HE21" s="56"/>
      <c r="HF21" s="56"/>
      <c r="HG21" s="56"/>
      <c r="HH21" s="56"/>
      <c r="HI21" s="56"/>
      <c r="HJ21" s="56"/>
      <c r="HK21" s="56"/>
      <c r="HL21" s="56"/>
      <c r="HM21" s="56"/>
      <c r="HN21" s="56"/>
      <c r="HO21" s="56"/>
      <c r="HP21" s="56"/>
      <c r="HQ21" s="56"/>
      <c r="HR21" s="56"/>
      <c r="HS21" s="56"/>
      <c r="HT21" s="56"/>
      <c r="HU21" s="56"/>
      <c r="HV21" s="56"/>
      <c r="HW21" s="56"/>
      <c r="HX21" s="56"/>
      <c r="HY21" s="56"/>
      <c r="HZ21" s="56"/>
      <c r="IA21" s="56"/>
      <c r="IB21" s="56"/>
      <c r="IC21" s="56"/>
      <c r="ID21" s="56"/>
      <c r="IE21" s="56"/>
      <c r="IF21" s="56"/>
      <c r="IG21" s="56"/>
      <c r="IH21" s="56"/>
      <c r="II21" s="56"/>
      <c r="IJ21" s="56"/>
      <c r="IK21" s="56"/>
      <c r="IL21" s="56"/>
      <c r="IM21" s="56"/>
      <c r="IN21" s="56"/>
      <c r="IO21" s="56"/>
      <c r="IP21" s="56"/>
      <c r="IQ21" s="56"/>
    </row>
    <row r="22" s="54" customFormat="1" ht="42" customHeight="1" spans="1:251">
      <c r="A22" s="82" t="s">
        <v>636</v>
      </c>
      <c r="B22" s="82" t="s">
        <v>661</v>
      </c>
      <c r="C22" s="83" t="s">
        <v>636</v>
      </c>
      <c r="D22" s="84" t="s">
        <v>636</v>
      </c>
      <c r="E22" s="84" t="s">
        <v>636</v>
      </c>
      <c r="F22" s="84" t="s">
        <v>636</v>
      </c>
      <c r="G22" s="84" t="s">
        <v>636</v>
      </c>
      <c r="H22" s="73" t="s">
        <v>636</v>
      </c>
      <c r="I22" s="91"/>
      <c r="J22" s="33"/>
      <c r="K22" s="56"/>
      <c r="L22" s="56"/>
      <c r="M22" s="56"/>
      <c r="N22" s="56"/>
      <c r="O22" s="56"/>
      <c r="P22" s="56"/>
      <c r="Q22" s="56"/>
      <c r="R22" s="56"/>
      <c r="S22" s="56"/>
      <c r="T22" s="56"/>
      <c r="U22" s="56"/>
      <c r="V22" s="56"/>
      <c r="W22" s="56"/>
      <c r="X22" s="56"/>
      <c r="Y22" s="56"/>
      <c r="Z22" s="56"/>
      <c r="AA22" s="56"/>
      <c r="AB22" s="56"/>
      <c r="AC22" s="56"/>
      <c r="AD22" s="56"/>
      <c r="AE22" s="56"/>
      <c r="AF22" s="56"/>
      <c r="AG22" s="56"/>
      <c r="AH22" s="56"/>
      <c r="AI22" s="56"/>
      <c r="AJ22" s="56"/>
      <c r="AK22" s="56"/>
      <c r="AL22" s="56"/>
      <c r="AM22" s="56"/>
      <c r="AN22" s="56"/>
      <c r="AO22" s="56"/>
      <c r="AP22" s="56"/>
      <c r="AQ22" s="56"/>
      <c r="AR22" s="56"/>
      <c r="AS22" s="56"/>
      <c r="AT22" s="56"/>
      <c r="AU22" s="56"/>
      <c r="AV22" s="56"/>
      <c r="AW22" s="56"/>
      <c r="AX22" s="56"/>
      <c r="AY22" s="56"/>
      <c r="AZ22" s="56"/>
      <c r="BA22" s="56"/>
      <c r="BB22" s="56"/>
      <c r="BC22" s="56"/>
      <c r="BD22" s="56"/>
      <c r="BE22" s="56"/>
      <c r="BF22" s="56"/>
      <c r="BG22" s="56"/>
      <c r="BH22" s="56"/>
      <c r="BI22" s="56"/>
      <c r="BJ22" s="56"/>
      <c r="BK22" s="56"/>
      <c r="BL22" s="56"/>
      <c r="BM22" s="56"/>
      <c r="BN22" s="56"/>
      <c r="BO22" s="56"/>
      <c r="BP22" s="56"/>
      <c r="BQ22" s="56"/>
      <c r="BR22" s="56"/>
      <c r="BS22" s="56"/>
      <c r="BT22" s="56"/>
      <c r="BU22" s="56"/>
      <c r="BV22" s="56"/>
      <c r="BW22" s="56"/>
      <c r="BX22" s="56"/>
      <c r="BY22" s="56"/>
      <c r="BZ22" s="56"/>
      <c r="CA22" s="56"/>
      <c r="CB22" s="56"/>
      <c r="CC22" s="56"/>
      <c r="CD22" s="56"/>
      <c r="CE22" s="56"/>
      <c r="CF22" s="56"/>
      <c r="CG22" s="56"/>
      <c r="CH22" s="56"/>
      <c r="CI22" s="56"/>
      <c r="CJ22" s="56"/>
      <c r="CK22" s="56"/>
      <c r="CL22" s="56"/>
      <c r="CM22" s="56"/>
      <c r="CN22" s="56"/>
      <c r="CO22" s="56"/>
      <c r="CP22" s="56"/>
      <c r="CQ22" s="56"/>
      <c r="CR22" s="56"/>
      <c r="CS22" s="56"/>
      <c r="CT22" s="56"/>
      <c r="CU22" s="56"/>
      <c r="CV22" s="56"/>
      <c r="CW22" s="56"/>
      <c r="CX22" s="56"/>
      <c r="CY22" s="56"/>
      <c r="CZ22" s="56"/>
      <c r="DA22" s="56"/>
      <c r="DB22" s="56"/>
      <c r="DC22" s="56"/>
      <c r="DD22" s="56"/>
      <c r="DE22" s="56"/>
      <c r="DF22" s="56"/>
      <c r="DG22" s="56"/>
      <c r="DH22" s="56"/>
      <c r="DI22" s="56"/>
      <c r="DJ22" s="56"/>
      <c r="DK22" s="56"/>
      <c r="DL22" s="56"/>
      <c r="DM22" s="56"/>
      <c r="DN22" s="56"/>
      <c r="DO22" s="56"/>
      <c r="DP22" s="56"/>
      <c r="DQ22" s="56"/>
      <c r="DR22" s="56"/>
      <c r="DS22" s="56"/>
      <c r="DT22" s="56"/>
      <c r="DU22" s="56"/>
      <c r="DV22" s="56"/>
      <c r="DW22" s="56"/>
      <c r="DX22" s="56"/>
      <c r="DY22" s="56"/>
      <c r="DZ22" s="56"/>
      <c r="EA22" s="56"/>
      <c r="EB22" s="56"/>
      <c r="EC22" s="56"/>
      <c r="ED22" s="56"/>
      <c r="EE22" s="56"/>
      <c r="EF22" s="56"/>
      <c r="EG22" s="56"/>
      <c r="EH22" s="56"/>
      <c r="EI22" s="56"/>
      <c r="EJ22" s="56"/>
      <c r="EK22" s="56"/>
      <c r="EL22" s="56"/>
      <c r="EM22" s="56"/>
      <c r="EN22" s="56"/>
      <c r="EO22" s="56"/>
      <c r="EP22" s="56"/>
      <c r="EQ22" s="56"/>
      <c r="ER22" s="56"/>
      <c r="ES22" s="56"/>
      <c r="ET22" s="56"/>
      <c r="EU22" s="56"/>
      <c r="EV22" s="56"/>
      <c r="EW22" s="56"/>
      <c r="EX22" s="56"/>
      <c r="EY22" s="56"/>
      <c r="EZ22" s="56"/>
      <c r="FA22" s="56"/>
      <c r="FB22" s="56"/>
      <c r="FC22" s="56"/>
      <c r="FD22" s="56"/>
      <c r="FE22" s="56"/>
      <c r="FF22" s="56"/>
      <c r="FG22" s="56"/>
      <c r="FH22" s="56"/>
      <c r="FI22" s="56"/>
      <c r="FJ22" s="56"/>
      <c r="FK22" s="56"/>
      <c r="FL22" s="56"/>
      <c r="FM22" s="56"/>
      <c r="FN22" s="56"/>
      <c r="FO22" s="56"/>
      <c r="FP22" s="56"/>
      <c r="FQ22" s="56"/>
      <c r="FR22" s="56"/>
      <c r="FS22" s="56"/>
      <c r="FT22" s="56"/>
      <c r="FU22" s="56"/>
      <c r="FV22" s="56"/>
      <c r="FW22" s="56"/>
      <c r="FX22" s="56"/>
      <c r="FY22" s="56"/>
      <c r="FZ22" s="56"/>
      <c r="GA22" s="56"/>
      <c r="GB22" s="56"/>
      <c r="GC22" s="56"/>
      <c r="GD22" s="56"/>
      <c r="GE22" s="56"/>
      <c r="GF22" s="56"/>
      <c r="GG22" s="56"/>
      <c r="GH22" s="56"/>
      <c r="GI22" s="56"/>
      <c r="GJ22" s="56"/>
      <c r="GK22" s="56"/>
      <c r="GL22" s="56"/>
      <c r="GM22" s="56"/>
      <c r="GN22" s="56"/>
      <c r="GO22" s="56"/>
      <c r="GP22" s="56"/>
      <c r="GQ22" s="56"/>
      <c r="GR22" s="56"/>
      <c r="GS22" s="56"/>
      <c r="GT22" s="56"/>
      <c r="GU22" s="56"/>
      <c r="GV22" s="56"/>
      <c r="GW22" s="56"/>
      <c r="GX22" s="56"/>
      <c r="GY22" s="56"/>
      <c r="GZ22" s="56"/>
      <c r="HA22" s="56"/>
      <c r="HB22" s="56"/>
      <c r="HC22" s="56"/>
      <c r="HD22" s="56"/>
      <c r="HE22" s="56"/>
      <c r="HF22" s="56"/>
      <c r="HG22" s="56"/>
      <c r="HH22" s="56"/>
      <c r="HI22" s="56"/>
      <c r="HJ22" s="56"/>
      <c r="HK22" s="56"/>
      <c r="HL22" s="56"/>
      <c r="HM22" s="56"/>
      <c r="HN22" s="56"/>
      <c r="HO22" s="56"/>
      <c r="HP22" s="56"/>
      <c r="HQ22" s="56"/>
      <c r="HR22" s="56"/>
      <c r="HS22" s="56"/>
      <c r="HT22" s="56"/>
      <c r="HU22" s="56"/>
      <c r="HV22" s="56"/>
      <c r="HW22" s="56"/>
      <c r="HX22" s="56"/>
      <c r="HY22" s="56"/>
      <c r="HZ22" s="56"/>
      <c r="IA22" s="56"/>
      <c r="IB22" s="56"/>
      <c r="IC22" s="56"/>
      <c r="ID22" s="56"/>
      <c r="IE22" s="56"/>
      <c r="IF22" s="56"/>
      <c r="IG22" s="56"/>
      <c r="IH22" s="56"/>
      <c r="II22" s="56"/>
      <c r="IJ22" s="56"/>
      <c r="IK22" s="56"/>
      <c r="IL22" s="56"/>
      <c r="IM22" s="56"/>
      <c r="IN22" s="56"/>
      <c r="IO22" s="56"/>
      <c r="IP22" s="56"/>
      <c r="IQ22" s="56"/>
    </row>
    <row r="23" s="54" customFormat="1" ht="42" customHeight="1" spans="1:251">
      <c r="A23" s="82" t="s">
        <v>636</v>
      </c>
      <c r="B23" s="82" t="s">
        <v>636</v>
      </c>
      <c r="C23" s="83" t="s">
        <v>662</v>
      </c>
      <c r="D23" s="84" t="s">
        <v>663</v>
      </c>
      <c r="E23" s="84" t="s">
        <v>11</v>
      </c>
      <c r="F23" s="84" t="s">
        <v>664</v>
      </c>
      <c r="G23" s="84" t="s">
        <v>11</v>
      </c>
      <c r="H23" s="73" t="s">
        <v>636</v>
      </c>
      <c r="I23" s="91"/>
      <c r="J23" s="33"/>
      <c r="K23" s="56"/>
      <c r="L23" s="56"/>
      <c r="M23" s="56"/>
      <c r="N23" s="56"/>
      <c r="O23" s="56"/>
      <c r="P23" s="56"/>
      <c r="Q23" s="56"/>
      <c r="R23" s="56"/>
      <c r="S23" s="56"/>
      <c r="T23" s="56"/>
      <c r="U23" s="56"/>
      <c r="V23" s="56"/>
      <c r="W23" s="56"/>
      <c r="X23" s="56"/>
      <c r="Y23" s="56"/>
      <c r="Z23" s="56"/>
      <c r="AA23" s="56"/>
      <c r="AB23" s="56"/>
      <c r="AC23" s="56"/>
      <c r="AD23" s="56"/>
      <c r="AE23" s="56"/>
      <c r="AF23" s="56"/>
      <c r="AG23" s="56"/>
      <c r="AH23" s="56"/>
      <c r="AI23" s="56"/>
      <c r="AJ23" s="56"/>
      <c r="AK23" s="56"/>
      <c r="AL23" s="56"/>
      <c r="AM23" s="56"/>
      <c r="AN23" s="56"/>
      <c r="AO23" s="56"/>
      <c r="AP23" s="56"/>
      <c r="AQ23" s="56"/>
      <c r="AR23" s="56"/>
      <c r="AS23" s="56"/>
      <c r="AT23" s="56"/>
      <c r="AU23" s="56"/>
      <c r="AV23" s="56"/>
      <c r="AW23" s="56"/>
      <c r="AX23" s="56"/>
      <c r="AY23" s="56"/>
      <c r="AZ23" s="56"/>
      <c r="BA23" s="56"/>
      <c r="BB23" s="56"/>
      <c r="BC23" s="56"/>
      <c r="BD23" s="56"/>
      <c r="BE23" s="56"/>
      <c r="BF23" s="56"/>
      <c r="BG23" s="56"/>
      <c r="BH23" s="56"/>
      <c r="BI23" s="56"/>
      <c r="BJ23" s="56"/>
      <c r="BK23" s="56"/>
      <c r="BL23" s="56"/>
      <c r="BM23" s="56"/>
      <c r="BN23" s="56"/>
      <c r="BO23" s="56"/>
      <c r="BP23" s="56"/>
      <c r="BQ23" s="56"/>
      <c r="BR23" s="56"/>
      <c r="BS23" s="56"/>
      <c r="BT23" s="56"/>
      <c r="BU23" s="56"/>
      <c r="BV23" s="56"/>
      <c r="BW23" s="56"/>
      <c r="BX23" s="56"/>
      <c r="BY23" s="56"/>
      <c r="BZ23" s="56"/>
      <c r="CA23" s="56"/>
      <c r="CB23" s="56"/>
      <c r="CC23" s="56"/>
      <c r="CD23" s="56"/>
      <c r="CE23" s="56"/>
      <c r="CF23" s="56"/>
      <c r="CG23" s="56"/>
      <c r="CH23" s="56"/>
      <c r="CI23" s="56"/>
      <c r="CJ23" s="56"/>
      <c r="CK23" s="56"/>
      <c r="CL23" s="56"/>
      <c r="CM23" s="56"/>
      <c r="CN23" s="56"/>
      <c r="CO23" s="56"/>
      <c r="CP23" s="56"/>
      <c r="CQ23" s="56"/>
      <c r="CR23" s="56"/>
      <c r="CS23" s="56"/>
      <c r="CT23" s="56"/>
      <c r="CU23" s="56"/>
      <c r="CV23" s="56"/>
      <c r="CW23" s="56"/>
      <c r="CX23" s="56"/>
      <c r="CY23" s="56"/>
      <c r="CZ23" s="56"/>
      <c r="DA23" s="56"/>
      <c r="DB23" s="56"/>
      <c r="DC23" s="56"/>
      <c r="DD23" s="56"/>
      <c r="DE23" s="56"/>
      <c r="DF23" s="56"/>
      <c r="DG23" s="56"/>
      <c r="DH23" s="56"/>
      <c r="DI23" s="56"/>
      <c r="DJ23" s="56"/>
      <c r="DK23" s="56"/>
      <c r="DL23" s="56"/>
      <c r="DM23" s="56"/>
      <c r="DN23" s="56"/>
      <c r="DO23" s="56"/>
      <c r="DP23" s="56"/>
      <c r="DQ23" s="56"/>
      <c r="DR23" s="56"/>
      <c r="DS23" s="56"/>
      <c r="DT23" s="56"/>
      <c r="DU23" s="56"/>
      <c r="DV23" s="56"/>
      <c r="DW23" s="56"/>
      <c r="DX23" s="56"/>
      <c r="DY23" s="56"/>
      <c r="DZ23" s="56"/>
      <c r="EA23" s="56"/>
      <c r="EB23" s="56"/>
      <c r="EC23" s="56"/>
      <c r="ED23" s="56"/>
      <c r="EE23" s="56"/>
      <c r="EF23" s="56"/>
      <c r="EG23" s="56"/>
      <c r="EH23" s="56"/>
      <c r="EI23" s="56"/>
      <c r="EJ23" s="56"/>
      <c r="EK23" s="56"/>
      <c r="EL23" s="56"/>
      <c r="EM23" s="56"/>
      <c r="EN23" s="56"/>
      <c r="EO23" s="56"/>
      <c r="EP23" s="56"/>
      <c r="EQ23" s="56"/>
      <c r="ER23" s="56"/>
      <c r="ES23" s="56"/>
      <c r="ET23" s="56"/>
      <c r="EU23" s="56"/>
      <c r="EV23" s="56"/>
      <c r="EW23" s="56"/>
      <c r="EX23" s="56"/>
      <c r="EY23" s="56"/>
      <c r="EZ23" s="56"/>
      <c r="FA23" s="56"/>
      <c r="FB23" s="56"/>
      <c r="FC23" s="56"/>
      <c r="FD23" s="56"/>
      <c r="FE23" s="56"/>
      <c r="FF23" s="56"/>
      <c r="FG23" s="56"/>
      <c r="FH23" s="56"/>
      <c r="FI23" s="56"/>
      <c r="FJ23" s="56"/>
      <c r="FK23" s="56"/>
      <c r="FL23" s="56"/>
      <c r="FM23" s="56"/>
      <c r="FN23" s="56"/>
      <c r="FO23" s="56"/>
      <c r="FP23" s="56"/>
      <c r="FQ23" s="56"/>
      <c r="FR23" s="56"/>
      <c r="FS23" s="56"/>
      <c r="FT23" s="56"/>
      <c r="FU23" s="56"/>
      <c r="FV23" s="56"/>
      <c r="FW23" s="56"/>
      <c r="FX23" s="56"/>
      <c r="FY23" s="56"/>
      <c r="FZ23" s="56"/>
      <c r="GA23" s="56"/>
      <c r="GB23" s="56"/>
      <c r="GC23" s="56"/>
      <c r="GD23" s="56"/>
      <c r="GE23" s="56"/>
      <c r="GF23" s="56"/>
      <c r="GG23" s="56"/>
      <c r="GH23" s="56"/>
      <c r="GI23" s="56"/>
      <c r="GJ23" s="56"/>
      <c r="GK23" s="56"/>
      <c r="GL23" s="56"/>
      <c r="GM23" s="56"/>
      <c r="GN23" s="56"/>
      <c r="GO23" s="56"/>
      <c r="GP23" s="56"/>
      <c r="GQ23" s="56"/>
      <c r="GR23" s="56"/>
      <c r="GS23" s="56"/>
      <c r="GT23" s="56"/>
      <c r="GU23" s="56"/>
      <c r="GV23" s="56"/>
      <c r="GW23" s="56"/>
      <c r="GX23" s="56"/>
      <c r="GY23" s="56"/>
      <c r="GZ23" s="56"/>
      <c r="HA23" s="56"/>
      <c r="HB23" s="56"/>
      <c r="HC23" s="56"/>
      <c r="HD23" s="56"/>
      <c r="HE23" s="56"/>
      <c r="HF23" s="56"/>
      <c r="HG23" s="56"/>
      <c r="HH23" s="56"/>
      <c r="HI23" s="56"/>
      <c r="HJ23" s="56"/>
      <c r="HK23" s="56"/>
      <c r="HL23" s="56"/>
      <c r="HM23" s="56"/>
      <c r="HN23" s="56"/>
      <c r="HO23" s="56"/>
      <c r="HP23" s="56"/>
      <c r="HQ23" s="56"/>
      <c r="HR23" s="56"/>
      <c r="HS23" s="56"/>
      <c r="HT23" s="56"/>
      <c r="HU23" s="56"/>
      <c r="HV23" s="56"/>
      <c r="HW23" s="56"/>
      <c r="HX23" s="56"/>
      <c r="HY23" s="56"/>
      <c r="HZ23" s="56"/>
      <c r="IA23" s="56"/>
      <c r="IB23" s="56"/>
      <c r="IC23" s="56"/>
      <c r="ID23" s="56"/>
      <c r="IE23" s="56"/>
      <c r="IF23" s="56"/>
      <c r="IG23" s="56"/>
      <c r="IH23" s="56"/>
      <c r="II23" s="56"/>
      <c r="IJ23" s="56"/>
      <c r="IK23" s="56"/>
      <c r="IL23" s="56"/>
      <c r="IM23" s="56"/>
      <c r="IN23" s="56"/>
      <c r="IO23" s="56"/>
      <c r="IP23" s="56"/>
      <c r="IQ23" s="56"/>
    </row>
    <row r="24" s="54" customFormat="1" ht="42" customHeight="1" spans="1:251">
      <c r="A24" s="82" t="s">
        <v>665</v>
      </c>
      <c r="B24" s="82" t="s">
        <v>636</v>
      </c>
      <c r="C24" s="83" t="s">
        <v>636</v>
      </c>
      <c r="D24" s="84" t="s">
        <v>636</v>
      </c>
      <c r="E24" s="84" t="s">
        <v>636</v>
      </c>
      <c r="F24" s="84" t="s">
        <v>636</v>
      </c>
      <c r="G24" s="84" t="s">
        <v>636</v>
      </c>
      <c r="H24" s="73" t="s">
        <v>636</v>
      </c>
      <c r="I24" s="91"/>
      <c r="J24" s="33"/>
      <c r="K24" s="56"/>
      <c r="L24" s="56"/>
      <c r="M24" s="56"/>
      <c r="N24" s="56"/>
      <c r="O24" s="56"/>
      <c r="P24" s="56"/>
      <c r="Q24" s="56"/>
      <c r="R24" s="56"/>
      <c r="S24" s="56"/>
      <c r="T24" s="56"/>
      <c r="U24" s="56"/>
      <c r="V24" s="56"/>
      <c r="W24" s="56"/>
      <c r="X24" s="56"/>
      <c r="Y24" s="56"/>
      <c r="Z24" s="56"/>
      <c r="AA24" s="56"/>
      <c r="AB24" s="56"/>
      <c r="AC24" s="56"/>
      <c r="AD24" s="56"/>
      <c r="AE24" s="56"/>
      <c r="AF24" s="56"/>
      <c r="AG24" s="56"/>
      <c r="AH24" s="56"/>
      <c r="AI24" s="56"/>
      <c r="AJ24" s="56"/>
      <c r="AK24" s="56"/>
      <c r="AL24" s="56"/>
      <c r="AM24" s="56"/>
      <c r="AN24" s="56"/>
      <c r="AO24" s="56"/>
      <c r="AP24" s="56"/>
      <c r="AQ24" s="56"/>
      <c r="AR24" s="56"/>
      <c r="AS24" s="56"/>
      <c r="AT24" s="56"/>
      <c r="AU24" s="56"/>
      <c r="AV24" s="56"/>
      <c r="AW24" s="56"/>
      <c r="AX24" s="56"/>
      <c r="AY24" s="56"/>
      <c r="AZ24" s="56"/>
      <c r="BA24" s="56"/>
      <c r="BB24" s="56"/>
      <c r="BC24" s="56"/>
      <c r="BD24" s="56"/>
      <c r="BE24" s="56"/>
      <c r="BF24" s="56"/>
      <c r="BG24" s="56"/>
      <c r="BH24" s="56"/>
      <c r="BI24" s="56"/>
      <c r="BJ24" s="56"/>
      <c r="BK24" s="56"/>
      <c r="BL24" s="56"/>
      <c r="BM24" s="56"/>
      <c r="BN24" s="56"/>
      <c r="BO24" s="56"/>
      <c r="BP24" s="56"/>
      <c r="BQ24" s="56"/>
      <c r="BR24" s="56"/>
      <c r="BS24" s="56"/>
      <c r="BT24" s="56"/>
      <c r="BU24" s="56"/>
      <c r="BV24" s="56"/>
      <c r="BW24" s="56"/>
      <c r="BX24" s="56"/>
      <c r="BY24" s="56"/>
      <c r="BZ24" s="56"/>
      <c r="CA24" s="56"/>
      <c r="CB24" s="56"/>
      <c r="CC24" s="56"/>
      <c r="CD24" s="56"/>
      <c r="CE24" s="56"/>
      <c r="CF24" s="56"/>
      <c r="CG24" s="56"/>
      <c r="CH24" s="56"/>
      <c r="CI24" s="56"/>
      <c r="CJ24" s="56"/>
      <c r="CK24" s="56"/>
      <c r="CL24" s="56"/>
      <c r="CM24" s="56"/>
      <c r="CN24" s="56"/>
      <c r="CO24" s="56"/>
      <c r="CP24" s="56"/>
      <c r="CQ24" s="56"/>
      <c r="CR24" s="56"/>
      <c r="CS24" s="56"/>
      <c r="CT24" s="56"/>
      <c r="CU24" s="56"/>
      <c r="CV24" s="56"/>
      <c r="CW24" s="56"/>
      <c r="CX24" s="56"/>
      <c r="CY24" s="56"/>
      <c r="CZ24" s="56"/>
      <c r="DA24" s="56"/>
      <c r="DB24" s="56"/>
      <c r="DC24" s="56"/>
      <c r="DD24" s="56"/>
      <c r="DE24" s="56"/>
      <c r="DF24" s="56"/>
      <c r="DG24" s="56"/>
      <c r="DH24" s="56"/>
      <c r="DI24" s="56"/>
      <c r="DJ24" s="56"/>
      <c r="DK24" s="56"/>
      <c r="DL24" s="56"/>
      <c r="DM24" s="56"/>
      <c r="DN24" s="56"/>
      <c r="DO24" s="56"/>
      <c r="DP24" s="56"/>
      <c r="DQ24" s="56"/>
      <c r="DR24" s="56"/>
      <c r="DS24" s="56"/>
      <c r="DT24" s="56"/>
      <c r="DU24" s="56"/>
      <c r="DV24" s="56"/>
      <c r="DW24" s="56"/>
      <c r="DX24" s="56"/>
      <c r="DY24" s="56"/>
      <c r="DZ24" s="56"/>
      <c r="EA24" s="56"/>
      <c r="EB24" s="56"/>
      <c r="EC24" s="56"/>
      <c r="ED24" s="56"/>
      <c r="EE24" s="56"/>
      <c r="EF24" s="56"/>
      <c r="EG24" s="56"/>
      <c r="EH24" s="56"/>
      <c r="EI24" s="56"/>
      <c r="EJ24" s="56"/>
      <c r="EK24" s="56"/>
      <c r="EL24" s="56"/>
      <c r="EM24" s="56"/>
      <c r="EN24" s="56"/>
      <c r="EO24" s="56"/>
      <c r="EP24" s="56"/>
      <c r="EQ24" s="56"/>
      <c r="ER24" s="56"/>
      <c r="ES24" s="56"/>
      <c r="ET24" s="56"/>
      <c r="EU24" s="56"/>
      <c r="EV24" s="56"/>
      <c r="EW24" s="56"/>
      <c r="EX24" s="56"/>
      <c r="EY24" s="56"/>
      <c r="EZ24" s="56"/>
      <c r="FA24" s="56"/>
      <c r="FB24" s="56"/>
      <c r="FC24" s="56"/>
      <c r="FD24" s="56"/>
      <c r="FE24" s="56"/>
      <c r="FF24" s="56"/>
      <c r="FG24" s="56"/>
      <c r="FH24" s="56"/>
      <c r="FI24" s="56"/>
      <c r="FJ24" s="56"/>
      <c r="FK24" s="56"/>
      <c r="FL24" s="56"/>
      <c r="FM24" s="56"/>
      <c r="FN24" s="56"/>
      <c r="FO24" s="56"/>
      <c r="FP24" s="56"/>
      <c r="FQ24" s="56"/>
      <c r="FR24" s="56"/>
      <c r="FS24" s="56"/>
      <c r="FT24" s="56"/>
      <c r="FU24" s="56"/>
      <c r="FV24" s="56"/>
      <c r="FW24" s="56"/>
      <c r="FX24" s="56"/>
      <c r="FY24" s="56"/>
      <c r="FZ24" s="56"/>
      <c r="GA24" s="56"/>
      <c r="GB24" s="56"/>
      <c r="GC24" s="56"/>
      <c r="GD24" s="56"/>
      <c r="GE24" s="56"/>
      <c r="GF24" s="56"/>
      <c r="GG24" s="56"/>
      <c r="GH24" s="56"/>
      <c r="GI24" s="56"/>
      <c r="GJ24" s="56"/>
      <c r="GK24" s="56"/>
      <c r="GL24" s="56"/>
      <c r="GM24" s="56"/>
      <c r="GN24" s="56"/>
      <c r="GO24" s="56"/>
      <c r="GP24" s="56"/>
      <c r="GQ24" s="56"/>
      <c r="GR24" s="56"/>
      <c r="GS24" s="56"/>
      <c r="GT24" s="56"/>
      <c r="GU24" s="56"/>
      <c r="GV24" s="56"/>
      <c r="GW24" s="56"/>
      <c r="GX24" s="56"/>
      <c r="GY24" s="56"/>
      <c r="GZ24" s="56"/>
      <c r="HA24" s="56"/>
      <c r="HB24" s="56"/>
      <c r="HC24" s="56"/>
      <c r="HD24" s="56"/>
      <c r="HE24" s="56"/>
      <c r="HF24" s="56"/>
      <c r="HG24" s="56"/>
      <c r="HH24" s="56"/>
      <c r="HI24" s="56"/>
      <c r="HJ24" s="56"/>
      <c r="HK24" s="56"/>
      <c r="HL24" s="56"/>
      <c r="HM24" s="56"/>
      <c r="HN24" s="56"/>
      <c r="HO24" s="56"/>
      <c r="HP24" s="56"/>
      <c r="HQ24" s="56"/>
      <c r="HR24" s="56"/>
      <c r="HS24" s="56"/>
      <c r="HT24" s="56"/>
      <c r="HU24" s="56"/>
      <c r="HV24" s="56"/>
      <c r="HW24" s="56"/>
      <c r="HX24" s="56"/>
      <c r="HY24" s="56"/>
      <c r="HZ24" s="56"/>
      <c r="IA24" s="56"/>
      <c r="IB24" s="56"/>
      <c r="IC24" s="56"/>
      <c r="ID24" s="56"/>
      <c r="IE24" s="56"/>
      <c r="IF24" s="56"/>
      <c r="IG24" s="56"/>
      <c r="IH24" s="56"/>
      <c r="II24" s="56"/>
      <c r="IJ24" s="56"/>
      <c r="IK24" s="56"/>
      <c r="IL24" s="56"/>
      <c r="IM24" s="56"/>
      <c r="IN24" s="56"/>
      <c r="IO24" s="56"/>
      <c r="IP24" s="56"/>
      <c r="IQ24" s="56"/>
    </row>
    <row r="25" s="54" customFormat="1" ht="42" customHeight="1" spans="1:251">
      <c r="A25" s="82" t="s">
        <v>636</v>
      </c>
      <c r="B25" s="82" t="s">
        <v>666</v>
      </c>
      <c r="C25" s="83" t="s">
        <v>636</v>
      </c>
      <c r="D25" s="84" t="s">
        <v>636</v>
      </c>
      <c r="E25" s="84" t="s">
        <v>636</v>
      </c>
      <c r="F25" s="84" t="s">
        <v>636</v>
      </c>
      <c r="G25" s="84" t="s">
        <v>636</v>
      </c>
      <c r="H25" s="73" t="s">
        <v>636</v>
      </c>
      <c r="I25" s="91"/>
      <c r="J25" s="33"/>
      <c r="K25" s="56"/>
      <c r="L25" s="56"/>
      <c r="M25" s="56"/>
      <c r="N25" s="56"/>
      <c r="O25" s="56"/>
      <c r="P25" s="56"/>
      <c r="Q25" s="56"/>
      <c r="R25" s="56"/>
      <c r="S25" s="56"/>
      <c r="T25" s="56"/>
      <c r="U25" s="56"/>
      <c r="V25" s="56"/>
      <c r="W25" s="56"/>
      <c r="X25" s="56"/>
      <c r="Y25" s="56"/>
      <c r="Z25" s="56"/>
      <c r="AA25" s="56"/>
      <c r="AB25" s="56"/>
      <c r="AC25" s="56"/>
      <c r="AD25" s="56"/>
      <c r="AE25" s="56"/>
      <c r="AF25" s="56"/>
      <c r="AG25" s="56"/>
      <c r="AH25" s="56"/>
      <c r="AI25" s="56"/>
      <c r="AJ25" s="56"/>
      <c r="AK25" s="56"/>
      <c r="AL25" s="56"/>
      <c r="AM25" s="56"/>
      <c r="AN25" s="56"/>
      <c r="AO25" s="56"/>
      <c r="AP25" s="56"/>
      <c r="AQ25" s="56"/>
      <c r="AR25" s="56"/>
      <c r="AS25" s="56"/>
      <c r="AT25" s="56"/>
      <c r="AU25" s="56"/>
      <c r="AV25" s="56"/>
      <c r="AW25" s="56"/>
      <c r="AX25" s="56"/>
      <c r="AY25" s="56"/>
      <c r="AZ25" s="56"/>
      <c r="BA25" s="56"/>
      <c r="BB25" s="56"/>
      <c r="BC25" s="56"/>
      <c r="BD25" s="56"/>
      <c r="BE25" s="56"/>
      <c r="BF25" s="56"/>
      <c r="BG25" s="56"/>
      <c r="BH25" s="56"/>
      <c r="BI25" s="56"/>
      <c r="BJ25" s="56"/>
      <c r="BK25" s="56"/>
      <c r="BL25" s="56"/>
      <c r="BM25" s="56"/>
      <c r="BN25" s="56"/>
      <c r="BO25" s="56"/>
      <c r="BP25" s="56"/>
      <c r="BQ25" s="56"/>
      <c r="BR25" s="56"/>
      <c r="BS25" s="56"/>
      <c r="BT25" s="56"/>
      <c r="BU25" s="56"/>
      <c r="BV25" s="56"/>
      <c r="BW25" s="56"/>
      <c r="BX25" s="56"/>
      <c r="BY25" s="56"/>
      <c r="BZ25" s="56"/>
      <c r="CA25" s="56"/>
      <c r="CB25" s="56"/>
      <c r="CC25" s="56"/>
      <c r="CD25" s="56"/>
      <c r="CE25" s="56"/>
      <c r="CF25" s="56"/>
      <c r="CG25" s="56"/>
      <c r="CH25" s="56"/>
      <c r="CI25" s="56"/>
      <c r="CJ25" s="56"/>
      <c r="CK25" s="56"/>
      <c r="CL25" s="56"/>
      <c r="CM25" s="56"/>
      <c r="CN25" s="56"/>
      <c r="CO25" s="56"/>
      <c r="CP25" s="56"/>
      <c r="CQ25" s="56"/>
      <c r="CR25" s="56"/>
      <c r="CS25" s="56"/>
      <c r="CT25" s="56"/>
      <c r="CU25" s="56"/>
      <c r="CV25" s="56"/>
      <c r="CW25" s="56"/>
      <c r="CX25" s="56"/>
      <c r="CY25" s="56"/>
      <c r="CZ25" s="56"/>
      <c r="DA25" s="56"/>
      <c r="DB25" s="56"/>
      <c r="DC25" s="56"/>
      <c r="DD25" s="56"/>
      <c r="DE25" s="56"/>
      <c r="DF25" s="56"/>
      <c r="DG25" s="56"/>
      <c r="DH25" s="56"/>
      <c r="DI25" s="56"/>
      <c r="DJ25" s="56"/>
      <c r="DK25" s="56"/>
      <c r="DL25" s="56"/>
      <c r="DM25" s="56"/>
      <c r="DN25" s="56"/>
      <c r="DO25" s="56"/>
      <c r="DP25" s="56"/>
      <c r="DQ25" s="56"/>
      <c r="DR25" s="56"/>
      <c r="DS25" s="56"/>
      <c r="DT25" s="56"/>
      <c r="DU25" s="56"/>
      <c r="DV25" s="56"/>
      <c r="DW25" s="56"/>
      <c r="DX25" s="56"/>
      <c r="DY25" s="56"/>
      <c r="DZ25" s="56"/>
      <c r="EA25" s="56"/>
      <c r="EB25" s="56"/>
      <c r="EC25" s="56"/>
      <c r="ED25" s="56"/>
      <c r="EE25" s="56"/>
      <c r="EF25" s="56"/>
      <c r="EG25" s="56"/>
      <c r="EH25" s="56"/>
      <c r="EI25" s="56"/>
      <c r="EJ25" s="56"/>
      <c r="EK25" s="56"/>
      <c r="EL25" s="56"/>
      <c r="EM25" s="56"/>
      <c r="EN25" s="56"/>
      <c r="EO25" s="56"/>
      <c r="EP25" s="56"/>
      <c r="EQ25" s="56"/>
      <c r="ER25" s="56"/>
      <c r="ES25" s="56"/>
      <c r="ET25" s="56"/>
      <c r="EU25" s="56"/>
      <c r="EV25" s="56"/>
      <c r="EW25" s="56"/>
      <c r="EX25" s="56"/>
      <c r="EY25" s="56"/>
      <c r="EZ25" s="56"/>
      <c r="FA25" s="56"/>
      <c r="FB25" s="56"/>
      <c r="FC25" s="56"/>
      <c r="FD25" s="56"/>
      <c r="FE25" s="56"/>
      <c r="FF25" s="56"/>
      <c r="FG25" s="56"/>
      <c r="FH25" s="56"/>
      <c r="FI25" s="56"/>
      <c r="FJ25" s="56"/>
      <c r="FK25" s="56"/>
      <c r="FL25" s="56"/>
      <c r="FM25" s="56"/>
      <c r="FN25" s="56"/>
      <c r="FO25" s="56"/>
      <c r="FP25" s="56"/>
      <c r="FQ25" s="56"/>
      <c r="FR25" s="56"/>
      <c r="FS25" s="56"/>
      <c r="FT25" s="56"/>
      <c r="FU25" s="56"/>
      <c r="FV25" s="56"/>
      <c r="FW25" s="56"/>
      <c r="FX25" s="56"/>
      <c r="FY25" s="56"/>
      <c r="FZ25" s="56"/>
      <c r="GA25" s="56"/>
      <c r="GB25" s="56"/>
      <c r="GC25" s="56"/>
      <c r="GD25" s="56"/>
      <c r="GE25" s="56"/>
      <c r="GF25" s="56"/>
      <c r="GG25" s="56"/>
      <c r="GH25" s="56"/>
      <c r="GI25" s="56"/>
      <c r="GJ25" s="56"/>
      <c r="GK25" s="56"/>
      <c r="GL25" s="56"/>
      <c r="GM25" s="56"/>
      <c r="GN25" s="56"/>
      <c r="GO25" s="56"/>
      <c r="GP25" s="56"/>
      <c r="GQ25" s="56"/>
      <c r="GR25" s="56"/>
      <c r="GS25" s="56"/>
      <c r="GT25" s="56"/>
      <c r="GU25" s="56"/>
      <c r="GV25" s="56"/>
      <c r="GW25" s="56"/>
      <c r="GX25" s="56"/>
      <c r="GY25" s="56"/>
      <c r="GZ25" s="56"/>
      <c r="HA25" s="56"/>
      <c r="HB25" s="56"/>
      <c r="HC25" s="56"/>
      <c r="HD25" s="56"/>
      <c r="HE25" s="56"/>
      <c r="HF25" s="56"/>
      <c r="HG25" s="56"/>
      <c r="HH25" s="56"/>
      <c r="HI25" s="56"/>
      <c r="HJ25" s="56"/>
      <c r="HK25" s="56"/>
      <c r="HL25" s="56"/>
      <c r="HM25" s="56"/>
      <c r="HN25" s="56"/>
      <c r="HO25" s="56"/>
      <c r="HP25" s="56"/>
      <c r="HQ25" s="56"/>
      <c r="HR25" s="56"/>
      <c r="HS25" s="56"/>
      <c r="HT25" s="56"/>
      <c r="HU25" s="56"/>
      <c r="HV25" s="56"/>
      <c r="HW25" s="56"/>
      <c r="HX25" s="56"/>
      <c r="HY25" s="56"/>
      <c r="HZ25" s="56"/>
      <c r="IA25" s="56"/>
      <c r="IB25" s="56"/>
      <c r="IC25" s="56"/>
      <c r="ID25" s="56"/>
      <c r="IE25" s="56"/>
      <c r="IF25" s="56"/>
      <c r="IG25" s="56"/>
      <c r="IH25" s="56"/>
      <c r="II25" s="56"/>
      <c r="IJ25" s="56"/>
      <c r="IK25" s="56"/>
      <c r="IL25" s="56"/>
      <c r="IM25" s="56"/>
      <c r="IN25" s="56"/>
      <c r="IO25" s="56"/>
      <c r="IP25" s="56"/>
      <c r="IQ25" s="56"/>
    </row>
    <row r="26" s="54" customFormat="1" ht="42" customHeight="1" spans="1:251">
      <c r="A26" s="82" t="s">
        <v>636</v>
      </c>
      <c r="B26" s="82" t="s">
        <v>636</v>
      </c>
      <c r="C26" s="83" t="s">
        <v>667</v>
      </c>
      <c r="D26" s="84" t="s">
        <v>655</v>
      </c>
      <c r="E26" s="84" t="s">
        <v>668</v>
      </c>
      <c r="F26" s="84" t="s">
        <v>660</v>
      </c>
      <c r="G26" s="84" t="s">
        <v>668</v>
      </c>
      <c r="H26" s="73" t="s">
        <v>636</v>
      </c>
      <c r="I26" s="91"/>
      <c r="J26" s="33"/>
      <c r="K26" s="56"/>
      <c r="L26" s="56"/>
      <c r="M26" s="56"/>
      <c r="N26" s="56"/>
      <c r="O26" s="56"/>
      <c r="P26" s="56"/>
      <c r="Q26" s="56"/>
      <c r="R26" s="56"/>
      <c r="S26" s="56"/>
      <c r="T26" s="56"/>
      <c r="U26" s="56"/>
      <c r="V26" s="56"/>
      <c r="W26" s="56"/>
      <c r="X26" s="56"/>
      <c r="Y26" s="56"/>
      <c r="Z26" s="56"/>
      <c r="AA26" s="56"/>
      <c r="AB26" s="56"/>
      <c r="AC26" s="56"/>
      <c r="AD26" s="56"/>
      <c r="AE26" s="56"/>
      <c r="AF26" s="56"/>
      <c r="AG26" s="56"/>
      <c r="AH26" s="56"/>
      <c r="AI26" s="56"/>
      <c r="AJ26" s="56"/>
      <c r="AK26" s="56"/>
      <c r="AL26" s="56"/>
      <c r="AM26" s="56"/>
      <c r="AN26" s="56"/>
      <c r="AO26" s="56"/>
      <c r="AP26" s="56"/>
      <c r="AQ26" s="56"/>
      <c r="AR26" s="56"/>
      <c r="AS26" s="56"/>
      <c r="AT26" s="56"/>
      <c r="AU26" s="56"/>
      <c r="AV26" s="56"/>
      <c r="AW26" s="56"/>
      <c r="AX26" s="56"/>
      <c r="AY26" s="56"/>
      <c r="AZ26" s="56"/>
      <c r="BA26" s="56"/>
      <c r="BB26" s="56"/>
      <c r="BC26" s="56"/>
      <c r="BD26" s="56"/>
      <c r="BE26" s="56"/>
      <c r="BF26" s="56"/>
      <c r="BG26" s="56"/>
      <c r="BH26" s="56"/>
      <c r="BI26" s="56"/>
      <c r="BJ26" s="56"/>
      <c r="BK26" s="56"/>
      <c r="BL26" s="56"/>
      <c r="BM26" s="56"/>
      <c r="BN26" s="56"/>
      <c r="BO26" s="56"/>
      <c r="BP26" s="56"/>
      <c r="BQ26" s="56"/>
      <c r="BR26" s="56"/>
      <c r="BS26" s="56"/>
      <c r="BT26" s="56"/>
      <c r="BU26" s="56"/>
      <c r="BV26" s="56"/>
      <c r="BW26" s="56"/>
      <c r="BX26" s="56"/>
      <c r="BY26" s="56"/>
      <c r="BZ26" s="56"/>
      <c r="CA26" s="56"/>
      <c r="CB26" s="56"/>
      <c r="CC26" s="56"/>
      <c r="CD26" s="56"/>
      <c r="CE26" s="56"/>
      <c r="CF26" s="56"/>
      <c r="CG26" s="56"/>
      <c r="CH26" s="56"/>
      <c r="CI26" s="56"/>
      <c r="CJ26" s="56"/>
      <c r="CK26" s="56"/>
      <c r="CL26" s="56"/>
      <c r="CM26" s="56"/>
      <c r="CN26" s="56"/>
      <c r="CO26" s="56"/>
      <c r="CP26" s="56"/>
      <c r="CQ26" s="56"/>
      <c r="CR26" s="56"/>
      <c r="CS26" s="56"/>
      <c r="CT26" s="56"/>
      <c r="CU26" s="56"/>
      <c r="CV26" s="56"/>
      <c r="CW26" s="56"/>
      <c r="CX26" s="56"/>
      <c r="CY26" s="56"/>
      <c r="CZ26" s="56"/>
      <c r="DA26" s="56"/>
      <c r="DB26" s="56"/>
      <c r="DC26" s="56"/>
      <c r="DD26" s="56"/>
      <c r="DE26" s="56"/>
      <c r="DF26" s="56"/>
      <c r="DG26" s="56"/>
      <c r="DH26" s="56"/>
      <c r="DI26" s="56"/>
      <c r="DJ26" s="56"/>
      <c r="DK26" s="56"/>
      <c r="DL26" s="56"/>
      <c r="DM26" s="56"/>
      <c r="DN26" s="56"/>
      <c r="DO26" s="56"/>
      <c r="DP26" s="56"/>
      <c r="DQ26" s="56"/>
      <c r="DR26" s="56"/>
      <c r="DS26" s="56"/>
      <c r="DT26" s="56"/>
      <c r="DU26" s="56"/>
      <c r="DV26" s="56"/>
      <c r="DW26" s="56"/>
      <c r="DX26" s="56"/>
      <c r="DY26" s="56"/>
      <c r="DZ26" s="56"/>
      <c r="EA26" s="56"/>
      <c r="EB26" s="56"/>
      <c r="EC26" s="56"/>
      <c r="ED26" s="56"/>
      <c r="EE26" s="56"/>
      <c r="EF26" s="56"/>
      <c r="EG26" s="56"/>
      <c r="EH26" s="56"/>
      <c r="EI26" s="56"/>
      <c r="EJ26" s="56"/>
      <c r="EK26" s="56"/>
      <c r="EL26" s="56"/>
      <c r="EM26" s="56"/>
      <c r="EN26" s="56"/>
      <c r="EO26" s="56"/>
      <c r="EP26" s="56"/>
      <c r="EQ26" s="56"/>
      <c r="ER26" s="56"/>
      <c r="ES26" s="56"/>
      <c r="ET26" s="56"/>
      <c r="EU26" s="56"/>
      <c r="EV26" s="56"/>
      <c r="EW26" s="56"/>
      <c r="EX26" s="56"/>
      <c r="EY26" s="56"/>
      <c r="EZ26" s="56"/>
      <c r="FA26" s="56"/>
      <c r="FB26" s="56"/>
      <c r="FC26" s="56"/>
      <c r="FD26" s="56"/>
      <c r="FE26" s="56"/>
      <c r="FF26" s="56"/>
      <c r="FG26" s="56"/>
      <c r="FH26" s="56"/>
      <c r="FI26" s="56"/>
      <c r="FJ26" s="56"/>
      <c r="FK26" s="56"/>
      <c r="FL26" s="56"/>
      <c r="FM26" s="56"/>
      <c r="FN26" s="56"/>
      <c r="FO26" s="56"/>
      <c r="FP26" s="56"/>
      <c r="FQ26" s="56"/>
      <c r="FR26" s="56"/>
      <c r="FS26" s="56"/>
      <c r="FT26" s="56"/>
      <c r="FU26" s="56"/>
      <c r="FV26" s="56"/>
      <c r="FW26" s="56"/>
      <c r="FX26" s="56"/>
      <c r="FY26" s="56"/>
      <c r="FZ26" s="56"/>
      <c r="GA26" s="56"/>
      <c r="GB26" s="56"/>
      <c r="GC26" s="56"/>
      <c r="GD26" s="56"/>
      <c r="GE26" s="56"/>
      <c r="GF26" s="56"/>
      <c r="GG26" s="56"/>
      <c r="GH26" s="56"/>
      <c r="GI26" s="56"/>
      <c r="GJ26" s="56"/>
      <c r="GK26" s="56"/>
      <c r="GL26" s="56"/>
      <c r="GM26" s="56"/>
      <c r="GN26" s="56"/>
      <c r="GO26" s="56"/>
      <c r="GP26" s="56"/>
      <c r="GQ26" s="56"/>
      <c r="GR26" s="56"/>
      <c r="GS26" s="56"/>
      <c r="GT26" s="56"/>
      <c r="GU26" s="56"/>
      <c r="GV26" s="56"/>
      <c r="GW26" s="56"/>
      <c r="GX26" s="56"/>
      <c r="GY26" s="56"/>
      <c r="GZ26" s="56"/>
      <c r="HA26" s="56"/>
      <c r="HB26" s="56"/>
      <c r="HC26" s="56"/>
      <c r="HD26" s="56"/>
      <c r="HE26" s="56"/>
      <c r="HF26" s="56"/>
      <c r="HG26" s="56"/>
      <c r="HH26" s="56"/>
      <c r="HI26" s="56"/>
      <c r="HJ26" s="56"/>
      <c r="HK26" s="56"/>
      <c r="HL26" s="56"/>
      <c r="HM26" s="56"/>
      <c r="HN26" s="56"/>
      <c r="HO26" s="56"/>
      <c r="HP26" s="56"/>
      <c r="HQ26" s="56"/>
      <c r="HR26" s="56"/>
      <c r="HS26" s="56"/>
      <c r="HT26" s="56"/>
      <c r="HU26" s="56"/>
      <c r="HV26" s="56"/>
      <c r="HW26" s="56"/>
      <c r="HX26" s="56"/>
      <c r="HY26" s="56"/>
      <c r="HZ26" s="56"/>
      <c r="IA26" s="56"/>
      <c r="IB26" s="56"/>
      <c r="IC26" s="56"/>
      <c r="ID26" s="56"/>
      <c r="IE26" s="56"/>
      <c r="IF26" s="56"/>
      <c r="IG26" s="56"/>
      <c r="IH26" s="56"/>
      <c r="II26" s="56"/>
      <c r="IJ26" s="56"/>
      <c r="IK26" s="56"/>
      <c r="IL26" s="56"/>
      <c r="IM26" s="56"/>
      <c r="IN26" s="56"/>
      <c r="IO26" s="56"/>
      <c r="IP26" s="56"/>
      <c r="IQ26" s="56"/>
    </row>
    <row r="27" s="54" customFormat="1" ht="42" customHeight="1" spans="1:251">
      <c r="A27" s="82" t="s">
        <v>636</v>
      </c>
      <c r="B27" s="82" t="s">
        <v>669</v>
      </c>
      <c r="C27" s="83" t="s">
        <v>636</v>
      </c>
      <c r="D27" s="84" t="s">
        <v>636</v>
      </c>
      <c r="E27" s="84" t="s">
        <v>636</v>
      </c>
      <c r="F27" s="84" t="s">
        <v>636</v>
      </c>
      <c r="G27" s="84" t="s">
        <v>636</v>
      </c>
      <c r="H27" s="73" t="s">
        <v>636</v>
      </c>
      <c r="I27" s="91"/>
      <c r="J27" s="33"/>
      <c r="K27" s="56"/>
      <c r="L27" s="56"/>
      <c r="M27" s="56"/>
      <c r="N27" s="56"/>
      <c r="O27" s="56"/>
      <c r="P27" s="56"/>
      <c r="Q27" s="56"/>
      <c r="R27" s="56"/>
      <c r="S27" s="56"/>
      <c r="T27" s="56"/>
      <c r="U27" s="56"/>
      <c r="V27" s="56"/>
      <c r="W27" s="56"/>
      <c r="X27" s="56"/>
      <c r="Y27" s="56"/>
      <c r="Z27" s="56"/>
      <c r="AA27" s="56"/>
      <c r="AB27" s="56"/>
      <c r="AC27" s="56"/>
      <c r="AD27" s="56"/>
      <c r="AE27" s="56"/>
      <c r="AF27" s="56"/>
      <c r="AG27" s="56"/>
      <c r="AH27" s="56"/>
      <c r="AI27" s="56"/>
      <c r="AJ27" s="56"/>
      <c r="AK27" s="56"/>
      <c r="AL27" s="56"/>
      <c r="AM27" s="56"/>
      <c r="AN27" s="56"/>
      <c r="AO27" s="56"/>
      <c r="AP27" s="56"/>
      <c r="AQ27" s="56"/>
      <c r="AR27" s="56"/>
      <c r="AS27" s="56"/>
      <c r="AT27" s="56"/>
      <c r="AU27" s="56"/>
      <c r="AV27" s="56"/>
      <c r="AW27" s="56"/>
      <c r="AX27" s="56"/>
      <c r="AY27" s="56"/>
      <c r="AZ27" s="56"/>
      <c r="BA27" s="56"/>
      <c r="BB27" s="56"/>
      <c r="BC27" s="56"/>
      <c r="BD27" s="56"/>
      <c r="BE27" s="56"/>
      <c r="BF27" s="56"/>
      <c r="BG27" s="56"/>
      <c r="BH27" s="56"/>
      <c r="BI27" s="56"/>
      <c r="BJ27" s="56"/>
      <c r="BK27" s="56"/>
      <c r="BL27" s="56"/>
      <c r="BM27" s="56"/>
      <c r="BN27" s="56"/>
      <c r="BO27" s="56"/>
      <c r="BP27" s="56"/>
      <c r="BQ27" s="56"/>
      <c r="BR27" s="56"/>
      <c r="BS27" s="56"/>
      <c r="BT27" s="56"/>
      <c r="BU27" s="56"/>
      <c r="BV27" s="56"/>
      <c r="BW27" s="56"/>
      <c r="BX27" s="56"/>
      <c r="BY27" s="56"/>
      <c r="BZ27" s="56"/>
      <c r="CA27" s="56"/>
      <c r="CB27" s="56"/>
      <c r="CC27" s="56"/>
      <c r="CD27" s="56"/>
      <c r="CE27" s="56"/>
      <c r="CF27" s="56"/>
      <c r="CG27" s="56"/>
      <c r="CH27" s="56"/>
      <c r="CI27" s="56"/>
      <c r="CJ27" s="56"/>
      <c r="CK27" s="56"/>
      <c r="CL27" s="56"/>
      <c r="CM27" s="56"/>
      <c r="CN27" s="56"/>
      <c r="CO27" s="56"/>
      <c r="CP27" s="56"/>
      <c r="CQ27" s="56"/>
      <c r="CR27" s="56"/>
      <c r="CS27" s="56"/>
      <c r="CT27" s="56"/>
      <c r="CU27" s="56"/>
      <c r="CV27" s="56"/>
      <c r="CW27" s="56"/>
      <c r="CX27" s="56"/>
      <c r="CY27" s="56"/>
      <c r="CZ27" s="56"/>
      <c r="DA27" s="56"/>
      <c r="DB27" s="56"/>
      <c r="DC27" s="56"/>
      <c r="DD27" s="56"/>
      <c r="DE27" s="56"/>
      <c r="DF27" s="56"/>
      <c r="DG27" s="56"/>
      <c r="DH27" s="56"/>
      <c r="DI27" s="56"/>
      <c r="DJ27" s="56"/>
      <c r="DK27" s="56"/>
      <c r="DL27" s="56"/>
      <c r="DM27" s="56"/>
      <c r="DN27" s="56"/>
      <c r="DO27" s="56"/>
      <c r="DP27" s="56"/>
      <c r="DQ27" s="56"/>
      <c r="DR27" s="56"/>
      <c r="DS27" s="56"/>
      <c r="DT27" s="56"/>
      <c r="DU27" s="56"/>
      <c r="DV27" s="56"/>
      <c r="DW27" s="56"/>
      <c r="DX27" s="56"/>
      <c r="DY27" s="56"/>
      <c r="DZ27" s="56"/>
      <c r="EA27" s="56"/>
      <c r="EB27" s="56"/>
      <c r="EC27" s="56"/>
      <c r="ED27" s="56"/>
      <c r="EE27" s="56"/>
      <c r="EF27" s="56"/>
      <c r="EG27" s="56"/>
      <c r="EH27" s="56"/>
      <c r="EI27" s="56"/>
      <c r="EJ27" s="56"/>
      <c r="EK27" s="56"/>
      <c r="EL27" s="56"/>
      <c r="EM27" s="56"/>
      <c r="EN27" s="56"/>
      <c r="EO27" s="56"/>
      <c r="EP27" s="56"/>
      <c r="EQ27" s="56"/>
      <c r="ER27" s="56"/>
      <c r="ES27" s="56"/>
      <c r="ET27" s="56"/>
      <c r="EU27" s="56"/>
      <c r="EV27" s="56"/>
      <c r="EW27" s="56"/>
      <c r="EX27" s="56"/>
      <c r="EY27" s="56"/>
      <c r="EZ27" s="56"/>
      <c r="FA27" s="56"/>
      <c r="FB27" s="56"/>
      <c r="FC27" s="56"/>
      <c r="FD27" s="56"/>
      <c r="FE27" s="56"/>
      <c r="FF27" s="56"/>
      <c r="FG27" s="56"/>
      <c r="FH27" s="56"/>
      <c r="FI27" s="56"/>
      <c r="FJ27" s="56"/>
      <c r="FK27" s="56"/>
      <c r="FL27" s="56"/>
      <c r="FM27" s="56"/>
      <c r="FN27" s="56"/>
      <c r="FO27" s="56"/>
      <c r="FP27" s="56"/>
      <c r="FQ27" s="56"/>
      <c r="FR27" s="56"/>
      <c r="FS27" s="56"/>
      <c r="FT27" s="56"/>
      <c r="FU27" s="56"/>
      <c r="FV27" s="56"/>
      <c r="FW27" s="56"/>
      <c r="FX27" s="56"/>
      <c r="FY27" s="56"/>
      <c r="FZ27" s="56"/>
      <c r="GA27" s="56"/>
      <c r="GB27" s="56"/>
      <c r="GC27" s="56"/>
      <c r="GD27" s="56"/>
      <c r="GE27" s="56"/>
      <c r="GF27" s="56"/>
      <c r="GG27" s="56"/>
      <c r="GH27" s="56"/>
      <c r="GI27" s="56"/>
      <c r="GJ27" s="56"/>
      <c r="GK27" s="56"/>
      <c r="GL27" s="56"/>
      <c r="GM27" s="56"/>
      <c r="GN27" s="56"/>
      <c r="GO27" s="56"/>
      <c r="GP27" s="56"/>
      <c r="GQ27" s="56"/>
      <c r="GR27" s="56"/>
      <c r="GS27" s="56"/>
      <c r="GT27" s="56"/>
      <c r="GU27" s="56"/>
      <c r="GV27" s="56"/>
      <c r="GW27" s="56"/>
      <c r="GX27" s="56"/>
      <c r="GY27" s="56"/>
      <c r="GZ27" s="56"/>
      <c r="HA27" s="56"/>
      <c r="HB27" s="56"/>
      <c r="HC27" s="56"/>
      <c r="HD27" s="56"/>
      <c r="HE27" s="56"/>
      <c r="HF27" s="56"/>
      <c r="HG27" s="56"/>
      <c r="HH27" s="56"/>
      <c r="HI27" s="56"/>
      <c r="HJ27" s="56"/>
      <c r="HK27" s="56"/>
      <c r="HL27" s="56"/>
      <c r="HM27" s="56"/>
      <c r="HN27" s="56"/>
      <c r="HO27" s="56"/>
      <c r="HP27" s="56"/>
      <c r="HQ27" s="56"/>
      <c r="HR27" s="56"/>
      <c r="HS27" s="56"/>
      <c r="HT27" s="56"/>
      <c r="HU27" s="56"/>
      <c r="HV27" s="56"/>
      <c r="HW27" s="56"/>
      <c r="HX27" s="56"/>
      <c r="HY27" s="56"/>
      <c r="HZ27" s="56"/>
      <c r="IA27" s="56"/>
      <c r="IB27" s="56"/>
      <c r="IC27" s="56"/>
      <c r="ID27" s="56"/>
      <c r="IE27" s="56"/>
      <c r="IF27" s="56"/>
      <c r="IG27" s="56"/>
      <c r="IH27" s="56"/>
      <c r="II27" s="56"/>
      <c r="IJ27" s="56"/>
      <c r="IK27" s="56"/>
      <c r="IL27" s="56"/>
      <c r="IM27" s="56"/>
      <c r="IN27" s="56"/>
      <c r="IO27" s="56"/>
      <c r="IP27" s="56"/>
      <c r="IQ27" s="56"/>
    </row>
    <row r="28" s="54" customFormat="1" ht="42" customHeight="1" spans="1:251">
      <c r="A28" s="82" t="s">
        <v>636</v>
      </c>
      <c r="B28" s="82" t="s">
        <v>636</v>
      </c>
      <c r="C28" s="83" t="s">
        <v>670</v>
      </c>
      <c r="D28" s="84" t="s">
        <v>655</v>
      </c>
      <c r="E28" s="84" t="s">
        <v>671</v>
      </c>
      <c r="F28" s="84" t="s">
        <v>660</v>
      </c>
      <c r="G28" s="84" t="s">
        <v>671</v>
      </c>
      <c r="H28" s="73" t="s">
        <v>636</v>
      </c>
      <c r="I28" s="91"/>
      <c r="J28" s="33"/>
      <c r="K28" s="56"/>
      <c r="L28" s="56"/>
      <c r="M28" s="56"/>
      <c r="N28" s="56"/>
      <c r="O28" s="56"/>
      <c r="P28" s="56"/>
      <c r="Q28" s="56"/>
      <c r="R28" s="56"/>
      <c r="S28" s="56"/>
      <c r="T28" s="56"/>
      <c r="U28" s="56"/>
      <c r="V28" s="56"/>
      <c r="W28" s="56"/>
      <c r="X28" s="56"/>
      <c r="Y28" s="56"/>
      <c r="Z28" s="56"/>
      <c r="AA28" s="56"/>
      <c r="AB28" s="56"/>
      <c r="AC28" s="56"/>
      <c r="AD28" s="56"/>
      <c r="AE28" s="56"/>
      <c r="AF28" s="56"/>
      <c r="AG28" s="56"/>
      <c r="AH28" s="56"/>
      <c r="AI28" s="56"/>
      <c r="AJ28" s="56"/>
      <c r="AK28" s="56"/>
      <c r="AL28" s="56"/>
      <c r="AM28" s="56"/>
      <c r="AN28" s="56"/>
      <c r="AO28" s="56"/>
      <c r="AP28" s="56"/>
      <c r="AQ28" s="56"/>
      <c r="AR28" s="56"/>
      <c r="AS28" s="56"/>
      <c r="AT28" s="56"/>
      <c r="AU28" s="56"/>
      <c r="AV28" s="56"/>
      <c r="AW28" s="56"/>
      <c r="AX28" s="56"/>
      <c r="AY28" s="56"/>
      <c r="AZ28" s="56"/>
      <c r="BA28" s="56"/>
      <c r="BB28" s="56"/>
      <c r="BC28" s="56"/>
      <c r="BD28" s="56"/>
      <c r="BE28" s="56"/>
      <c r="BF28" s="56"/>
      <c r="BG28" s="56"/>
      <c r="BH28" s="56"/>
      <c r="BI28" s="56"/>
      <c r="BJ28" s="56"/>
      <c r="BK28" s="56"/>
      <c r="BL28" s="56"/>
      <c r="BM28" s="56"/>
      <c r="BN28" s="56"/>
      <c r="BO28" s="56"/>
      <c r="BP28" s="56"/>
      <c r="BQ28" s="56"/>
      <c r="BR28" s="56"/>
      <c r="BS28" s="56"/>
      <c r="BT28" s="56"/>
      <c r="BU28" s="56"/>
      <c r="BV28" s="56"/>
      <c r="BW28" s="56"/>
      <c r="BX28" s="56"/>
      <c r="BY28" s="56"/>
      <c r="BZ28" s="56"/>
      <c r="CA28" s="56"/>
      <c r="CB28" s="56"/>
      <c r="CC28" s="56"/>
      <c r="CD28" s="56"/>
      <c r="CE28" s="56"/>
      <c r="CF28" s="56"/>
      <c r="CG28" s="56"/>
      <c r="CH28" s="56"/>
      <c r="CI28" s="56"/>
      <c r="CJ28" s="56"/>
      <c r="CK28" s="56"/>
      <c r="CL28" s="56"/>
      <c r="CM28" s="56"/>
      <c r="CN28" s="56"/>
      <c r="CO28" s="56"/>
      <c r="CP28" s="56"/>
      <c r="CQ28" s="56"/>
      <c r="CR28" s="56"/>
      <c r="CS28" s="56"/>
      <c r="CT28" s="56"/>
      <c r="CU28" s="56"/>
      <c r="CV28" s="56"/>
      <c r="CW28" s="56"/>
      <c r="CX28" s="56"/>
      <c r="CY28" s="56"/>
      <c r="CZ28" s="56"/>
      <c r="DA28" s="56"/>
      <c r="DB28" s="56"/>
      <c r="DC28" s="56"/>
      <c r="DD28" s="56"/>
      <c r="DE28" s="56"/>
      <c r="DF28" s="56"/>
      <c r="DG28" s="56"/>
      <c r="DH28" s="56"/>
      <c r="DI28" s="56"/>
      <c r="DJ28" s="56"/>
      <c r="DK28" s="56"/>
      <c r="DL28" s="56"/>
      <c r="DM28" s="56"/>
      <c r="DN28" s="56"/>
      <c r="DO28" s="56"/>
      <c r="DP28" s="56"/>
      <c r="DQ28" s="56"/>
      <c r="DR28" s="56"/>
      <c r="DS28" s="56"/>
      <c r="DT28" s="56"/>
      <c r="DU28" s="56"/>
      <c r="DV28" s="56"/>
      <c r="DW28" s="56"/>
      <c r="DX28" s="56"/>
      <c r="DY28" s="56"/>
      <c r="DZ28" s="56"/>
      <c r="EA28" s="56"/>
      <c r="EB28" s="56"/>
      <c r="EC28" s="56"/>
      <c r="ED28" s="56"/>
      <c r="EE28" s="56"/>
      <c r="EF28" s="56"/>
      <c r="EG28" s="56"/>
      <c r="EH28" s="56"/>
      <c r="EI28" s="56"/>
      <c r="EJ28" s="56"/>
      <c r="EK28" s="56"/>
      <c r="EL28" s="56"/>
      <c r="EM28" s="56"/>
      <c r="EN28" s="56"/>
      <c r="EO28" s="56"/>
      <c r="EP28" s="56"/>
      <c r="EQ28" s="56"/>
      <c r="ER28" s="56"/>
      <c r="ES28" s="56"/>
      <c r="ET28" s="56"/>
      <c r="EU28" s="56"/>
      <c r="EV28" s="56"/>
      <c r="EW28" s="56"/>
      <c r="EX28" s="56"/>
      <c r="EY28" s="56"/>
      <c r="EZ28" s="56"/>
      <c r="FA28" s="56"/>
      <c r="FB28" s="56"/>
      <c r="FC28" s="56"/>
      <c r="FD28" s="56"/>
      <c r="FE28" s="56"/>
      <c r="FF28" s="56"/>
      <c r="FG28" s="56"/>
      <c r="FH28" s="56"/>
      <c r="FI28" s="56"/>
      <c r="FJ28" s="56"/>
      <c r="FK28" s="56"/>
      <c r="FL28" s="56"/>
      <c r="FM28" s="56"/>
      <c r="FN28" s="56"/>
      <c r="FO28" s="56"/>
      <c r="FP28" s="56"/>
      <c r="FQ28" s="56"/>
      <c r="FR28" s="56"/>
      <c r="FS28" s="56"/>
      <c r="FT28" s="56"/>
      <c r="FU28" s="56"/>
      <c r="FV28" s="56"/>
      <c r="FW28" s="56"/>
      <c r="FX28" s="56"/>
      <c r="FY28" s="56"/>
      <c r="FZ28" s="56"/>
      <c r="GA28" s="56"/>
      <c r="GB28" s="56"/>
      <c r="GC28" s="56"/>
      <c r="GD28" s="56"/>
      <c r="GE28" s="56"/>
      <c r="GF28" s="56"/>
      <c r="GG28" s="56"/>
      <c r="GH28" s="56"/>
      <c r="GI28" s="56"/>
      <c r="GJ28" s="56"/>
      <c r="GK28" s="56"/>
      <c r="GL28" s="56"/>
      <c r="GM28" s="56"/>
      <c r="GN28" s="56"/>
      <c r="GO28" s="56"/>
      <c r="GP28" s="56"/>
      <c r="GQ28" s="56"/>
      <c r="GR28" s="56"/>
      <c r="GS28" s="56"/>
      <c r="GT28" s="56"/>
      <c r="GU28" s="56"/>
      <c r="GV28" s="56"/>
      <c r="GW28" s="56"/>
      <c r="GX28" s="56"/>
      <c r="GY28" s="56"/>
      <c r="GZ28" s="56"/>
      <c r="HA28" s="56"/>
      <c r="HB28" s="56"/>
      <c r="HC28" s="56"/>
      <c r="HD28" s="56"/>
      <c r="HE28" s="56"/>
      <c r="HF28" s="56"/>
      <c r="HG28" s="56"/>
      <c r="HH28" s="56"/>
      <c r="HI28" s="56"/>
      <c r="HJ28" s="56"/>
      <c r="HK28" s="56"/>
      <c r="HL28" s="56"/>
      <c r="HM28" s="56"/>
      <c r="HN28" s="56"/>
      <c r="HO28" s="56"/>
      <c r="HP28" s="56"/>
      <c r="HQ28" s="56"/>
      <c r="HR28" s="56"/>
      <c r="HS28" s="56"/>
      <c r="HT28" s="56"/>
      <c r="HU28" s="56"/>
      <c r="HV28" s="56"/>
      <c r="HW28" s="56"/>
      <c r="HX28" s="56"/>
      <c r="HY28" s="56"/>
      <c r="HZ28" s="56"/>
      <c r="IA28" s="56"/>
      <c r="IB28" s="56"/>
      <c r="IC28" s="56"/>
      <c r="ID28" s="56"/>
      <c r="IE28" s="56"/>
      <c r="IF28" s="56"/>
      <c r="IG28" s="56"/>
      <c r="IH28" s="56"/>
      <c r="II28" s="56"/>
      <c r="IJ28" s="56"/>
      <c r="IK28" s="56"/>
      <c r="IL28" s="56"/>
      <c r="IM28" s="56"/>
      <c r="IN28" s="56"/>
      <c r="IO28" s="56"/>
      <c r="IP28" s="56"/>
      <c r="IQ28" s="56"/>
    </row>
    <row r="29" s="54" customFormat="1" ht="42" customHeight="1" spans="1:251">
      <c r="A29" s="82" t="s">
        <v>672</v>
      </c>
      <c r="B29" s="82" t="s">
        <v>636</v>
      </c>
      <c r="C29" s="83" t="s">
        <v>636</v>
      </c>
      <c r="D29" s="84" t="s">
        <v>636</v>
      </c>
      <c r="E29" s="84" t="s">
        <v>636</v>
      </c>
      <c r="F29" s="84" t="s">
        <v>636</v>
      </c>
      <c r="G29" s="84" t="s">
        <v>636</v>
      </c>
      <c r="H29" s="73" t="s">
        <v>636</v>
      </c>
      <c r="I29" s="91"/>
      <c r="J29" s="33"/>
      <c r="K29" s="56"/>
      <c r="L29" s="56"/>
      <c r="M29" s="56"/>
      <c r="N29" s="56"/>
      <c r="O29" s="56"/>
      <c r="P29" s="56"/>
      <c r="Q29" s="56"/>
      <c r="R29" s="56"/>
      <c r="S29" s="56"/>
      <c r="T29" s="56"/>
      <c r="U29" s="56"/>
      <c r="V29" s="56"/>
      <c r="W29" s="56"/>
      <c r="X29" s="56"/>
      <c r="Y29" s="56"/>
      <c r="Z29" s="56"/>
      <c r="AA29" s="56"/>
      <c r="AB29" s="56"/>
      <c r="AC29" s="56"/>
      <c r="AD29" s="56"/>
      <c r="AE29" s="56"/>
      <c r="AF29" s="56"/>
      <c r="AG29" s="56"/>
      <c r="AH29" s="56"/>
      <c r="AI29" s="56"/>
      <c r="AJ29" s="56"/>
      <c r="AK29" s="56"/>
      <c r="AL29" s="56"/>
      <c r="AM29" s="56"/>
      <c r="AN29" s="56"/>
      <c r="AO29" s="56"/>
      <c r="AP29" s="56"/>
      <c r="AQ29" s="56"/>
      <c r="AR29" s="56"/>
      <c r="AS29" s="56"/>
      <c r="AT29" s="56"/>
      <c r="AU29" s="56"/>
      <c r="AV29" s="56"/>
      <c r="AW29" s="56"/>
      <c r="AX29" s="56"/>
      <c r="AY29" s="56"/>
      <c r="AZ29" s="56"/>
      <c r="BA29" s="56"/>
      <c r="BB29" s="56"/>
      <c r="BC29" s="56"/>
      <c r="BD29" s="56"/>
      <c r="BE29" s="56"/>
      <c r="BF29" s="56"/>
      <c r="BG29" s="56"/>
      <c r="BH29" s="56"/>
      <c r="BI29" s="56"/>
      <c r="BJ29" s="56"/>
      <c r="BK29" s="56"/>
      <c r="BL29" s="56"/>
      <c r="BM29" s="56"/>
      <c r="BN29" s="56"/>
      <c r="BO29" s="56"/>
      <c r="BP29" s="56"/>
      <c r="BQ29" s="56"/>
      <c r="BR29" s="56"/>
      <c r="BS29" s="56"/>
      <c r="BT29" s="56"/>
      <c r="BU29" s="56"/>
      <c r="BV29" s="56"/>
      <c r="BW29" s="56"/>
      <c r="BX29" s="56"/>
      <c r="BY29" s="56"/>
      <c r="BZ29" s="56"/>
      <c r="CA29" s="56"/>
      <c r="CB29" s="56"/>
      <c r="CC29" s="56"/>
      <c r="CD29" s="56"/>
      <c r="CE29" s="56"/>
      <c r="CF29" s="56"/>
      <c r="CG29" s="56"/>
      <c r="CH29" s="56"/>
      <c r="CI29" s="56"/>
      <c r="CJ29" s="56"/>
      <c r="CK29" s="56"/>
      <c r="CL29" s="56"/>
      <c r="CM29" s="56"/>
      <c r="CN29" s="56"/>
      <c r="CO29" s="56"/>
      <c r="CP29" s="56"/>
      <c r="CQ29" s="56"/>
      <c r="CR29" s="56"/>
      <c r="CS29" s="56"/>
      <c r="CT29" s="56"/>
      <c r="CU29" s="56"/>
      <c r="CV29" s="56"/>
      <c r="CW29" s="56"/>
      <c r="CX29" s="56"/>
      <c r="CY29" s="56"/>
      <c r="CZ29" s="56"/>
      <c r="DA29" s="56"/>
      <c r="DB29" s="56"/>
      <c r="DC29" s="56"/>
      <c r="DD29" s="56"/>
      <c r="DE29" s="56"/>
      <c r="DF29" s="56"/>
      <c r="DG29" s="56"/>
      <c r="DH29" s="56"/>
      <c r="DI29" s="56"/>
      <c r="DJ29" s="56"/>
      <c r="DK29" s="56"/>
      <c r="DL29" s="56"/>
      <c r="DM29" s="56"/>
      <c r="DN29" s="56"/>
      <c r="DO29" s="56"/>
      <c r="DP29" s="56"/>
      <c r="DQ29" s="56"/>
      <c r="DR29" s="56"/>
      <c r="DS29" s="56"/>
      <c r="DT29" s="56"/>
      <c r="DU29" s="56"/>
      <c r="DV29" s="56"/>
      <c r="DW29" s="56"/>
      <c r="DX29" s="56"/>
      <c r="DY29" s="56"/>
      <c r="DZ29" s="56"/>
      <c r="EA29" s="56"/>
      <c r="EB29" s="56"/>
      <c r="EC29" s="56"/>
      <c r="ED29" s="56"/>
      <c r="EE29" s="56"/>
      <c r="EF29" s="56"/>
      <c r="EG29" s="56"/>
      <c r="EH29" s="56"/>
      <c r="EI29" s="56"/>
      <c r="EJ29" s="56"/>
      <c r="EK29" s="56"/>
      <c r="EL29" s="56"/>
      <c r="EM29" s="56"/>
      <c r="EN29" s="56"/>
      <c r="EO29" s="56"/>
      <c r="EP29" s="56"/>
      <c r="EQ29" s="56"/>
      <c r="ER29" s="56"/>
      <c r="ES29" s="56"/>
      <c r="ET29" s="56"/>
      <c r="EU29" s="56"/>
      <c r="EV29" s="56"/>
      <c r="EW29" s="56"/>
      <c r="EX29" s="56"/>
      <c r="EY29" s="56"/>
      <c r="EZ29" s="56"/>
      <c r="FA29" s="56"/>
      <c r="FB29" s="56"/>
      <c r="FC29" s="56"/>
      <c r="FD29" s="56"/>
      <c r="FE29" s="56"/>
      <c r="FF29" s="56"/>
      <c r="FG29" s="56"/>
      <c r="FH29" s="56"/>
      <c r="FI29" s="56"/>
      <c r="FJ29" s="56"/>
      <c r="FK29" s="56"/>
      <c r="FL29" s="56"/>
      <c r="FM29" s="56"/>
      <c r="FN29" s="56"/>
      <c r="FO29" s="56"/>
      <c r="FP29" s="56"/>
      <c r="FQ29" s="56"/>
      <c r="FR29" s="56"/>
      <c r="FS29" s="56"/>
      <c r="FT29" s="56"/>
      <c r="FU29" s="56"/>
      <c r="FV29" s="56"/>
      <c r="FW29" s="56"/>
      <c r="FX29" s="56"/>
      <c r="FY29" s="56"/>
      <c r="FZ29" s="56"/>
      <c r="GA29" s="56"/>
      <c r="GB29" s="56"/>
      <c r="GC29" s="56"/>
      <c r="GD29" s="56"/>
      <c r="GE29" s="56"/>
      <c r="GF29" s="56"/>
      <c r="GG29" s="56"/>
      <c r="GH29" s="56"/>
      <c r="GI29" s="56"/>
      <c r="GJ29" s="56"/>
      <c r="GK29" s="56"/>
      <c r="GL29" s="56"/>
      <c r="GM29" s="56"/>
      <c r="GN29" s="56"/>
      <c r="GO29" s="56"/>
      <c r="GP29" s="56"/>
      <c r="GQ29" s="56"/>
      <c r="GR29" s="56"/>
      <c r="GS29" s="56"/>
      <c r="GT29" s="56"/>
      <c r="GU29" s="56"/>
      <c r="GV29" s="56"/>
      <c r="GW29" s="56"/>
      <c r="GX29" s="56"/>
      <c r="GY29" s="56"/>
      <c r="GZ29" s="56"/>
      <c r="HA29" s="56"/>
      <c r="HB29" s="56"/>
      <c r="HC29" s="56"/>
      <c r="HD29" s="56"/>
      <c r="HE29" s="56"/>
      <c r="HF29" s="56"/>
      <c r="HG29" s="56"/>
      <c r="HH29" s="56"/>
      <c r="HI29" s="56"/>
      <c r="HJ29" s="56"/>
      <c r="HK29" s="56"/>
      <c r="HL29" s="56"/>
      <c r="HM29" s="56"/>
      <c r="HN29" s="56"/>
      <c r="HO29" s="56"/>
      <c r="HP29" s="56"/>
      <c r="HQ29" s="56"/>
      <c r="HR29" s="56"/>
      <c r="HS29" s="56"/>
      <c r="HT29" s="56"/>
      <c r="HU29" s="56"/>
      <c r="HV29" s="56"/>
      <c r="HW29" s="56"/>
      <c r="HX29" s="56"/>
      <c r="HY29" s="56"/>
      <c r="HZ29" s="56"/>
      <c r="IA29" s="56"/>
      <c r="IB29" s="56"/>
      <c r="IC29" s="56"/>
      <c r="ID29" s="56"/>
      <c r="IE29" s="56"/>
      <c r="IF29" s="56"/>
      <c r="IG29" s="56"/>
      <c r="IH29" s="56"/>
      <c r="II29" s="56"/>
      <c r="IJ29" s="56"/>
      <c r="IK29" s="56"/>
      <c r="IL29" s="56"/>
      <c r="IM29" s="56"/>
      <c r="IN29" s="56"/>
      <c r="IO29" s="56"/>
      <c r="IP29" s="56"/>
      <c r="IQ29" s="56"/>
    </row>
    <row r="30" s="54" customFormat="1" ht="42" customHeight="1" spans="1:251">
      <c r="A30" s="82" t="s">
        <v>636</v>
      </c>
      <c r="B30" s="82" t="s">
        <v>673</v>
      </c>
      <c r="C30" s="83" t="s">
        <v>636</v>
      </c>
      <c r="D30" s="84" t="s">
        <v>636</v>
      </c>
      <c r="E30" s="84" t="s">
        <v>636</v>
      </c>
      <c r="F30" s="84" t="s">
        <v>636</v>
      </c>
      <c r="G30" s="84" t="s">
        <v>636</v>
      </c>
      <c r="H30" s="73" t="s">
        <v>636</v>
      </c>
      <c r="I30" s="91"/>
      <c r="J30" s="33"/>
      <c r="K30" s="56"/>
      <c r="L30" s="56"/>
      <c r="M30" s="56"/>
      <c r="N30" s="56"/>
      <c r="O30" s="56"/>
      <c r="P30" s="56"/>
      <c r="Q30" s="56"/>
      <c r="R30" s="56"/>
      <c r="S30" s="56"/>
      <c r="T30" s="56"/>
      <c r="U30" s="56"/>
      <c r="V30" s="56"/>
      <c r="W30" s="56"/>
      <c r="X30" s="56"/>
      <c r="Y30" s="56"/>
      <c r="Z30" s="56"/>
      <c r="AA30" s="56"/>
      <c r="AB30" s="56"/>
      <c r="AC30" s="56"/>
      <c r="AD30" s="56"/>
      <c r="AE30" s="56"/>
      <c r="AF30" s="56"/>
      <c r="AG30" s="56"/>
      <c r="AH30" s="56"/>
      <c r="AI30" s="56"/>
      <c r="AJ30" s="56"/>
      <c r="AK30" s="56"/>
      <c r="AL30" s="56"/>
      <c r="AM30" s="56"/>
      <c r="AN30" s="56"/>
      <c r="AO30" s="56"/>
      <c r="AP30" s="56"/>
      <c r="AQ30" s="56"/>
      <c r="AR30" s="56"/>
      <c r="AS30" s="56"/>
      <c r="AT30" s="56"/>
      <c r="AU30" s="56"/>
      <c r="AV30" s="56"/>
      <c r="AW30" s="56"/>
      <c r="AX30" s="56"/>
      <c r="AY30" s="56"/>
      <c r="AZ30" s="56"/>
      <c r="BA30" s="56"/>
      <c r="BB30" s="56"/>
      <c r="BC30" s="56"/>
      <c r="BD30" s="56"/>
      <c r="BE30" s="56"/>
      <c r="BF30" s="56"/>
      <c r="BG30" s="56"/>
      <c r="BH30" s="56"/>
      <c r="BI30" s="56"/>
      <c r="BJ30" s="56"/>
      <c r="BK30" s="56"/>
      <c r="BL30" s="56"/>
      <c r="BM30" s="56"/>
      <c r="BN30" s="56"/>
      <c r="BO30" s="56"/>
      <c r="BP30" s="56"/>
      <c r="BQ30" s="56"/>
      <c r="BR30" s="56"/>
      <c r="BS30" s="56"/>
      <c r="BT30" s="56"/>
      <c r="BU30" s="56"/>
      <c r="BV30" s="56"/>
      <c r="BW30" s="56"/>
      <c r="BX30" s="56"/>
      <c r="BY30" s="56"/>
      <c r="BZ30" s="56"/>
      <c r="CA30" s="56"/>
      <c r="CB30" s="56"/>
      <c r="CC30" s="56"/>
      <c r="CD30" s="56"/>
      <c r="CE30" s="56"/>
      <c r="CF30" s="56"/>
      <c r="CG30" s="56"/>
      <c r="CH30" s="56"/>
      <c r="CI30" s="56"/>
      <c r="CJ30" s="56"/>
      <c r="CK30" s="56"/>
      <c r="CL30" s="56"/>
      <c r="CM30" s="56"/>
      <c r="CN30" s="56"/>
      <c r="CO30" s="56"/>
      <c r="CP30" s="56"/>
      <c r="CQ30" s="56"/>
      <c r="CR30" s="56"/>
      <c r="CS30" s="56"/>
      <c r="CT30" s="56"/>
      <c r="CU30" s="56"/>
      <c r="CV30" s="56"/>
      <c r="CW30" s="56"/>
      <c r="CX30" s="56"/>
      <c r="CY30" s="56"/>
      <c r="CZ30" s="56"/>
      <c r="DA30" s="56"/>
      <c r="DB30" s="56"/>
      <c r="DC30" s="56"/>
      <c r="DD30" s="56"/>
      <c r="DE30" s="56"/>
      <c r="DF30" s="56"/>
      <c r="DG30" s="56"/>
      <c r="DH30" s="56"/>
      <c r="DI30" s="56"/>
      <c r="DJ30" s="56"/>
      <c r="DK30" s="56"/>
      <c r="DL30" s="56"/>
      <c r="DM30" s="56"/>
      <c r="DN30" s="56"/>
      <c r="DO30" s="56"/>
      <c r="DP30" s="56"/>
      <c r="DQ30" s="56"/>
      <c r="DR30" s="56"/>
      <c r="DS30" s="56"/>
      <c r="DT30" s="56"/>
      <c r="DU30" s="56"/>
      <c r="DV30" s="56"/>
      <c r="DW30" s="56"/>
      <c r="DX30" s="56"/>
      <c r="DY30" s="56"/>
      <c r="DZ30" s="56"/>
      <c r="EA30" s="56"/>
      <c r="EB30" s="56"/>
      <c r="EC30" s="56"/>
      <c r="ED30" s="56"/>
      <c r="EE30" s="56"/>
      <c r="EF30" s="56"/>
      <c r="EG30" s="56"/>
      <c r="EH30" s="56"/>
      <c r="EI30" s="56"/>
      <c r="EJ30" s="56"/>
      <c r="EK30" s="56"/>
      <c r="EL30" s="56"/>
      <c r="EM30" s="56"/>
      <c r="EN30" s="56"/>
      <c r="EO30" s="56"/>
      <c r="EP30" s="56"/>
      <c r="EQ30" s="56"/>
      <c r="ER30" s="56"/>
      <c r="ES30" s="56"/>
      <c r="ET30" s="56"/>
      <c r="EU30" s="56"/>
      <c r="EV30" s="56"/>
      <c r="EW30" s="56"/>
      <c r="EX30" s="56"/>
      <c r="EY30" s="56"/>
      <c r="EZ30" s="56"/>
      <c r="FA30" s="56"/>
      <c r="FB30" s="56"/>
      <c r="FC30" s="56"/>
      <c r="FD30" s="56"/>
      <c r="FE30" s="56"/>
      <c r="FF30" s="56"/>
      <c r="FG30" s="56"/>
      <c r="FH30" s="56"/>
      <c r="FI30" s="56"/>
      <c r="FJ30" s="56"/>
      <c r="FK30" s="56"/>
      <c r="FL30" s="56"/>
      <c r="FM30" s="56"/>
      <c r="FN30" s="56"/>
      <c r="FO30" s="56"/>
      <c r="FP30" s="56"/>
      <c r="FQ30" s="56"/>
      <c r="FR30" s="56"/>
      <c r="FS30" s="56"/>
      <c r="FT30" s="56"/>
      <c r="FU30" s="56"/>
      <c r="FV30" s="56"/>
      <c r="FW30" s="56"/>
      <c r="FX30" s="56"/>
      <c r="FY30" s="56"/>
      <c r="FZ30" s="56"/>
      <c r="GA30" s="56"/>
      <c r="GB30" s="56"/>
      <c r="GC30" s="56"/>
      <c r="GD30" s="56"/>
      <c r="GE30" s="56"/>
      <c r="GF30" s="56"/>
      <c r="GG30" s="56"/>
      <c r="GH30" s="56"/>
      <c r="GI30" s="56"/>
      <c r="GJ30" s="56"/>
      <c r="GK30" s="56"/>
      <c r="GL30" s="56"/>
      <c r="GM30" s="56"/>
      <c r="GN30" s="56"/>
      <c r="GO30" s="56"/>
      <c r="GP30" s="56"/>
      <c r="GQ30" s="56"/>
      <c r="GR30" s="56"/>
      <c r="GS30" s="56"/>
      <c r="GT30" s="56"/>
      <c r="GU30" s="56"/>
      <c r="GV30" s="56"/>
      <c r="GW30" s="56"/>
      <c r="GX30" s="56"/>
      <c r="GY30" s="56"/>
      <c r="GZ30" s="56"/>
      <c r="HA30" s="56"/>
      <c r="HB30" s="56"/>
      <c r="HC30" s="56"/>
      <c r="HD30" s="56"/>
      <c r="HE30" s="56"/>
      <c r="HF30" s="56"/>
      <c r="HG30" s="56"/>
      <c r="HH30" s="56"/>
      <c r="HI30" s="56"/>
      <c r="HJ30" s="56"/>
      <c r="HK30" s="56"/>
      <c r="HL30" s="56"/>
      <c r="HM30" s="56"/>
      <c r="HN30" s="56"/>
      <c r="HO30" s="56"/>
      <c r="HP30" s="56"/>
      <c r="HQ30" s="56"/>
      <c r="HR30" s="56"/>
      <c r="HS30" s="56"/>
      <c r="HT30" s="56"/>
      <c r="HU30" s="56"/>
      <c r="HV30" s="56"/>
      <c r="HW30" s="56"/>
      <c r="HX30" s="56"/>
      <c r="HY30" s="56"/>
      <c r="HZ30" s="56"/>
      <c r="IA30" s="56"/>
      <c r="IB30" s="56"/>
      <c r="IC30" s="56"/>
      <c r="ID30" s="56"/>
      <c r="IE30" s="56"/>
      <c r="IF30" s="56"/>
      <c r="IG30" s="56"/>
      <c r="IH30" s="56"/>
      <c r="II30" s="56"/>
      <c r="IJ30" s="56"/>
      <c r="IK30" s="56"/>
      <c r="IL30" s="56"/>
      <c r="IM30" s="56"/>
      <c r="IN30" s="56"/>
      <c r="IO30" s="56"/>
      <c r="IP30" s="56"/>
      <c r="IQ30" s="56"/>
    </row>
    <row r="31" s="54" customFormat="1" ht="42" customHeight="1" spans="1:251">
      <c r="A31" s="82" t="s">
        <v>636</v>
      </c>
      <c r="B31" s="82" t="s">
        <v>636</v>
      </c>
      <c r="C31" s="83" t="s">
        <v>674</v>
      </c>
      <c r="D31" s="84" t="s">
        <v>663</v>
      </c>
      <c r="E31" s="84" t="s">
        <v>675</v>
      </c>
      <c r="F31" s="84" t="s">
        <v>676</v>
      </c>
      <c r="G31" s="84" t="s">
        <v>677</v>
      </c>
      <c r="H31" s="73" t="s">
        <v>636</v>
      </c>
      <c r="I31" s="91"/>
      <c r="J31" s="33"/>
      <c r="K31" s="56"/>
      <c r="L31" s="56"/>
      <c r="M31" s="56"/>
      <c r="N31" s="56"/>
      <c r="O31" s="56"/>
      <c r="P31" s="56"/>
      <c r="Q31" s="56"/>
      <c r="R31" s="56"/>
      <c r="S31" s="56"/>
      <c r="T31" s="56"/>
      <c r="U31" s="56"/>
      <c r="V31" s="56"/>
      <c r="W31" s="56"/>
      <c r="X31" s="56"/>
      <c r="Y31" s="56"/>
      <c r="Z31" s="56"/>
      <c r="AA31" s="56"/>
      <c r="AB31" s="56"/>
      <c r="AC31" s="56"/>
      <c r="AD31" s="56"/>
      <c r="AE31" s="56"/>
      <c r="AF31" s="56"/>
      <c r="AG31" s="56"/>
      <c r="AH31" s="56"/>
      <c r="AI31" s="56"/>
      <c r="AJ31" s="56"/>
      <c r="AK31" s="56"/>
      <c r="AL31" s="56"/>
      <c r="AM31" s="56"/>
      <c r="AN31" s="56"/>
      <c r="AO31" s="56"/>
      <c r="AP31" s="56"/>
      <c r="AQ31" s="56"/>
      <c r="AR31" s="56"/>
      <c r="AS31" s="56"/>
      <c r="AT31" s="56"/>
      <c r="AU31" s="56"/>
      <c r="AV31" s="56"/>
      <c r="AW31" s="56"/>
      <c r="AX31" s="56"/>
      <c r="AY31" s="56"/>
      <c r="AZ31" s="56"/>
      <c r="BA31" s="56"/>
      <c r="BB31" s="56"/>
      <c r="BC31" s="56"/>
      <c r="BD31" s="56"/>
      <c r="BE31" s="56"/>
      <c r="BF31" s="56"/>
      <c r="BG31" s="56"/>
      <c r="BH31" s="56"/>
      <c r="BI31" s="56"/>
      <c r="BJ31" s="56"/>
      <c r="BK31" s="56"/>
      <c r="BL31" s="56"/>
      <c r="BM31" s="56"/>
      <c r="BN31" s="56"/>
      <c r="BO31" s="56"/>
      <c r="BP31" s="56"/>
      <c r="BQ31" s="56"/>
      <c r="BR31" s="56"/>
      <c r="BS31" s="56"/>
      <c r="BT31" s="56"/>
      <c r="BU31" s="56"/>
      <c r="BV31" s="56"/>
      <c r="BW31" s="56"/>
      <c r="BX31" s="56"/>
      <c r="BY31" s="56"/>
      <c r="BZ31" s="56"/>
      <c r="CA31" s="56"/>
      <c r="CB31" s="56"/>
      <c r="CC31" s="56"/>
      <c r="CD31" s="56"/>
      <c r="CE31" s="56"/>
      <c r="CF31" s="56"/>
      <c r="CG31" s="56"/>
      <c r="CH31" s="56"/>
      <c r="CI31" s="56"/>
      <c r="CJ31" s="56"/>
      <c r="CK31" s="56"/>
      <c r="CL31" s="56"/>
      <c r="CM31" s="56"/>
      <c r="CN31" s="56"/>
      <c r="CO31" s="56"/>
      <c r="CP31" s="56"/>
      <c r="CQ31" s="56"/>
      <c r="CR31" s="56"/>
      <c r="CS31" s="56"/>
      <c r="CT31" s="56"/>
      <c r="CU31" s="56"/>
      <c r="CV31" s="56"/>
      <c r="CW31" s="56"/>
      <c r="CX31" s="56"/>
      <c r="CY31" s="56"/>
      <c r="CZ31" s="56"/>
      <c r="DA31" s="56"/>
      <c r="DB31" s="56"/>
      <c r="DC31" s="56"/>
      <c r="DD31" s="56"/>
      <c r="DE31" s="56"/>
      <c r="DF31" s="56"/>
      <c r="DG31" s="56"/>
      <c r="DH31" s="56"/>
      <c r="DI31" s="56"/>
      <c r="DJ31" s="56"/>
      <c r="DK31" s="56"/>
      <c r="DL31" s="56"/>
      <c r="DM31" s="56"/>
      <c r="DN31" s="56"/>
      <c r="DO31" s="56"/>
      <c r="DP31" s="56"/>
      <c r="DQ31" s="56"/>
      <c r="DR31" s="56"/>
      <c r="DS31" s="56"/>
      <c r="DT31" s="56"/>
      <c r="DU31" s="56"/>
      <c r="DV31" s="56"/>
      <c r="DW31" s="56"/>
      <c r="DX31" s="56"/>
      <c r="DY31" s="56"/>
      <c r="DZ31" s="56"/>
      <c r="EA31" s="56"/>
      <c r="EB31" s="56"/>
      <c r="EC31" s="56"/>
      <c r="ED31" s="56"/>
      <c r="EE31" s="56"/>
      <c r="EF31" s="56"/>
      <c r="EG31" s="56"/>
      <c r="EH31" s="56"/>
      <c r="EI31" s="56"/>
      <c r="EJ31" s="56"/>
      <c r="EK31" s="56"/>
      <c r="EL31" s="56"/>
      <c r="EM31" s="56"/>
      <c r="EN31" s="56"/>
      <c r="EO31" s="56"/>
      <c r="EP31" s="56"/>
      <c r="EQ31" s="56"/>
      <c r="ER31" s="56"/>
      <c r="ES31" s="56"/>
      <c r="ET31" s="56"/>
      <c r="EU31" s="56"/>
      <c r="EV31" s="56"/>
      <c r="EW31" s="56"/>
      <c r="EX31" s="56"/>
      <c r="EY31" s="56"/>
      <c r="EZ31" s="56"/>
      <c r="FA31" s="56"/>
      <c r="FB31" s="56"/>
      <c r="FC31" s="56"/>
      <c r="FD31" s="56"/>
      <c r="FE31" s="56"/>
      <c r="FF31" s="56"/>
      <c r="FG31" s="56"/>
      <c r="FH31" s="56"/>
      <c r="FI31" s="56"/>
      <c r="FJ31" s="56"/>
      <c r="FK31" s="56"/>
      <c r="FL31" s="56"/>
      <c r="FM31" s="56"/>
      <c r="FN31" s="56"/>
      <c r="FO31" s="56"/>
      <c r="FP31" s="56"/>
      <c r="FQ31" s="56"/>
      <c r="FR31" s="56"/>
      <c r="FS31" s="56"/>
      <c r="FT31" s="56"/>
      <c r="FU31" s="56"/>
      <c r="FV31" s="56"/>
      <c r="FW31" s="56"/>
      <c r="FX31" s="56"/>
      <c r="FY31" s="56"/>
      <c r="FZ31" s="56"/>
      <c r="GA31" s="56"/>
      <c r="GB31" s="56"/>
      <c r="GC31" s="56"/>
      <c r="GD31" s="56"/>
      <c r="GE31" s="56"/>
      <c r="GF31" s="56"/>
      <c r="GG31" s="56"/>
      <c r="GH31" s="56"/>
      <c r="GI31" s="56"/>
      <c r="GJ31" s="56"/>
      <c r="GK31" s="56"/>
      <c r="GL31" s="56"/>
      <c r="GM31" s="56"/>
      <c r="GN31" s="56"/>
      <c r="GO31" s="56"/>
      <c r="GP31" s="56"/>
      <c r="GQ31" s="56"/>
      <c r="GR31" s="56"/>
      <c r="GS31" s="56"/>
      <c r="GT31" s="56"/>
      <c r="GU31" s="56"/>
      <c r="GV31" s="56"/>
      <c r="GW31" s="56"/>
      <c r="GX31" s="56"/>
      <c r="GY31" s="56"/>
      <c r="GZ31" s="56"/>
      <c r="HA31" s="56"/>
      <c r="HB31" s="56"/>
      <c r="HC31" s="56"/>
      <c r="HD31" s="56"/>
      <c r="HE31" s="56"/>
      <c r="HF31" s="56"/>
      <c r="HG31" s="56"/>
      <c r="HH31" s="56"/>
      <c r="HI31" s="56"/>
      <c r="HJ31" s="56"/>
      <c r="HK31" s="56"/>
      <c r="HL31" s="56"/>
      <c r="HM31" s="56"/>
      <c r="HN31" s="56"/>
      <c r="HO31" s="56"/>
      <c r="HP31" s="56"/>
      <c r="HQ31" s="56"/>
      <c r="HR31" s="56"/>
      <c r="HS31" s="56"/>
      <c r="HT31" s="56"/>
      <c r="HU31" s="56"/>
      <c r="HV31" s="56"/>
      <c r="HW31" s="56"/>
      <c r="HX31" s="56"/>
      <c r="HY31" s="56"/>
      <c r="HZ31" s="56"/>
      <c r="IA31" s="56"/>
      <c r="IB31" s="56"/>
      <c r="IC31" s="56"/>
      <c r="ID31" s="56"/>
      <c r="IE31" s="56"/>
      <c r="IF31" s="56"/>
      <c r="IG31" s="56"/>
      <c r="IH31" s="56"/>
      <c r="II31" s="56"/>
      <c r="IJ31" s="56"/>
      <c r="IK31" s="56"/>
      <c r="IL31" s="56"/>
      <c r="IM31" s="56"/>
      <c r="IN31" s="56"/>
      <c r="IO31" s="56"/>
      <c r="IP31" s="56"/>
      <c r="IQ31" s="56"/>
    </row>
    <row r="32" s="56" customFormat="1" ht="60" customHeight="1" spans="1:10">
      <c r="A32" s="85" t="s">
        <v>678</v>
      </c>
      <c r="B32" s="47" t="s">
        <v>636</v>
      </c>
      <c r="C32" s="47"/>
      <c r="D32" s="47"/>
      <c r="E32" s="47"/>
      <c r="F32" s="47"/>
      <c r="G32" s="47"/>
      <c r="H32" s="47"/>
      <c r="I32" s="47"/>
      <c r="J32" s="47"/>
    </row>
    <row r="33" s="54" customFormat="1" spans="1:251">
      <c r="A33" s="86" t="s">
        <v>679</v>
      </c>
      <c r="B33" s="86"/>
      <c r="C33" s="87"/>
      <c r="D33" s="86"/>
      <c r="E33" s="86"/>
      <c r="F33" s="86"/>
      <c r="G33" s="86"/>
      <c r="H33" s="86"/>
      <c r="I33" s="86"/>
      <c r="J33" s="86"/>
      <c r="K33" s="56"/>
      <c r="L33" s="56"/>
      <c r="M33" s="56"/>
      <c r="N33" s="56"/>
      <c r="O33" s="56"/>
      <c r="P33" s="56"/>
      <c r="Q33" s="56"/>
      <c r="R33" s="56"/>
      <c r="S33" s="56"/>
      <c r="T33" s="56"/>
      <c r="U33" s="56"/>
      <c r="V33" s="56"/>
      <c r="W33" s="56"/>
      <c r="X33" s="56"/>
      <c r="Y33" s="56"/>
      <c r="Z33" s="56"/>
      <c r="AA33" s="56"/>
      <c r="AB33" s="56"/>
      <c r="AC33" s="56"/>
      <c r="AD33" s="56"/>
      <c r="AE33" s="56"/>
      <c r="AF33" s="56"/>
      <c r="AG33" s="56"/>
      <c r="AH33" s="56"/>
      <c r="AI33" s="56"/>
      <c r="AJ33" s="56"/>
      <c r="AK33" s="56"/>
      <c r="AL33" s="56"/>
      <c r="AM33" s="56"/>
      <c r="AN33" s="56"/>
      <c r="AO33" s="56"/>
      <c r="AP33" s="56"/>
      <c r="AQ33" s="56"/>
      <c r="AR33" s="56"/>
      <c r="AS33" s="56"/>
      <c r="AT33" s="56"/>
      <c r="AU33" s="56"/>
      <c r="AV33" s="56"/>
      <c r="AW33" s="56"/>
      <c r="AX33" s="56"/>
      <c r="AY33" s="56"/>
      <c r="AZ33" s="56"/>
      <c r="BA33" s="56"/>
      <c r="BB33" s="56"/>
      <c r="BC33" s="56"/>
      <c r="BD33" s="56"/>
      <c r="BE33" s="56"/>
      <c r="BF33" s="56"/>
      <c r="BG33" s="56"/>
      <c r="BH33" s="56"/>
      <c r="BI33" s="56"/>
      <c r="BJ33" s="56"/>
      <c r="BK33" s="56"/>
      <c r="BL33" s="56"/>
      <c r="BM33" s="56"/>
      <c r="BN33" s="56"/>
      <c r="BO33" s="56"/>
      <c r="BP33" s="56"/>
      <c r="BQ33" s="56"/>
      <c r="BR33" s="56"/>
      <c r="BS33" s="56"/>
      <c r="BT33" s="56"/>
      <c r="BU33" s="56"/>
      <c r="BV33" s="56"/>
      <c r="BW33" s="56"/>
      <c r="BX33" s="56"/>
      <c r="BY33" s="56"/>
      <c r="BZ33" s="56"/>
      <c r="CA33" s="56"/>
      <c r="CB33" s="56"/>
      <c r="CC33" s="56"/>
      <c r="CD33" s="56"/>
      <c r="CE33" s="56"/>
      <c r="CF33" s="56"/>
      <c r="CG33" s="56"/>
      <c r="CH33" s="56"/>
      <c r="CI33" s="56"/>
      <c r="CJ33" s="56"/>
      <c r="CK33" s="56"/>
      <c r="CL33" s="56"/>
      <c r="CM33" s="56"/>
      <c r="CN33" s="56"/>
      <c r="CO33" s="56"/>
      <c r="CP33" s="56"/>
      <c r="CQ33" s="56"/>
      <c r="CR33" s="56"/>
      <c r="CS33" s="56"/>
      <c r="CT33" s="56"/>
      <c r="CU33" s="56"/>
      <c r="CV33" s="56"/>
      <c r="CW33" s="56"/>
      <c r="CX33" s="56"/>
      <c r="CY33" s="56"/>
      <c r="CZ33" s="56"/>
      <c r="DA33" s="56"/>
      <c r="DB33" s="56"/>
      <c r="DC33" s="56"/>
      <c r="DD33" s="56"/>
      <c r="DE33" s="56"/>
      <c r="DF33" s="56"/>
      <c r="DG33" s="56"/>
      <c r="DH33" s="56"/>
      <c r="DI33" s="56"/>
      <c r="DJ33" s="56"/>
      <c r="DK33" s="56"/>
      <c r="DL33" s="56"/>
      <c r="DM33" s="56"/>
      <c r="DN33" s="56"/>
      <c r="DO33" s="56"/>
      <c r="DP33" s="56"/>
      <c r="DQ33" s="56"/>
      <c r="DR33" s="56"/>
      <c r="DS33" s="56"/>
      <c r="DT33" s="56"/>
      <c r="DU33" s="56"/>
      <c r="DV33" s="56"/>
      <c r="DW33" s="56"/>
      <c r="DX33" s="56"/>
      <c r="DY33" s="56"/>
      <c r="DZ33" s="56"/>
      <c r="EA33" s="56"/>
      <c r="EB33" s="56"/>
      <c r="EC33" s="56"/>
      <c r="ED33" s="56"/>
      <c r="EE33" s="56"/>
      <c r="EF33" s="56"/>
      <c r="EG33" s="56"/>
      <c r="EH33" s="56"/>
      <c r="EI33" s="56"/>
      <c r="EJ33" s="56"/>
      <c r="EK33" s="56"/>
      <c r="EL33" s="56"/>
      <c r="EM33" s="56"/>
      <c r="EN33" s="56"/>
      <c r="EO33" s="56"/>
      <c r="EP33" s="56"/>
      <c r="EQ33" s="56"/>
      <c r="ER33" s="56"/>
      <c r="ES33" s="56"/>
      <c r="ET33" s="56"/>
      <c r="EU33" s="56"/>
      <c r="EV33" s="56"/>
      <c r="EW33" s="56"/>
      <c r="EX33" s="56"/>
      <c r="EY33" s="56"/>
      <c r="EZ33" s="56"/>
      <c r="FA33" s="56"/>
      <c r="FB33" s="56"/>
      <c r="FC33" s="56"/>
      <c r="FD33" s="56"/>
      <c r="FE33" s="56"/>
      <c r="FF33" s="56"/>
      <c r="FG33" s="56"/>
      <c r="FH33" s="56"/>
      <c r="FI33" s="56"/>
      <c r="FJ33" s="56"/>
      <c r="FK33" s="56"/>
      <c r="FL33" s="56"/>
      <c r="FM33" s="56"/>
      <c r="FN33" s="56"/>
      <c r="FO33" s="56"/>
      <c r="FP33" s="56"/>
      <c r="FQ33" s="56"/>
      <c r="FR33" s="56"/>
      <c r="FS33" s="56"/>
      <c r="FT33" s="56"/>
      <c r="FU33" s="56"/>
      <c r="FV33" s="56"/>
      <c r="FW33" s="56"/>
      <c r="FX33" s="56"/>
      <c r="FY33" s="56"/>
      <c r="FZ33" s="56"/>
      <c r="GA33" s="56"/>
      <c r="GB33" s="56"/>
      <c r="GC33" s="56"/>
      <c r="GD33" s="56"/>
      <c r="GE33" s="56"/>
      <c r="GF33" s="56"/>
      <c r="GG33" s="56"/>
      <c r="GH33" s="56"/>
      <c r="GI33" s="56"/>
      <c r="GJ33" s="56"/>
      <c r="GK33" s="56"/>
      <c r="GL33" s="56"/>
      <c r="GM33" s="56"/>
      <c r="GN33" s="56"/>
      <c r="GO33" s="56"/>
      <c r="GP33" s="56"/>
      <c r="GQ33" s="56"/>
      <c r="GR33" s="56"/>
      <c r="GS33" s="56"/>
      <c r="GT33" s="56"/>
      <c r="GU33" s="56"/>
      <c r="GV33" s="56"/>
      <c r="GW33" s="56"/>
      <c r="GX33" s="56"/>
      <c r="GY33" s="56"/>
      <c r="GZ33" s="56"/>
      <c r="HA33" s="56"/>
      <c r="HB33" s="56"/>
      <c r="HC33" s="56"/>
      <c r="HD33" s="56"/>
      <c r="HE33" s="56"/>
      <c r="HF33" s="56"/>
      <c r="HG33" s="56"/>
      <c r="HH33" s="56"/>
      <c r="HI33" s="56"/>
      <c r="HJ33" s="56"/>
      <c r="HK33" s="56"/>
      <c r="HL33" s="56"/>
      <c r="HM33" s="56"/>
      <c r="HN33" s="56"/>
      <c r="HO33" s="56"/>
      <c r="HP33" s="56"/>
      <c r="HQ33" s="56"/>
      <c r="HR33" s="56"/>
      <c r="HS33" s="56"/>
      <c r="HT33" s="56"/>
      <c r="HU33" s="56"/>
      <c r="HV33" s="56"/>
      <c r="HW33" s="56"/>
      <c r="HX33" s="56"/>
      <c r="HY33" s="56"/>
      <c r="HZ33" s="56"/>
      <c r="IA33" s="56"/>
      <c r="IB33" s="56"/>
      <c r="IC33" s="56"/>
      <c r="ID33" s="56"/>
      <c r="IE33" s="56"/>
      <c r="IF33" s="56"/>
      <c r="IG33" s="56"/>
      <c r="IH33" s="56"/>
      <c r="II33" s="56"/>
      <c r="IJ33" s="56"/>
      <c r="IK33" s="56"/>
      <c r="IL33" s="56"/>
      <c r="IM33" s="56"/>
      <c r="IN33" s="56"/>
      <c r="IO33" s="56"/>
      <c r="IP33" s="56"/>
      <c r="IQ33" s="56"/>
    </row>
    <row r="34" s="54" customFormat="1" spans="1:251">
      <c r="A34" s="86" t="s">
        <v>680</v>
      </c>
      <c r="B34" s="86"/>
      <c r="C34" s="87"/>
      <c r="D34" s="86"/>
      <c r="E34" s="86"/>
      <c r="F34" s="86"/>
      <c r="G34" s="86"/>
      <c r="H34" s="86"/>
      <c r="I34" s="86"/>
      <c r="J34" s="86"/>
      <c r="K34" s="56"/>
      <c r="L34" s="56"/>
      <c r="M34" s="56"/>
      <c r="N34" s="56"/>
      <c r="O34" s="56"/>
      <c r="P34" s="56"/>
      <c r="Q34" s="56"/>
      <c r="R34" s="56"/>
      <c r="S34" s="56"/>
      <c r="T34" s="56"/>
      <c r="U34" s="56"/>
      <c r="V34" s="56"/>
      <c r="W34" s="56"/>
      <c r="X34" s="56"/>
      <c r="Y34" s="56"/>
      <c r="Z34" s="56"/>
      <c r="AA34" s="56"/>
      <c r="AB34" s="56"/>
      <c r="AC34" s="56"/>
      <c r="AD34" s="56"/>
      <c r="AE34" s="56"/>
      <c r="AF34" s="56"/>
      <c r="AG34" s="56"/>
      <c r="AH34" s="56"/>
      <c r="AI34" s="56"/>
      <c r="AJ34" s="56"/>
      <c r="AK34" s="56"/>
      <c r="AL34" s="56"/>
      <c r="AM34" s="56"/>
      <c r="AN34" s="56"/>
      <c r="AO34" s="56"/>
      <c r="AP34" s="56"/>
      <c r="AQ34" s="56"/>
      <c r="AR34" s="56"/>
      <c r="AS34" s="56"/>
      <c r="AT34" s="56"/>
      <c r="AU34" s="56"/>
      <c r="AV34" s="56"/>
      <c r="AW34" s="56"/>
      <c r="AX34" s="56"/>
      <c r="AY34" s="56"/>
      <c r="AZ34" s="56"/>
      <c r="BA34" s="56"/>
      <c r="BB34" s="56"/>
      <c r="BC34" s="56"/>
      <c r="BD34" s="56"/>
      <c r="BE34" s="56"/>
      <c r="BF34" s="56"/>
      <c r="BG34" s="56"/>
      <c r="BH34" s="56"/>
      <c r="BI34" s="56"/>
      <c r="BJ34" s="56"/>
      <c r="BK34" s="56"/>
      <c r="BL34" s="56"/>
      <c r="BM34" s="56"/>
      <c r="BN34" s="56"/>
      <c r="BO34" s="56"/>
      <c r="BP34" s="56"/>
      <c r="BQ34" s="56"/>
      <c r="BR34" s="56"/>
      <c r="BS34" s="56"/>
      <c r="BT34" s="56"/>
      <c r="BU34" s="56"/>
      <c r="BV34" s="56"/>
      <c r="BW34" s="56"/>
      <c r="BX34" s="56"/>
      <c r="BY34" s="56"/>
      <c r="BZ34" s="56"/>
      <c r="CA34" s="56"/>
      <c r="CB34" s="56"/>
      <c r="CC34" s="56"/>
      <c r="CD34" s="56"/>
      <c r="CE34" s="56"/>
      <c r="CF34" s="56"/>
      <c r="CG34" s="56"/>
      <c r="CH34" s="56"/>
      <c r="CI34" s="56"/>
      <c r="CJ34" s="56"/>
      <c r="CK34" s="56"/>
      <c r="CL34" s="56"/>
      <c r="CM34" s="56"/>
      <c r="CN34" s="56"/>
      <c r="CO34" s="56"/>
      <c r="CP34" s="56"/>
      <c r="CQ34" s="56"/>
      <c r="CR34" s="56"/>
      <c r="CS34" s="56"/>
      <c r="CT34" s="56"/>
      <c r="CU34" s="56"/>
      <c r="CV34" s="56"/>
      <c r="CW34" s="56"/>
      <c r="CX34" s="56"/>
      <c r="CY34" s="56"/>
      <c r="CZ34" s="56"/>
      <c r="DA34" s="56"/>
      <c r="DB34" s="56"/>
      <c r="DC34" s="56"/>
      <c r="DD34" s="56"/>
      <c r="DE34" s="56"/>
      <c r="DF34" s="56"/>
      <c r="DG34" s="56"/>
      <c r="DH34" s="56"/>
      <c r="DI34" s="56"/>
      <c r="DJ34" s="56"/>
      <c r="DK34" s="56"/>
      <c r="DL34" s="56"/>
      <c r="DM34" s="56"/>
      <c r="DN34" s="56"/>
      <c r="DO34" s="56"/>
      <c r="DP34" s="56"/>
      <c r="DQ34" s="56"/>
      <c r="DR34" s="56"/>
      <c r="DS34" s="56"/>
      <c r="DT34" s="56"/>
      <c r="DU34" s="56"/>
      <c r="DV34" s="56"/>
      <c r="DW34" s="56"/>
      <c r="DX34" s="56"/>
      <c r="DY34" s="56"/>
      <c r="DZ34" s="56"/>
      <c r="EA34" s="56"/>
      <c r="EB34" s="56"/>
      <c r="EC34" s="56"/>
      <c r="ED34" s="56"/>
      <c r="EE34" s="56"/>
      <c r="EF34" s="56"/>
      <c r="EG34" s="56"/>
      <c r="EH34" s="56"/>
      <c r="EI34" s="56"/>
      <c r="EJ34" s="56"/>
      <c r="EK34" s="56"/>
      <c r="EL34" s="56"/>
      <c r="EM34" s="56"/>
      <c r="EN34" s="56"/>
      <c r="EO34" s="56"/>
      <c r="EP34" s="56"/>
      <c r="EQ34" s="56"/>
      <c r="ER34" s="56"/>
      <c r="ES34" s="56"/>
      <c r="ET34" s="56"/>
      <c r="EU34" s="56"/>
      <c r="EV34" s="56"/>
      <c r="EW34" s="56"/>
      <c r="EX34" s="56"/>
      <c r="EY34" s="56"/>
      <c r="EZ34" s="56"/>
      <c r="FA34" s="56"/>
      <c r="FB34" s="56"/>
      <c r="FC34" s="56"/>
      <c r="FD34" s="56"/>
      <c r="FE34" s="56"/>
      <c r="FF34" s="56"/>
      <c r="FG34" s="56"/>
      <c r="FH34" s="56"/>
      <c r="FI34" s="56"/>
      <c r="FJ34" s="56"/>
      <c r="FK34" s="56"/>
      <c r="FL34" s="56"/>
      <c r="FM34" s="56"/>
      <c r="FN34" s="56"/>
      <c r="FO34" s="56"/>
      <c r="FP34" s="56"/>
      <c r="FQ34" s="56"/>
      <c r="FR34" s="56"/>
      <c r="FS34" s="56"/>
      <c r="FT34" s="56"/>
      <c r="FU34" s="56"/>
      <c r="FV34" s="56"/>
      <c r="FW34" s="56"/>
      <c r="FX34" s="56"/>
      <c r="FY34" s="56"/>
      <c r="FZ34" s="56"/>
      <c r="GA34" s="56"/>
      <c r="GB34" s="56"/>
      <c r="GC34" s="56"/>
      <c r="GD34" s="56"/>
      <c r="GE34" s="56"/>
      <c r="GF34" s="56"/>
      <c r="GG34" s="56"/>
      <c r="GH34" s="56"/>
      <c r="GI34" s="56"/>
      <c r="GJ34" s="56"/>
      <c r="GK34" s="56"/>
      <c r="GL34" s="56"/>
      <c r="GM34" s="56"/>
      <c r="GN34" s="56"/>
      <c r="GO34" s="56"/>
      <c r="GP34" s="56"/>
      <c r="GQ34" s="56"/>
      <c r="GR34" s="56"/>
      <c r="GS34" s="56"/>
      <c r="GT34" s="56"/>
      <c r="GU34" s="56"/>
      <c r="GV34" s="56"/>
      <c r="GW34" s="56"/>
      <c r="GX34" s="56"/>
      <c r="GY34" s="56"/>
      <c r="GZ34" s="56"/>
      <c r="HA34" s="56"/>
      <c r="HB34" s="56"/>
      <c r="HC34" s="56"/>
      <c r="HD34" s="56"/>
      <c r="HE34" s="56"/>
      <c r="HF34" s="56"/>
      <c r="HG34" s="56"/>
      <c r="HH34" s="56"/>
      <c r="HI34" s="56"/>
      <c r="HJ34" s="56"/>
      <c r="HK34" s="56"/>
      <c r="HL34" s="56"/>
      <c r="HM34" s="56"/>
      <c r="HN34" s="56"/>
      <c r="HO34" s="56"/>
      <c r="HP34" s="56"/>
      <c r="HQ34" s="56"/>
      <c r="HR34" s="56"/>
      <c r="HS34" s="56"/>
      <c r="HT34" s="56"/>
      <c r="HU34" s="56"/>
      <c r="HV34" s="56"/>
      <c r="HW34" s="56"/>
      <c r="HX34" s="56"/>
      <c r="HY34" s="56"/>
      <c r="HZ34" s="56"/>
      <c r="IA34" s="56"/>
      <c r="IB34" s="56"/>
      <c r="IC34" s="56"/>
      <c r="ID34" s="56"/>
      <c r="IE34" s="56"/>
      <c r="IF34" s="56"/>
      <c r="IG34" s="56"/>
      <c r="IH34" s="56"/>
      <c r="II34" s="56"/>
      <c r="IJ34" s="56"/>
      <c r="IK34" s="56"/>
      <c r="IL34" s="56"/>
      <c r="IM34" s="56"/>
      <c r="IN34" s="56"/>
      <c r="IO34" s="56"/>
      <c r="IP34" s="56"/>
      <c r="IQ34" s="56"/>
    </row>
  </sheetData>
  <mergeCells count="36">
    <mergeCell ref="A1:J1"/>
    <mergeCell ref="A2:J2"/>
    <mergeCell ref="A3:J3"/>
    <mergeCell ref="A4:J4"/>
    <mergeCell ref="C5:D5"/>
    <mergeCell ref="C6:D6"/>
    <mergeCell ref="A14:J14"/>
    <mergeCell ref="A15:C15"/>
    <mergeCell ref="H17:J17"/>
    <mergeCell ref="H18:J18"/>
    <mergeCell ref="H19:J19"/>
    <mergeCell ref="H20:J20"/>
    <mergeCell ref="H21:J21"/>
    <mergeCell ref="H22:J22"/>
    <mergeCell ref="H23:J23"/>
    <mergeCell ref="H24:J24"/>
    <mergeCell ref="H25:J25"/>
    <mergeCell ref="H26:J26"/>
    <mergeCell ref="H27:J27"/>
    <mergeCell ref="H28:J28"/>
    <mergeCell ref="H29:J29"/>
    <mergeCell ref="H30:J30"/>
    <mergeCell ref="H31:J31"/>
    <mergeCell ref="B32:J32"/>
    <mergeCell ref="A33:J33"/>
    <mergeCell ref="A34:J34"/>
    <mergeCell ref="C8:C11"/>
    <mergeCell ref="D15:D16"/>
    <mergeCell ref="E15:E16"/>
    <mergeCell ref="F15:F16"/>
    <mergeCell ref="G15:G16"/>
    <mergeCell ref="J6:J11"/>
    <mergeCell ref="A5:B11"/>
    <mergeCell ref="A12:B13"/>
    <mergeCell ref="C12:J13"/>
    <mergeCell ref="H15:J16"/>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selection activeCell="D18" sqref="D18"/>
    </sheetView>
  </sheetViews>
  <sheetFormatPr defaultColWidth="8.08333333333333" defaultRowHeight="14.25"/>
  <cols>
    <col min="1" max="1" width="9.16666666666667" style="1" customWidth="1"/>
    <col min="2" max="2" width="8.83333333333333" style="1" customWidth="1"/>
    <col min="3" max="3" width="20.1666666666667" style="1" customWidth="1"/>
    <col min="4" max="4" width="22.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25.5" spans="1:12">
      <c r="A1" s="5" t="s">
        <v>681</v>
      </c>
      <c r="B1" s="5"/>
      <c r="C1" s="5"/>
      <c r="D1" s="5"/>
      <c r="E1" s="5"/>
      <c r="F1" s="5"/>
      <c r="G1" s="5"/>
      <c r="H1" s="5"/>
      <c r="I1" s="5"/>
      <c r="J1" s="5"/>
      <c r="K1" s="5"/>
      <c r="L1" s="5"/>
    </row>
    <row r="2" s="1" customFormat="1" spans="1:12">
      <c r="A2" s="7" t="s">
        <v>682</v>
      </c>
      <c r="B2" s="8"/>
      <c r="C2" s="8"/>
      <c r="D2" s="8"/>
      <c r="E2" s="8"/>
      <c r="F2" s="8"/>
      <c r="G2" s="8"/>
      <c r="H2" s="8"/>
      <c r="I2" s="8"/>
      <c r="J2" s="8"/>
      <c r="K2" s="8"/>
      <c r="L2" s="35"/>
    </row>
    <row r="3" s="1" customFormat="1" spans="1:12">
      <c r="A3" s="9" t="s">
        <v>683</v>
      </c>
      <c r="B3" s="10"/>
      <c r="C3" s="10"/>
      <c r="D3" s="10"/>
      <c r="E3" s="10"/>
      <c r="F3" s="10"/>
      <c r="G3" s="10"/>
      <c r="H3" s="10"/>
      <c r="I3" s="10"/>
      <c r="J3" s="10"/>
      <c r="K3" s="10"/>
      <c r="L3" s="36"/>
    </row>
    <row r="4" s="2" customFormat="1" spans="1:12">
      <c r="A4" s="11" t="s">
        <v>684</v>
      </c>
      <c r="B4" s="11"/>
      <c r="C4" s="12" t="s">
        <v>685</v>
      </c>
      <c r="D4" s="12"/>
      <c r="E4" s="12"/>
      <c r="F4" s="12"/>
      <c r="G4" s="12"/>
      <c r="H4" s="12"/>
      <c r="I4" s="12"/>
      <c r="J4" s="12"/>
      <c r="K4" s="12"/>
      <c r="L4" s="12"/>
    </row>
    <row r="5" s="2" customFormat="1" spans="1:12">
      <c r="A5" s="11" t="s">
        <v>686</v>
      </c>
      <c r="B5" s="11"/>
      <c r="C5" s="12" t="s">
        <v>687</v>
      </c>
      <c r="D5" s="12"/>
      <c r="E5" s="12"/>
      <c r="F5" s="12"/>
      <c r="G5" s="12"/>
      <c r="H5" s="19" t="s">
        <v>688</v>
      </c>
      <c r="I5" s="12" t="s">
        <v>687</v>
      </c>
      <c r="J5" s="12"/>
      <c r="K5" s="12"/>
      <c r="L5" s="12"/>
    </row>
    <row r="6" s="2" customFormat="1" spans="1:12">
      <c r="A6" s="15" t="s">
        <v>689</v>
      </c>
      <c r="B6" s="15"/>
      <c r="C6" s="11"/>
      <c r="D6" s="11" t="s">
        <v>629</v>
      </c>
      <c r="E6" s="11"/>
      <c r="F6" s="11" t="s">
        <v>541</v>
      </c>
      <c r="G6" s="11"/>
      <c r="H6" s="11" t="s">
        <v>690</v>
      </c>
      <c r="I6" s="11" t="s">
        <v>691</v>
      </c>
      <c r="J6" s="11" t="s">
        <v>633</v>
      </c>
      <c r="K6" s="11" t="s">
        <v>692</v>
      </c>
      <c r="L6" s="27" t="s">
        <v>693</v>
      </c>
    </row>
    <row r="7" s="2" customFormat="1" spans="1:12">
      <c r="A7" s="15"/>
      <c r="B7" s="15"/>
      <c r="C7" s="16" t="s">
        <v>635</v>
      </c>
      <c r="D7" s="17">
        <v>17.84</v>
      </c>
      <c r="E7" s="17"/>
      <c r="F7" s="17">
        <v>0</v>
      </c>
      <c r="G7" s="17"/>
      <c r="H7" s="17">
        <v>0</v>
      </c>
      <c r="I7" s="37">
        <v>20</v>
      </c>
      <c r="J7" s="37">
        <v>0</v>
      </c>
      <c r="K7" s="38">
        <v>0</v>
      </c>
      <c r="L7" s="39" t="s">
        <v>636</v>
      </c>
    </row>
    <row r="8" s="2" customFormat="1" spans="1:12">
      <c r="A8" s="15"/>
      <c r="B8" s="15"/>
      <c r="C8" s="16" t="s">
        <v>694</v>
      </c>
      <c r="D8" s="17">
        <v>17.84</v>
      </c>
      <c r="E8" s="17"/>
      <c r="F8" s="17">
        <v>0</v>
      </c>
      <c r="G8" s="17"/>
      <c r="H8" s="17">
        <v>0</v>
      </c>
      <c r="I8" s="15"/>
      <c r="J8" s="37">
        <v>0</v>
      </c>
      <c r="K8" s="11"/>
      <c r="L8" s="39"/>
    </row>
    <row r="9" s="2" customFormat="1" spans="1:12">
      <c r="A9" s="15"/>
      <c r="B9" s="15"/>
      <c r="C9" s="16" t="s">
        <v>695</v>
      </c>
      <c r="D9" s="17">
        <v>0</v>
      </c>
      <c r="E9" s="17"/>
      <c r="F9" s="17">
        <v>0</v>
      </c>
      <c r="G9" s="17"/>
      <c r="H9" s="17">
        <v>0</v>
      </c>
      <c r="I9" s="15"/>
      <c r="J9" s="37">
        <v>0</v>
      </c>
      <c r="K9" s="11"/>
      <c r="L9" s="39"/>
    </row>
    <row r="10" s="2" customFormat="1" spans="1:12">
      <c r="A10" s="15"/>
      <c r="B10" s="15"/>
      <c r="C10" s="11" t="s">
        <v>696</v>
      </c>
      <c r="D10" s="17">
        <v>0</v>
      </c>
      <c r="E10" s="17"/>
      <c r="F10" s="17">
        <v>0</v>
      </c>
      <c r="G10" s="17"/>
      <c r="H10" s="17">
        <v>0</v>
      </c>
      <c r="I10" s="15"/>
      <c r="J10" s="37">
        <v>0</v>
      </c>
      <c r="K10" s="11"/>
      <c r="L10" s="39"/>
    </row>
    <row r="11" s="1" customFormat="1" spans="1:15">
      <c r="A11" s="14" t="s">
        <v>697</v>
      </c>
      <c r="B11" s="19" t="s">
        <v>698</v>
      </c>
      <c r="C11" s="19"/>
      <c r="D11" s="19"/>
      <c r="E11" s="19"/>
      <c r="F11" s="19"/>
      <c r="G11" s="19"/>
      <c r="H11" s="19" t="s">
        <v>699</v>
      </c>
      <c r="I11" s="19"/>
      <c r="J11" s="19"/>
      <c r="K11" s="19"/>
      <c r="L11" s="19"/>
      <c r="O11" s="2" t="str">
        <f>M11&amp;D11&amp;N11</f>
        <v/>
      </c>
    </row>
    <row r="12" s="1" customFormat="1" ht="126" customHeight="1" spans="1:15">
      <c r="A12" s="14"/>
      <c r="B12" s="20" t="s">
        <v>700</v>
      </c>
      <c r="C12" s="20"/>
      <c r="D12" s="20"/>
      <c r="E12" s="20"/>
      <c r="F12" s="20"/>
      <c r="G12" s="20"/>
      <c r="H12" s="20" t="s">
        <v>701</v>
      </c>
      <c r="I12" s="20"/>
      <c r="J12" s="20"/>
      <c r="K12" s="20"/>
      <c r="L12" s="20"/>
      <c r="O12" s="2" t="str">
        <f>M12&amp;D12&amp;N12</f>
        <v/>
      </c>
    </row>
    <row r="13" s="2" customFormat="1" spans="1:12">
      <c r="A13" s="21"/>
      <c r="B13" s="22"/>
      <c r="C13" s="22"/>
      <c r="D13" s="22"/>
      <c r="E13" s="22"/>
      <c r="F13" s="22"/>
      <c r="G13" s="22"/>
      <c r="H13" s="22"/>
      <c r="I13" s="40"/>
      <c r="J13" s="40"/>
      <c r="K13" s="41"/>
      <c r="L13" s="42"/>
    </row>
    <row r="14" s="2" customFormat="1" ht="22.5" spans="1:12">
      <c r="A14" s="24" t="s">
        <v>702</v>
      </c>
      <c r="B14" s="24"/>
      <c r="C14" s="24"/>
      <c r="D14" s="24"/>
      <c r="E14" s="24"/>
      <c r="F14" s="24"/>
      <c r="G14" s="24"/>
      <c r="H14" s="24"/>
      <c r="I14" s="24"/>
      <c r="J14" s="24"/>
      <c r="K14" s="24"/>
      <c r="L14" s="24"/>
    </row>
    <row r="15" s="2" customFormat="1" spans="1:12">
      <c r="A15" s="11" t="s">
        <v>643</v>
      </c>
      <c r="B15" s="11"/>
      <c r="C15" s="11"/>
      <c r="D15" s="11"/>
      <c r="E15" s="11" t="s">
        <v>703</v>
      </c>
      <c r="F15" s="11"/>
      <c r="G15" s="11"/>
      <c r="H15" s="48" t="s">
        <v>704</v>
      </c>
      <c r="I15" s="43"/>
      <c r="J15" s="43"/>
      <c r="K15" s="43"/>
      <c r="L15" s="44"/>
    </row>
    <row r="16" s="1" customFormat="1" spans="1:12">
      <c r="A16" s="27" t="s">
        <v>705</v>
      </c>
      <c r="B16" s="27"/>
      <c r="C16" s="28" t="s">
        <v>650</v>
      </c>
      <c r="D16" s="28" t="s">
        <v>651</v>
      </c>
      <c r="E16" s="27" t="s">
        <v>644</v>
      </c>
      <c r="F16" s="27" t="s">
        <v>645</v>
      </c>
      <c r="G16" s="11" t="s">
        <v>646</v>
      </c>
      <c r="H16" s="16" t="s">
        <v>647</v>
      </c>
      <c r="I16" s="16" t="s">
        <v>691</v>
      </c>
      <c r="J16" s="16" t="s">
        <v>692</v>
      </c>
      <c r="K16" s="26" t="s">
        <v>648</v>
      </c>
      <c r="L16" s="45"/>
    </row>
    <row r="17" s="1" customFormat="1" spans="1:12">
      <c r="A17" s="31" t="s">
        <v>636</v>
      </c>
      <c r="B17" s="31"/>
      <c r="C17" s="31" t="s">
        <v>636</v>
      </c>
      <c r="D17" s="31" t="s">
        <v>636</v>
      </c>
      <c r="E17" s="31" t="s">
        <v>636</v>
      </c>
      <c r="F17" s="31" t="s">
        <v>636</v>
      </c>
      <c r="G17" s="31" t="s">
        <v>636</v>
      </c>
      <c r="H17" s="31" t="s">
        <v>636</v>
      </c>
      <c r="I17" s="46">
        <v>80</v>
      </c>
      <c r="J17" s="46">
        <v>80</v>
      </c>
      <c r="K17" s="47" t="s">
        <v>636</v>
      </c>
      <c r="L17" s="47"/>
    </row>
    <row r="18" s="1" customFormat="1" spans="1:12">
      <c r="A18" s="31" t="s">
        <v>652</v>
      </c>
      <c r="B18" s="33"/>
      <c r="C18" s="31" t="s">
        <v>653</v>
      </c>
      <c r="D18" s="31" t="s">
        <v>706</v>
      </c>
      <c r="E18" s="31" t="s">
        <v>655</v>
      </c>
      <c r="F18" s="31" t="s">
        <v>11</v>
      </c>
      <c r="G18" s="31" t="s">
        <v>656</v>
      </c>
      <c r="H18" s="31" t="s">
        <v>11</v>
      </c>
      <c r="I18" s="46">
        <v>15</v>
      </c>
      <c r="J18" s="46">
        <v>15</v>
      </c>
      <c r="K18" s="47" t="s">
        <v>636</v>
      </c>
      <c r="L18" s="33"/>
    </row>
    <row r="19" s="1" customFormat="1" spans="1:12">
      <c r="A19" s="31" t="s">
        <v>652</v>
      </c>
      <c r="B19" s="33"/>
      <c r="C19" s="31" t="s">
        <v>657</v>
      </c>
      <c r="D19" s="31" t="s">
        <v>707</v>
      </c>
      <c r="E19" s="31" t="s">
        <v>655</v>
      </c>
      <c r="F19" s="31" t="s">
        <v>708</v>
      </c>
      <c r="G19" s="31" t="s">
        <v>676</v>
      </c>
      <c r="H19" s="31" t="s">
        <v>708</v>
      </c>
      <c r="I19" s="46">
        <v>15</v>
      </c>
      <c r="J19" s="46">
        <v>15</v>
      </c>
      <c r="K19" s="47" t="s">
        <v>636</v>
      </c>
      <c r="L19" s="33"/>
    </row>
    <row r="20" s="1" customFormat="1" spans="1:12">
      <c r="A20" s="31" t="s">
        <v>652</v>
      </c>
      <c r="B20" s="33"/>
      <c r="C20" s="31" t="s">
        <v>661</v>
      </c>
      <c r="D20" s="31" t="s">
        <v>709</v>
      </c>
      <c r="E20" s="31" t="s">
        <v>655</v>
      </c>
      <c r="F20" s="31" t="s">
        <v>11</v>
      </c>
      <c r="G20" s="31" t="s">
        <v>664</v>
      </c>
      <c r="H20" s="31" t="s">
        <v>710</v>
      </c>
      <c r="I20" s="46">
        <v>10</v>
      </c>
      <c r="J20" s="46">
        <v>10</v>
      </c>
      <c r="K20" s="47" t="s">
        <v>636</v>
      </c>
      <c r="L20" s="33"/>
    </row>
    <row r="21" s="1" customFormat="1" spans="1:12">
      <c r="A21" s="31" t="s">
        <v>665</v>
      </c>
      <c r="B21" s="33"/>
      <c r="C21" s="31" t="s">
        <v>711</v>
      </c>
      <c r="D21" s="31" t="s">
        <v>712</v>
      </c>
      <c r="E21" s="31" t="s">
        <v>655</v>
      </c>
      <c r="F21" s="31" t="s">
        <v>713</v>
      </c>
      <c r="G21" s="31" t="s">
        <v>660</v>
      </c>
      <c r="H21" s="31" t="s">
        <v>713</v>
      </c>
      <c r="I21" s="46">
        <v>15</v>
      </c>
      <c r="J21" s="46">
        <v>15</v>
      </c>
      <c r="K21" s="47" t="s">
        <v>636</v>
      </c>
      <c r="L21" s="33"/>
    </row>
    <row r="22" s="1" customFormat="1" spans="1:12">
      <c r="A22" s="31" t="s">
        <v>665</v>
      </c>
      <c r="B22" s="33"/>
      <c r="C22" s="31" t="s">
        <v>711</v>
      </c>
      <c r="D22" s="31" t="s">
        <v>714</v>
      </c>
      <c r="E22" s="31" t="s">
        <v>655</v>
      </c>
      <c r="F22" s="31" t="s">
        <v>715</v>
      </c>
      <c r="G22" s="31" t="s">
        <v>660</v>
      </c>
      <c r="H22" s="31" t="s">
        <v>715</v>
      </c>
      <c r="I22" s="46">
        <v>15</v>
      </c>
      <c r="J22" s="46">
        <v>15</v>
      </c>
      <c r="K22" s="47" t="s">
        <v>636</v>
      </c>
      <c r="L22" s="33"/>
    </row>
    <row r="23" s="1" customFormat="1" spans="1:12">
      <c r="A23" s="31" t="s">
        <v>672</v>
      </c>
      <c r="B23" s="33"/>
      <c r="C23" s="31" t="s">
        <v>716</v>
      </c>
      <c r="D23" s="31" t="s">
        <v>717</v>
      </c>
      <c r="E23" s="31" t="s">
        <v>655</v>
      </c>
      <c r="F23" s="31" t="s">
        <v>675</v>
      </c>
      <c r="G23" s="31" t="s">
        <v>676</v>
      </c>
      <c r="H23" s="31" t="s">
        <v>677</v>
      </c>
      <c r="I23" s="46">
        <v>10</v>
      </c>
      <c r="J23" s="46">
        <v>10</v>
      </c>
      <c r="K23" s="47" t="s">
        <v>636</v>
      </c>
      <c r="L23" s="33"/>
    </row>
    <row r="24" s="3" customFormat="1" spans="1:12">
      <c r="A24" s="14" t="s">
        <v>718</v>
      </c>
      <c r="B24" s="14"/>
      <c r="C24" s="14"/>
      <c r="D24" s="20" t="s">
        <v>636</v>
      </c>
      <c r="E24" s="20"/>
      <c r="F24" s="20"/>
      <c r="G24" s="20"/>
      <c r="H24" s="20"/>
      <c r="I24" s="20"/>
      <c r="J24" s="20"/>
      <c r="K24" s="20"/>
      <c r="L24" s="20"/>
    </row>
    <row r="25" s="3" customFormat="1" spans="1:12">
      <c r="A25" s="11" t="s">
        <v>719</v>
      </c>
      <c r="B25" s="11"/>
      <c r="C25" s="11"/>
      <c r="D25" s="11"/>
      <c r="E25" s="11"/>
      <c r="F25" s="11"/>
      <c r="G25" s="11"/>
      <c r="H25" s="11"/>
      <c r="I25" s="14" t="s">
        <v>720</v>
      </c>
      <c r="J25" s="14" t="s">
        <v>721</v>
      </c>
      <c r="K25" s="14" t="s">
        <v>722</v>
      </c>
      <c r="L25" s="14"/>
    </row>
    <row r="26" s="2" customFormat="1" spans="1:12">
      <c r="A26" s="11"/>
      <c r="B26" s="11"/>
      <c r="C26" s="11"/>
      <c r="D26" s="11"/>
      <c r="E26" s="11"/>
      <c r="F26" s="11"/>
      <c r="G26" s="11"/>
      <c r="H26" s="11"/>
      <c r="I26" s="37">
        <v>100</v>
      </c>
      <c r="J26" s="37">
        <v>80</v>
      </c>
      <c r="K26" s="14" t="s">
        <v>723</v>
      </c>
      <c r="L26" s="14"/>
    </row>
    <row r="27" s="2" customFormat="1" spans="1:12">
      <c r="A27" s="34" t="s">
        <v>724</v>
      </c>
      <c r="B27" s="34"/>
      <c r="C27" s="34"/>
      <c r="D27" s="34"/>
      <c r="E27" s="34"/>
      <c r="F27" s="34"/>
      <c r="G27" s="34"/>
      <c r="H27" s="34"/>
      <c r="I27" s="34"/>
      <c r="J27" s="34"/>
      <c r="K27" s="34"/>
      <c r="L27" s="34"/>
    </row>
  </sheetData>
  <mergeCells count="54">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D13" sqref="D$1:D$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4"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25.5" spans="1:12">
      <c r="A1" s="5" t="s">
        <v>681</v>
      </c>
      <c r="B1" s="5"/>
      <c r="C1" s="5"/>
      <c r="D1" s="6"/>
      <c r="E1" s="5"/>
      <c r="F1" s="5"/>
      <c r="G1" s="5"/>
      <c r="H1" s="5"/>
      <c r="I1" s="5"/>
      <c r="J1" s="5"/>
      <c r="K1" s="5"/>
      <c r="L1" s="5"/>
    </row>
    <row r="2" s="1" customFormat="1" spans="1:12">
      <c r="A2" s="7" t="s">
        <v>725</v>
      </c>
      <c r="B2" s="8"/>
      <c r="C2" s="8"/>
      <c r="D2" s="8"/>
      <c r="E2" s="8"/>
      <c r="F2" s="8"/>
      <c r="G2" s="8"/>
      <c r="H2" s="8"/>
      <c r="I2" s="8"/>
      <c r="J2" s="8"/>
      <c r="K2" s="8"/>
      <c r="L2" s="35"/>
    </row>
    <row r="3" s="1" customFormat="1" spans="1:12">
      <c r="A3" s="9" t="s">
        <v>683</v>
      </c>
      <c r="B3" s="10"/>
      <c r="C3" s="10"/>
      <c r="D3" s="10"/>
      <c r="E3" s="10"/>
      <c r="F3" s="10"/>
      <c r="G3" s="10"/>
      <c r="H3" s="10"/>
      <c r="I3" s="10"/>
      <c r="J3" s="10"/>
      <c r="K3" s="10"/>
      <c r="L3" s="36"/>
    </row>
    <row r="4" s="2" customFormat="1" spans="1:12">
      <c r="A4" s="11" t="s">
        <v>684</v>
      </c>
      <c r="B4" s="11"/>
      <c r="C4" s="12" t="s">
        <v>726</v>
      </c>
      <c r="D4" s="13"/>
      <c r="E4" s="12"/>
      <c r="F4" s="12"/>
      <c r="G4" s="12"/>
      <c r="H4" s="12"/>
      <c r="I4" s="12"/>
      <c r="J4" s="12"/>
      <c r="K4" s="12"/>
      <c r="L4" s="12"/>
    </row>
    <row r="5" s="2" customFormat="1" spans="1:12">
      <c r="A5" s="11" t="s">
        <v>686</v>
      </c>
      <c r="B5" s="11"/>
      <c r="C5" s="12" t="s">
        <v>687</v>
      </c>
      <c r="D5" s="13"/>
      <c r="E5" s="12"/>
      <c r="F5" s="12"/>
      <c r="G5" s="12"/>
      <c r="H5" s="19" t="s">
        <v>688</v>
      </c>
      <c r="I5" s="12" t="s">
        <v>687</v>
      </c>
      <c r="J5" s="12"/>
      <c r="K5" s="12"/>
      <c r="L5" s="12"/>
    </row>
    <row r="6" s="2" customFormat="1" spans="1:12">
      <c r="A6" s="15" t="s">
        <v>689</v>
      </c>
      <c r="B6" s="15"/>
      <c r="C6" s="11"/>
      <c r="D6" s="15" t="s">
        <v>629</v>
      </c>
      <c r="E6" s="11"/>
      <c r="F6" s="11" t="s">
        <v>541</v>
      </c>
      <c r="G6" s="11"/>
      <c r="H6" s="11" t="s">
        <v>690</v>
      </c>
      <c r="I6" s="11" t="s">
        <v>691</v>
      </c>
      <c r="J6" s="11" t="s">
        <v>633</v>
      </c>
      <c r="K6" s="11" t="s">
        <v>692</v>
      </c>
      <c r="L6" s="27" t="s">
        <v>693</v>
      </c>
    </row>
    <row r="7" s="2" customFormat="1" spans="1:12">
      <c r="A7" s="15"/>
      <c r="B7" s="15"/>
      <c r="C7" s="16" t="s">
        <v>635</v>
      </c>
      <c r="D7" s="18">
        <v>0</v>
      </c>
      <c r="E7" s="17"/>
      <c r="F7" s="17">
        <v>5</v>
      </c>
      <c r="G7" s="17"/>
      <c r="H7" s="17">
        <v>5</v>
      </c>
      <c r="I7" s="37">
        <v>20</v>
      </c>
      <c r="J7" s="37">
        <v>100</v>
      </c>
      <c r="K7" s="38">
        <v>20</v>
      </c>
      <c r="L7" s="39" t="s">
        <v>636</v>
      </c>
    </row>
    <row r="8" s="2" customFormat="1" spans="1:12">
      <c r="A8" s="15"/>
      <c r="B8" s="15"/>
      <c r="C8" s="16" t="s">
        <v>694</v>
      </c>
      <c r="D8" s="18">
        <v>0</v>
      </c>
      <c r="E8" s="17"/>
      <c r="F8" s="17">
        <v>5</v>
      </c>
      <c r="G8" s="17"/>
      <c r="H8" s="17">
        <v>5</v>
      </c>
      <c r="I8" s="15"/>
      <c r="J8" s="37">
        <v>100</v>
      </c>
      <c r="K8" s="11"/>
      <c r="L8" s="39"/>
    </row>
    <row r="9" s="2" customFormat="1" spans="1:12">
      <c r="A9" s="15"/>
      <c r="B9" s="15"/>
      <c r="C9" s="16" t="s">
        <v>695</v>
      </c>
      <c r="D9" s="18">
        <v>0</v>
      </c>
      <c r="E9" s="17"/>
      <c r="F9" s="17">
        <v>0</v>
      </c>
      <c r="G9" s="17"/>
      <c r="H9" s="17">
        <v>0</v>
      </c>
      <c r="I9" s="15"/>
      <c r="J9" s="37">
        <v>0</v>
      </c>
      <c r="K9" s="11"/>
      <c r="L9" s="39"/>
    </row>
    <row r="10" s="2" customFormat="1" spans="1:12">
      <c r="A10" s="15"/>
      <c r="B10" s="15"/>
      <c r="C10" s="11" t="s">
        <v>696</v>
      </c>
      <c r="D10" s="18">
        <v>0</v>
      </c>
      <c r="E10" s="17"/>
      <c r="F10" s="17">
        <v>0</v>
      </c>
      <c r="G10" s="17"/>
      <c r="H10" s="17">
        <v>0</v>
      </c>
      <c r="I10" s="15"/>
      <c r="J10" s="37">
        <v>0</v>
      </c>
      <c r="K10" s="11"/>
      <c r="L10" s="39"/>
    </row>
    <row r="11" s="1" customFormat="1" spans="1:15">
      <c r="A11" s="14" t="s">
        <v>697</v>
      </c>
      <c r="B11" s="19" t="s">
        <v>698</v>
      </c>
      <c r="C11" s="19"/>
      <c r="D11" s="14"/>
      <c r="E11" s="19"/>
      <c r="F11" s="19"/>
      <c r="G11" s="19"/>
      <c r="H11" s="19" t="s">
        <v>699</v>
      </c>
      <c r="I11" s="19"/>
      <c r="J11" s="19"/>
      <c r="K11" s="19"/>
      <c r="L11" s="19"/>
      <c r="O11" s="2" t="str">
        <f>M11&amp;D11&amp;N11</f>
        <v/>
      </c>
    </row>
    <row r="12" s="1" customFormat="1" ht="83" customHeight="1" spans="1:15">
      <c r="A12" s="14"/>
      <c r="B12" s="20" t="s">
        <v>727</v>
      </c>
      <c r="C12" s="20"/>
      <c r="D12" s="20"/>
      <c r="E12" s="20"/>
      <c r="F12" s="20"/>
      <c r="G12" s="20"/>
      <c r="H12" s="20" t="s">
        <v>728</v>
      </c>
      <c r="I12" s="20"/>
      <c r="J12" s="20"/>
      <c r="K12" s="20"/>
      <c r="L12" s="20"/>
      <c r="O12" s="2" t="str">
        <f>M12&amp;D12&amp;N12</f>
        <v/>
      </c>
    </row>
    <row r="13" s="2" customFormat="1" spans="1:12">
      <c r="A13" s="21"/>
      <c r="B13" s="22"/>
      <c r="C13" s="22"/>
      <c r="D13" s="23"/>
      <c r="E13" s="22"/>
      <c r="F13" s="22"/>
      <c r="G13" s="22"/>
      <c r="H13" s="22"/>
      <c r="I13" s="40"/>
      <c r="J13" s="40"/>
      <c r="K13" s="41"/>
      <c r="L13" s="42"/>
    </row>
    <row r="14" s="2" customFormat="1" ht="22.5" spans="1:12">
      <c r="A14" s="24" t="s">
        <v>702</v>
      </c>
      <c r="B14" s="24"/>
      <c r="C14" s="24"/>
      <c r="D14" s="25"/>
      <c r="E14" s="24"/>
      <c r="F14" s="24"/>
      <c r="G14" s="24"/>
      <c r="H14" s="24"/>
      <c r="I14" s="24"/>
      <c r="J14" s="24"/>
      <c r="K14" s="24"/>
      <c r="L14" s="24"/>
    </row>
    <row r="15" s="2" customFormat="1" spans="1:12">
      <c r="A15" s="11" t="s">
        <v>643</v>
      </c>
      <c r="B15" s="11"/>
      <c r="C15" s="11"/>
      <c r="D15" s="15"/>
      <c r="E15" s="11" t="s">
        <v>703</v>
      </c>
      <c r="F15" s="11"/>
      <c r="G15" s="11"/>
      <c r="H15" s="48" t="s">
        <v>704</v>
      </c>
      <c r="I15" s="43"/>
      <c r="J15" s="43"/>
      <c r="K15" s="43"/>
      <c r="L15" s="44"/>
    </row>
    <row r="16" s="1" customFormat="1" spans="1:12">
      <c r="A16" s="27" t="s">
        <v>705</v>
      </c>
      <c r="B16" s="27"/>
      <c r="C16" s="28" t="s">
        <v>650</v>
      </c>
      <c r="D16" s="49" t="s">
        <v>651</v>
      </c>
      <c r="E16" s="27" t="s">
        <v>644</v>
      </c>
      <c r="F16" s="27" t="s">
        <v>645</v>
      </c>
      <c r="G16" s="11" t="s">
        <v>646</v>
      </c>
      <c r="H16" s="16" t="s">
        <v>647</v>
      </c>
      <c r="I16" s="16" t="s">
        <v>691</v>
      </c>
      <c r="J16" s="16" t="s">
        <v>692</v>
      </c>
      <c r="K16" s="26" t="s">
        <v>648</v>
      </c>
      <c r="L16" s="45"/>
    </row>
    <row r="17" s="1" customFormat="1" spans="1:12">
      <c r="A17" s="31" t="s">
        <v>636</v>
      </c>
      <c r="B17" s="31"/>
      <c r="C17" s="31" t="s">
        <v>636</v>
      </c>
      <c r="D17" s="32" t="s">
        <v>636</v>
      </c>
      <c r="E17" s="31" t="s">
        <v>636</v>
      </c>
      <c r="F17" s="31" t="s">
        <v>636</v>
      </c>
      <c r="G17" s="31" t="s">
        <v>636</v>
      </c>
      <c r="H17" s="31" t="s">
        <v>636</v>
      </c>
      <c r="I17" s="46">
        <v>80</v>
      </c>
      <c r="J17" s="46">
        <v>80</v>
      </c>
      <c r="K17" s="47" t="s">
        <v>636</v>
      </c>
      <c r="L17" s="47"/>
    </row>
    <row r="18" s="1" customFormat="1" ht="28.5" spans="1:12">
      <c r="A18" s="31" t="s">
        <v>652</v>
      </c>
      <c r="B18" s="33"/>
      <c r="C18" s="31" t="s">
        <v>653</v>
      </c>
      <c r="D18" s="32" t="s">
        <v>729</v>
      </c>
      <c r="E18" s="31" t="s">
        <v>663</v>
      </c>
      <c r="F18" s="31" t="s">
        <v>43</v>
      </c>
      <c r="G18" s="31" t="s">
        <v>656</v>
      </c>
      <c r="H18" s="31" t="s">
        <v>43</v>
      </c>
      <c r="I18" s="46">
        <v>20</v>
      </c>
      <c r="J18" s="46">
        <v>20</v>
      </c>
      <c r="K18" s="47" t="s">
        <v>636</v>
      </c>
      <c r="L18" s="33"/>
    </row>
    <row r="19" s="1" customFormat="1" ht="28.5" spans="1:12">
      <c r="A19" s="31" t="s">
        <v>652</v>
      </c>
      <c r="B19" s="33"/>
      <c r="C19" s="31" t="s">
        <v>657</v>
      </c>
      <c r="D19" s="32" t="s">
        <v>730</v>
      </c>
      <c r="E19" s="31" t="s">
        <v>655</v>
      </c>
      <c r="F19" s="31" t="s">
        <v>708</v>
      </c>
      <c r="G19" s="31" t="s">
        <v>676</v>
      </c>
      <c r="H19" s="31" t="s">
        <v>708</v>
      </c>
      <c r="I19" s="46">
        <v>10</v>
      </c>
      <c r="J19" s="46">
        <v>10</v>
      </c>
      <c r="K19" s="47" t="s">
        <v>636</v>
      </c>
      <c r="L19" s="33"/>
    </row>
    <row r="20" s="1" customFormat="1" spans="1:12">
      <c r="A20" s="31" t="s">
        <v>652</v>
      </c>
      <c r="B20" s="33"/>
      <c r="C20" s="31" t="s">
        <v>661</v>
      </c>
      <c r="D20" s="32" t="s">
        <v>731</v>
      </c>
      <c r="E20" s="31" t="s">
        <v>655</v>
      </c>
      <c r="F20" s="31" t="s">
        <v>710</v>
      </c>
      <c r="G20" s="31" t="s">
        <v>664</v>
      </c>
      <c r="H20" s="31" t="s">
        <v>710</v>
      </c>
      <c r="I20" s="46">
        <v>10</v>
      </c>
      <c r="J20" s="46">
        <v>10</v>
      </c>
      <c r="K20" s="47" t="s">
        <v>636</v>
      </c>
      <c r="L20" s="33"/>
    </row>
    <row r="21" s="1" customFormat="1" ht="28.5" spans="1:12">
      <c r="A21" s="31" t="s">
        <v>665</v>
      </c>
      <c r="B21" s="33"/>
      <c r="C21" s="31" t="s">
        <v>711</v>
      </c>
      <c r="D21" s="32" t="s">
        <v>732</v>
      </c>
      <c r="E21" s="31" t="s">
        <v>655</v>
      </c>
      <c r="F21" s="31" t="s">
        <v>668</v>
      </c>
      <c r="G21" s="31" t="s">
        <v>660</v>
      </c>
      <c r="H21" s="31" t="s">
        <v>668</v>
      </c>
      <c r="I21" s="46">
        <v>30</v>
      </c>
      <c r="J21" s="46">
        <v>30</v>
      </c>
      <c r="K21" s="47" t="s">
        <v>636</v>
      </c>
      <c r="L21" s="33"/>
    </row>
    <row r="22" s="1" customFormat="1" spans="1:12">
      <c r="A22" s="31" t="s">
        <v>672</v>
      </c>
      <c r="B22" s="33"/>
      <c r="C22" s="31" t="s">
        <v>716</v>
      </c>
      <c r="D22" s="32" t="s">
        <v>733</v>
      </c>
      <c r="E22" s="31" t="s">
        <v>655</v>
      </c>
      <c r="F22" s="31" t="s">
        <v>675</v>
      </c>
      <c r="G22" s="31" t="s">
        <v>676</v>
      </c>
      <c r="H22" s="31" t="s">
        <v>677</v>
      </c>
      <c r="I22" s="46">
        <v>10</v>
      </c>
      <c r="J22" s="46">
        <v>10</v>
      </c>
      <c r="K22" s="47" t="s">
        <v>636</v>
      </c>
      <c r="L22" s="33"/>
    </row>
    <row r="23" s="3" customFormat="1" spans="1:12">
      <c r="A23" s="14" t="s">
        <v>718</v>
      </c>
      <c r="B23" s="14"/>
      <c r="C23" s="14"/>
      <c r="D23" s="20" t="s">
        <v>636</v>
      </c>
      <c r="E23" s="20"/>
      <c r="F23" s="20"/>
      <c r="G23" s="20"/>
      <c r="H23" s="20"/>
      <c r="I23" s="20"/>
      <c r="J23" s="20"/>
      <c r="K23" s="20"/>
      <c r="L23" s="20"/>
    </row>
    <row r="24" s="3" customFormat="1" spans="1:12">
      <c r="A24" s="11" t="s">
        <v>719</v>
      </c>
      <c r="B24" s="11"/>
      <c r="C24" s="11"/>
      <c r="D24" s="15"/>
      <c r="E24" s="11"/>
      <c r="F24" s="11"/>
      <c r="G24" s="11"/>
      <c r="H24" s="11"/>
      <c r="I24" s="14" t="s">
        <v>720</v>
      </c>
      <c r="J24" s="14" t="s">
        <v>721</v>
      </c>
      <c r="K24" s="14" t="s">
        <v>722</v>
      </c>
      <c r="L24" s="14"/>
    </row>
    <row r="25" s="2" customFormat="1" spans="1:12">
      <c r="A25" s="11"/>
      <c r="B25" s="11"/>
      <c r="C25" s="11"/>
      <c r="D25" s="15"/>
      <c r="E25" s="11"/>
      <c r="F25" s="11"/>
      <c r="G25" s="11"/>
      <c r="H25" s="11"/>
      <c r="I25" s="37">
        <v>100</v>
      </c>
      <c r="J25" s="37">
        <v>100</v>
      </c>
      <c r="K25" s="14" t="s">
        <v>734</v>
      </c>
      <c r="L25" s="14"/>
    </row>
    <row r="26" s="2" customFormat="1" spans="1:12">
      <c r="A26" s="34" t="s">
        <v>724</v>
      </c>
      <c r="B26" s="34"/>
      <c r="C26" s="34"/>
      <c r="D26" s="34"/>
      <c r="E26" s="34"/>
      <c r="F26" s="34"/>
      <c r="G26" s="34"/>
      <c r="H26" s="34"/>
      <c r="I26" s="34"/>
      <c r="J26" s="34"/>
      <c r="K26" s="34"/>
      <c r="L26" s="34"/>
    </row>
  </sheetData>
  <mergeCells count="52">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workbookViewId="0">
      <selection activeCell="D13" sqref="D$1:D$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4"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25.5" spans="1:12">
      <c r="A1" s="5" t="s">
        <v>681</v>
      </c>
      <c r="B1" s="5"/>
      <c r="C1" s="5"/>
      <c r="D1" s="6"/>
      <c r="E1" s="5"/>
      <c r="F1" s="5"/>
      <c r="G1" s="5"/>
      <c r="H1" s="5"/>
      <c r="I1" s="5"/>
      <c r="J1" s="5"/>
      <c r="K1" s="5"/>
      <c r="L1" s="5"/>
    </row>
    <row r="2" s="1" customFormat="1" spans="1:12">
      <c r="A2" s="7" t="s">
        <v>735</v>
      </c>
      <c r="B2" s="8"/>
      <c r="C2" s="8"/>
      <c r="D2" s="8"/>
      <c r="E2" s="8"/>
      <c r="F2" s="8"/>
      <c r="G2" s="8"/>
      <c r="H2" s="8"/>
      <c r="I2" s="8"/>
      <c r="J2" s="8"/>
      <c r="K2" s="8"/>
      <c r="L2" s="35"/>
    </row>
    <row r="3" s="1" customFormat="1" spans="1:12">
      <c r="A3" s="9" t="s">
        <v>683</v>
      </c>
      <c r="B3" s="10"/>
      <c r="C3" s="10"/>
      <c r="D3" s="10"/>
      <c r="E3" s="10"/>
      <c r="F3" s="10"/>
      <c r="G3" s="10"/>
      <c r="H3" s="10"/>
      <c r="I3" s="10"/>
      <c r="J3" s="10"/>
      <c r="K3" s="10"/>
      <c r="L3" s="36"/>
    </row>
    <row r="4" s="2" customFormat="1" spans="1:12">
      <c r="A4" s="11" t="s">
        <v>684</v>
      </c>
      <c r="B4" s="11"/>
      <c r="C4" s="12" t="s">
        <v>736</v>
      </c>
      <c r="D4" s="13"/>
      <c r="E4" s="12"/>
      <c r="F4" s="12"/>
      <c r="G4" s="12"/>
      <c r="H4" s="12"/>
      <c r="I4" s="12"/>
      <c r="J4" s="12"/>
      <c r="K4" s="12"/>
      <c r="L4" s="12"/>
    </row>
    <row r="5" s="2" customFormat="1" spans="1:12">
      <c r="A5" s="11" t="s">
        <v>686</v>
      </c>
      <c r="B5" s="11"/>
      <c r="C5" s="12" t="s">
        <v>687</v>
      </c>
      <c r="D5" s="13"/>
      <c r="E5" s="12"/>
      <c r="F5" s="12"/>
      <c r="G5" s="12"/>
      <c r="H5" s="19" t="s">
        <v>688</v>
      </c>
      <c r="I5" s="12" t="s">
        <v>687</v>
      </c>
      <c r="J5" s="12"/>
      <c r="K5" s="12"/>
      <c r="L5" s="12"/>
    </row>
    <row r="6" s="2" customFormat="1" spans="1:12">
      <c r="A6" s="15" t="s">
        <v>689</v>
      </c>
      <c r="B6" s="15"/>
      <c r="C6" s="11"/>
      <c r="D6" s="15" t="s">
        <v>629</v>
      </c>
      <c r="E6" s="11"/>
      <c r="F6" s="11" t="s">
        <v>541</v>
      </c>
      <c r="G6" s="11"/>
      <c r="H6" s="11" t="s">
        <v>690</v>
      </c>
      <c r="I6" s="11" t="s">
        <v>691</v>
      </c>
      <c r="J6" s="11" t="s">
        <v>633</v>
      </c>
      <c r="K6" s="11" t="s">
        <v>692</v>
      </c>
      <c r="L6" s="27" t="s">
        <v>693</v>
      </c>
    </row>
    <row r="7" s="2" customFormat="1" spans="1:12">
      <c r="A7" s="15"/>
      <c r="B7" s="15"/>
      <c r="C7" s="16" t="s">
        <v>635</v>
      </c>
      <c r="D7" s="18">
        <v>0</v>
      </c>
      <c r="E7" s="17"/>
      <c r="F7" s="17">
        <v>10</v>
      </c>
      <c r="G7" s="17"/>
      <c r="H7" s="17">
        <v>10</v>
      </c>
      <c r="I7" s="37">
        <v>20</v>
      </c>
      <c r="J7" s="37">
        <v>100</v>
      </c>
      <c r="K7" s="38">
        <v>20</v>
      </c>
      <c r="L7" s="39" t="s">
        <v>636</v>
      </c>
    </row>
    <row r="8" s="2" customFormat="1" spans="1:12">
      <c r="A8" s="15"/>
      <c r="B8" s="15"/>
      <c r="C8" s="16" t="s">
        <v>694</v>
      </c>
      <c r="D8" s="18">
        <v>0</v>
      </c>
      <c r="E8" s="17"/>
      <c r="F8" s="17">
        <v>10</v>
      </c>
      <c r="G8" s="17"/>
      <c r="H8" s="17">
        <v>10</v>
      </c>
      <c r="I8" s="15"/>
      <c r="J8" s="37">
        <v>100</v>
      </c>
      <c r="K8" s="11"/>
      <c r="L8" s="39"/>
    </row>
    <row r="9" s="2" customFormat="1" spans="1:12">
      <c r="A9" s="15"/>
      <c r="B9" s="15"/>
      <c r="C9" s="16" t="s">
        <v>695</v>
      </c>
      <c r="D9" s="18">
        <v>0</v>
      </c>
      <c r="E9" s="17"/>
      <c r="F9" s="17">
        <v>0</v>
      </c>
      <c r="G9" s="17"/>
      <c r="H9" s="17">
        <v>0</v>
      </c>
      <c r="I9" s="15"/>
      <c r="J9" s="37">
        <v>0</v>
      </c>
      <c r="K9" s="11"/>
      <c r="L9" s="39"/>
    </row>
    <row r="10" s="2" customFormat="1" spans="1:12">
      <c r="A10" s="15"/>
      <c r="B10" s="15"/>
      <c r="C10" s="11" t="s">
        <v>696</v>
      </c>
      <c r="D10" s="18">
        <v>0</v>
      </c>
      <c r="E10" s="17"/>
      <c r="F10" s="17">
        <v>0</v>
      </c>
      <c r="G10" s="17"/>
      <c r="H10" s="17">
        <v>0</v>
      </c>
      <c r="I10" s="15"/>
      <c r="J10" s="37">
        <v>0</v>
      </c>
      <c r="K10" s="11"/>
      <c r="L10" s="39"/>
    </row>
    <row r="11" s="1" customFormat="1" spans="1:15">
      <c r="A11" s="14" t="s">
        <v>697</v>
      </c>
      <c r="B11" s="19" t="s">
        <v>698</v>
      </c>
      <c r="C11" s="19"/>
      <c r="D11" s="14"/>
      <c r="E11" s="19"/>
      <c r="F11" s="19"/>
      <c r="G11" s="19"/>
      <c r="H11" s="19" t="s">
        <v>699</v>
      </c>
      <c r="I11" s="19"/>
      <c r="J11" s="19"/>
      <c r="K11" s="19"/>
      <c r="L11" s="19"/>
      <c r="O11" s="2" t="str">
        <f>M11&amp;D11&amp;N11</f>
        <v/>
      </c>
    </row>
    <row r="12" s="1" customFormat="1" ht="44" customHeight="1" spans="1:15">
      <c r="A12" s="14"/>
      <c r="B12" s="20" t="s">
        <v>737</v>
      </c>
      <c r="C12" s="20"/>
      <c r="D12" s="20"/>
      <c r="E12" s="20"/>
      <c r="F12" s="20"/>
      <c r="G12" s="20"/>
      <c r="H12" s="20" t="s">
        <v>738</v>
      </c>
      <c r="I12" s="20"/>
      <c r="J12" s="20"/>
      <c r="K12" s="20"/>
      <c r="L12" s="20"/>
      <c r="O12" s="2" t="str">
        <f>M12&amp;D12&amp;N12</f>
        <v/>
      </c>
    </row>
    <row r="13" s="2" customFormat="1" spans="1:12">
      <c r="A13" s="21"/>
      <c r="B13" s="22"/>
      <c r="C13" s="22"/>
      <c r="D13" s="23"/>
      <c r="E13" s="22"/>
      <c r="F13" s="22"/>
      <c r="G13" s="22"/>
      <c r="H13" s="22"/>
      <c r="I13" s="40"/>
      <c r="J13" s="40"/>
      <c r="K13" s="41"/>
      <c r="L13" s="42"/>
    </row>
    <row r="14" s="2" customFormat="1" ht="22.5" spans="1:12">
      <c r="A14" s="24" t="s">
        <v>702</v>
      </c>
      <c r="B14" s="24"/>
      <c r="C14" s="24"/>
      <c r="D14" s="25"/>
      <c r="E14" s="24"/>
      <c r="F14" s="24"/>
      <c r="G14" s="24"/>
      <c r="H14" s="24"/>
      <c r="I14" s="24"/>
      <c r="J14" s="24"/>
      <c r="K14" s="24"/>
      <c r="L14" s="24"/>
    </row>
    <row r="15" s="2" customFormat="1" spans="1:12">
      <c r="A15" s="11" t="s">
        <v>643</v>
      </c>
      <c r="B15" s="11"/>
      <c r="C15" s="11"/>
      <c r="D15" s="15"/>
      <c r="E15" s="11" t="s">
        <v>703</v>
      </c>
      <c r="F15" s="11"/>
      <c r="G15" s="11"/>
      <c r="H15" s="48" t="s">
        <v>704</v>
      </c>
      <c r="I15" s="43"/>
      <c r="J15" s="43"/>
      <c r="K15" s="43"/>
      <c r="L15" s="44"/>
    </row>
    <row r="16" s="1" customFormat="1" spans="1:12">
      <c r="A16" s="27" t="s">
        <v>705</v>
      </c>
      <c r="B16" s="27"/>
      <c r="C16" s="28" t="s">
        <v>650</v>
      </c>
      <c r="D16" s="49" t="s">
        <v>651</v>
      </c>
      <c r="E16" s="27" t="s">
        <v>644</v>
      </c>
      <c r="F16" s="27" t="s">
        <v>645</v>
      </c>
      <c r="G16" s="11" t="s">
        <v>646</v>
      </c>
      <c r="H16" s="16" t="s">
        <v>647</v>
      </c>
      <c r="I16" s="16" t="s">
        <v>691</v>
      </c>
      <c r="J16" s="16" t="s">
        <v>692</v>
      </c>
      <c r="K16" s="26" t="s">
        <v>648</v>
      </c>
      <c r="L16" s="45"/>
    </row>
    <row r="17" s="1" customFormat="1" spans="1:12">
      <c r="A17" s="31" t="s">
        <v>636</v>
      </c>
      <c r="B17" s="31"/>
      <c r="C17" s="31" t="s">
        <v>636</v>
      </c>
      <c r="D17" s="32" t="s">
        <v>636</v>
      </c>
      <c r="E17" s="31" t="s">
        <v>636</v>
      </c>
      <c r="F17" s="31" t="s">
        <v>636</v>
      </c>
      <c r="G17" s="31" t="s">
        <v>636</v>
      </c>
      <c r="H17" s="31" t="s">
        <v>636</v>
      </c>
      <c r="I17" s="46">
        <v>80</v>
      </c>
      <c r="J17" s="46">
        <v>80</v>
      </c>
      <c r="K17" s="47" t="s">
        <v>636</v>
      </c>
      <c r="L17" s="47"/>
    </row>
    <row r="18" s="1" customFormat="1" spans="1:12">
      <c r="A18" s="31" t="s">
        <v>652</v>
      </c>
      <c r="B18" s="33"/>
      <c r="C18" s="31" t="s">
        <v>653</v>
      </c>
      <c r="D18" s="32" t="s">
        <v>739</v>
      </c>
      <c r="E18" s="31" t="s">
        <v>655</v>
      </c>
      <c r="F18" s="31" t="s">
        <v>12</v>
      </c>
      <c r="G18" s="31" t="s">
        <v>656</v>
      </c>
      <c r="H18" s="31" t="s">
        <v>12</v>
      </c>
      <c r="I18" s="46">
        <v>10</v>
      </c>
      <c r="J18" s="46">
        <v>10</v>
      </c>
      <c r="K18" s="47" t="s">
        <v>636</v>
      </c>
      <c r="L18" s="33"/>
    </row>
    <row r="19" s="1" customFormat="1" ht="28.5" spans="1:12">
      <c r="A19" s="31" t="s">
        <v>652</v>
      </c>
      <c r="B19" s="33"/>
      <c r="C19" s="31" t="s">
        <v>657</v>
      </c>
      <c r="D19" s="32" t="s">
        <v>740</v>
      </c>
      <c r="E19" s="31" t="s">
        <v>663</v>
      </c>
      <c r="F19" s="31" t="s">
        <v>675</v>
      </c>
      <c r="G19" s="31" t="s">
        <v>676</v>
      </c>
      <c r="H19" s="31" t="s">
        <v>708</v>
      </c>
      <c r="I19" s="46">
        <v>10</v>
      </c>
      <c r="J19" s="46">
        <v>10</v>
      </c>
      <c r="K19" s="47" t="s">
        <v>636</v>
      </c>
      <c r="L19" s="33"/>
    </row>
    <row r="20" s="1" customFormat="1" ht="28.5" spans="1:12">
      <c r="A20" s="31" t="s">
        <v>652</v>
      </c>
      <c r="B20" s="33"/>
      <c r="C20" s="31" t="s">
        <v>661</v>
      </c>
      <c r="D20" s="32" t="s">
        <v>741</v>
      </c>
      <c r="E20" s="31" t="s">
        <v>655</v>
      </c>
      <c r="F20" s="31" t="s">
        <v>708</v>
      </c>
      <c r="G20" s="31" t="s">
        <v>676</v>
      </c>
      <c r="H20" s="31" t="s">
        <v>708</v>
      </c>
      <c r="I20" s="46">
        <v>10</v>
      </c>
      <c r="J20" s="46">
        <v>10</v>
      </c>
      <c r="K20" s="47" t="s">
        <v>636</v>
      </c>
      <c r="L20" s="33"/>
    </row>
    <row r="21" s="1" customFormat="1" spans="1:12">
      <c r="A21" s="31" t="s">
        <v>652</v>
      </c>
      <c r="B21" s="33"/>
      <c r="C21" s="31" t="s">
        <v>661</v>
      </c>
      <c r="D21" s="32" t="s">
        <v>742</v>
      </c>
      <c r="E21" s="31" t="s">
        <v>743</v>
      </c>
      <c r="F21" s="31" t="s">
        <v>52</v>
      </c>
      <c r="G21" s="31" t="s">
        <v>744</v>
      </c>
      <c r="H21" s="31" t="s">
        <v>52</v>
      </c>
      <c r="I21" s="46">
        <v>10</v>
      </c>
      <c r="J21" s="46">
        <v>10</v>
      </c>
      <c r="K21" s="47" t="s">
        <v>636</v>
      </c>
      <c r="L21" s="33"/>
    </row>
    <row r="22" s="1" customFormat="1" ht="28.5" spans="1:12">
      <c r="A22" s="31" t="s">
        <v>665</v>
      </c>
      <c r="B22" s="33"/>
      <c r="C22" s="31" t="s">
        <v>711</v>
      </c>
      <c r="D22" s="32" t="s">
        <v>745</v>
      </c>
      <c r="E22" s="31" t="s">
        <v>663</v>
      </c>
      <c r="F22" s="31" t="s">
        <v>675</v>
      </c>
      <c r="G22" s="31" t="s">
        <v>676</v>
      </c>
      <c r="H22" s="31" t="s">
        <v>677</v>
      </c>
      <c r="I22" s="46">
        <v>10</v>
      </c>
      <c r="J22" s="46">
        <v>10</v>
      </c>
      <c r="K22" s="47" t="s">
        <v>636</v>
      </c>
      <c r="L22" s="33"/>
    </row>
    <row r="23" s="1" customFormat="1" spans="1:12">
      <c r="A23" s="31" t="s">
        <v>665</v>
      </c>
      <c r="B23" s="33"/>
      <c r="C23" s="31" t="s">
        <v>746</v>
      </c>
      <c r="D23" s="32" t="s">
        <v>747</v>
      </c>
      <c r="E23" s="31" t="s">
        <v>655</v>
      </c>
      <c r="F23" s="31" t="s">
        <v>668</v>
      </c>
      <c r="G23" s="31" t="s">
        <v>660</v>
      </c>
      <c r="H23" s="31" t="s">
        <v>748</v>
      </c>
      <c r="I23" s="46">
        <v>10</v>
      </c>
      <c r="J23" s="46">
        <v>10</v>
      </c>
      <c r="K23" s="47" t="s">
        <v>636</v>
      </c>
      <c r="L23" s="33"/>
    </row>
    <row r="24" s="1" customFormat="1" ht="28.5" spans="1:12">
      <c r="A24" s="31" t="s">
        <v>665</v>
      </c>
      <c r="B24" s="33"/>
      <c r="C24" s="31" t="s">
        <v>749</v>
      </c>
      <c r="D24" s="32" t="s">
        <v>750</v>
      </c>
      <c r="E24" s="31" t="s">
        <v>655</v>
      </c>
      <c r="F24" s="31" t="s">
        <v>668</v>
      </c>
      <c r="G24" s="31" t="s">
        <v>660</v>
      </c>
      <c r="H24" s="31" t="s">
        <v>748</v>
      </c>
      <c r="I24" s="46">
        <v>10</v>
      </c>
      <c r="J24" s="46">
        <v>10</v>
      </c>
      <c r="K24" s="47" t="s">
        <v>636</v>
      </c>
      <c r="L24" s="33"/>
    </row>
    <row r="25" s="1" customFormat="1" ht="28.5" spans="1:12">
      <c r="A25" s="31" t="s">
        <v>672</v>
      </c>
      <c r="B25" s="33"/>
      <c r="C25" s="31" t="s">
        <v>716</v>
      </c>
      <c r="D25" s="32" t="s">
        <v>716</v>
      </c>
      <c r="E25" s="31" t="s">
        <v>663</v>
      </c>
      <c r="F25" s="31" t="s">
        <v>675</v>
      </c>
      <c r="G25" s="31" t="s">
        <v>676</v>
      </c>
      <c r="H25" s="31" t="s">
        <v>677</v>
      </c>
      <c r="I25" s="46">
        <v>10</v>
      </c>
      <c r="J25" s="46">
        <v>10</v>
      </c>
      <c r="K25" s="47" t="s">
        <v>636</v>
      </c>
      <c r="L25" s="33"/>
    </row>
    <row r="26" s="3" customFormat="1" spans="1:12">
      <c r="A26" s="14" t="s">
        <v>718</v>
      </c>
      <c r="B26" s="14"/>
      <c r="C26" s="14"/>
      <c r="D26" s="20" t="s">
        <v>636</v>
      </c>
      <c r="E26" s="20"/>
      <c r="F26" s="20"/>
      <c r="G26" s="20"/>
      <c r="H26" s="20"/>
      <c r="I26" s="20"/>
      <c r="J26" s="20"/>
      <c r="K26" s="20"/>
      <c r="L26" s="20"/>
    </row>
    <row r="27" s="3" customFormat="1" spans="1:12">
      <c r="A27" s="11" t="s">
        <v>719</v>
      </c>
      <c r="B27" s="11"/>
      <c r="C27" s="11"/>
      <c r="D27" s="15"/>
      <c r="E27" s="11"/>
      <c r="F27" s="11"/>
      <c r="G27" s="11"/>
      <c r="H27" s="11"/>
      <c r="I27" s="14" t="s">
        <v>720</v>
      </c>
      <c r="J27" s="14" t="s">
        <v>721</v>
      </c>
      <c r="K27" s="14" t="s">
        <v>722</v>
      </c>
      <c r="L27" s="14"/>
    </row>
    <row r="28" s="2" customFormat="1" spans="1:12">
      <c r="A28" s="11"/>
      <c r="B28" s="11"/>
      <c r="C28" s="11"/>
      <c r="D28" s="15"/>
      <c r="E28" s="11"/>
      <c r="F28" s="11"/>
      <c r="G28" s="11"/>
      <c r="H28" s="11"/>
      <c r="I28" s="37">
        <v>100</v>
      </c>
      <c r="J28" s="37">
        <v>100</v>
      </c>
      <c r="K28" s="14" t="s">
        <v>734</v>
      </c>
      <c r="L28" s="14"/>
    </row>
    <row r="29" s="2" customFormat="1" spans="1:12">
      <c r="A29" s="34" t="s">
        <v>724</v>
      </c>
      <c r="B29" s="34"/>
      <c r="C29" s="34"/>
      <c r="D29" s="34"/>
      <c r="E29" s="34"/>
      <c r="F29" s="34"/>
      <c r="G29" s="34"/>
      <c r="H29" s="34"/>
      <c r="I29" s="34"/>
      <c r="J29" s="34"/>
      <c r="K29" s="34"/>
      <c r="L29" s="34"/>
    </row>
  </sheetData>
  <mergeCells count="58">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workbookViewId="0">
      <selection activeCell="D13" sqref="D$1:D$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18.875" style="4"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25.5" spans="1:12">
      <c r="A1" s="5" t="s">
        <v>681</v>
      </c>
      <c r="B1" s="5"/>
      <c r="C1" s="5"/>
      <c r="D1" s="6"/>
      <c r="E1" s="5"/>
      <c r="F1" s="5"/>
      <c r="G1" s="5"/>
      <c r="H1" s="5"/>
      <c r="I1" s="5"/>
      <c r="J1" s="5"/>
      <c r="K1" s="5"/>
      <c r="L1" s="5"/>
    </row>
    <row r="2" s="1" customFormat="1" spans="1:12">
      <c r="A2" s="7" t="s">
        <v>751</v>
      </c>
      <c r="B2" s="8"/>
      <c r="C2" s="8"/>
      <c r="D2" s="8"/>
      <c r="E2" s="8"/>
      <c r="F2" s="8"/>
      <c r="G2" s="8"/>
      <c r="H2" s="8"/>
      <c r="I2" s="8"/>
      <c r="J2" s="8"/>
      <c r="K2" s="8"/>
      <c r="L2" s="35"/>
    </row>
    <row r="3" s="1" customFormat="1" spans="1:12">
      <c r="A3" s="9" t="s">
        <v>683</v>
      </c>
      <c r="B3" s="10"/>
      <c r="C3" s="10"/>
      <c r="D3" s="10"/>
      <c r="E3" s="10"/>
      <c r="F3" s="10"/>
      <c r="G3" s="10"/>
      <c r="H3" s="10"/>
      <c r="I3" s="10"/>
      <c r="J3" s="10"/>
      <c r="K3" s="10"/>
      <c r="L3" s="36"/>
    </row>
    <row r="4" s="2" customFormat="1" spans="1:12">
      <c r="A4" s="11" t="s">
        <v>684</v>
      </c>
      <c r="B4" s="11"/>
      <c r="C4" s="12" t="s">
        <v>752</v>
      </c>
      <c r="D4" s="13"/>
      <c r="E4" s="12"/>
      <c r="F4" s="12"/>
      <c r="G4" s="12"/>
      <c r="H4" s="12"/>
      <c r="I4" s="12"/>
      <c r="J4" s="12"/>
      <c r="K4" s="12"/>
      <c r="L4" s="12"/>
    </row>
    <row r="5" s="2" customFormat="1" spans="1:12">
      <c r="A5" s="11" t="s">
        <v>686</v>
      </c>
      <c r="B5" s="11"/>
      <c r="C5" s="12" t="s">
        <v>687</v>
      </c>
      <c r="D5" s="13"/>
      <c r="E5" s="12"/>
      <c r="F5" s="12"/>
      <c r="G5" s="12"/>
      <c r="H5" s="19" t="s">
        <v>688</v>
      </c>
      <c r="I5" s="12" t="s">
        <v>687</v>
      </c>
      <c r="J5" s="12"/>
      <c r="K5" s="12"/>
      <c r="L5" s="12"/>
    </row>
    <row r="6" s="2" customFormat="1" spans="1:12">
      <c r="A6" s="15" t="s">
        <v>689</v>
      </c>
      <c r="B6" s="15"/>
      <c r="C6" s="11"/>
      <c r="D6" s="15" t="s">
        <v>629</v>
      </c>
      <c r="E6" s="11"/>
      <c r="F6" s="11" t="s">
        <v>541</v>
      </c>
      <c r="G6" s="11"/>
      <c r="H6" s="11" t="s">
        <v>690</v>
      </c>
      <c r="I6" s="11" t="s">
        <v>691</v>
      </c>
      <c r="J6" s="11" t="s">
        <v>633</v>
      </c>
      <c r="K6" s="11" t="s">
        <v>692</v>
      </c>
      <c r="L6" s="27" t="s">
        <v>693</v>
      </c>
    </row>
    <row r="7" s="2" customFormat="1" spans="1:12">
      <c r="A7" s="15"/>
      <c r="B7" s="15"/>
      <c r="C7" s="16" t="s">
        <v>635</v>
      </c>
      <c r="D7" s="18">
        <v>0</v>
      </c>
      <c r="E7" s="17"/>
      <c r="F7" s="17">
        <v>0.1</v>
      </c>
      <c r="G7" s="17"/>
      <c r="H7" s="17">
        <v>0.1</v>
      </c>
      <c r="I7" s="37">
        <v>20</v>
      </c>
      <c r="J7" s="37">
        <v>100</v>
      </c>
      <c r="K7" s="38">
        <v>20</v>
      </c>
      <c r="L7" s="39" t="s">
        <v>636</v>
      </c>
    </row>
    <row r="8" s="2" customFormat="1" spans="1:12">
      <c r="A8" s="15"/>
      <c r="B8" s="15"/>
      <c r="C8" s="16" t="s">
        <v>694</v>
      </c>
      <c r="D8" s="18">
        <v>0</v>
      </c>
      <c r="E8" s="17"/>
      <c r="F8" s="17">
        <v>0</v>
      </c>
      <c r="G8" s="17"/>
      <c r="H8" s="17">
        <v>0</v>
      </c>
      <c r="I8" s="15"/>
      <c r="J8" s="37">
        <v>0</v>
      </c>
      <c r="K8" s="11"/>
      <c r="L8" s="39"/>
    </row>
    <row r="9" s="2" customFormat="1" spans="1:12">
      <c r="A9" s="15"/>
      <c r="B9" s="15"/>
      <c r="C9" s="16" t="s">
        <v>695</v>
      </c>
      <c r="D9" s="18">
        <v>0</v>
      </c>
      <c r="E9" s="17"/>
      <c r="F9" s="17">
        <v>0</v>
      </c>
      <c r="G9" s="17"/>
      <c r="H9" s="17">
        <v>0</v>
      </c>
      <c r="I9" s="15"/>
      <c r="J9" s="37">
        <v>0</v>
      </c>
      <c r="K9" s="11"/>
      <c r="L9" s="39"/>
    </row>
    <row r="10" s="2" customFormat="1" spans="1:12">
      <c r="A10" s="15"/>
      <c r="B10" s="15"/>
      <c r="C10" s="11" t="s">
        <v>696</v>
      </c>
      <c r="D10" s="18">
        <v>0</v>
      </c>
      <c r="E10" s="17"/>
      <c r="F10" s="17">
        <v>0.1</v>
      </c>
      <c r="G10" s="17"/>
      <c r="H10" s="17">
        <v>0.1</v>
      </c>
      <c r="I10" s="15"/>
      <c r="J10" s="37">
        <v>100</v>
      </c>
      <c r="K10" s="11"/>
      <c r="L10" s="39"/>
    </row>
    <row r="11" s="1" customFormat="1" spans="1:15">
      <c r="A11" s="14" t="s">
        <v>697</v>
      </c>
      <c r="B11" s="19" t="s">
        <v>698</v>
      </c>
      <c r="C11" s="19"/>
      <c r="D11" s="14"/>
      <c r="E11" s="19"/>
      <c r="F11" s="19"/>
      <c r="G11" s="19"/>
      <c r="H11" s="19" t="s">
        <v>699</v>
      </c>
      <c r="I11" s="19"/>
      <c r="J11" s="19"/>
      <c r="K11" s="19"/>
      <c r="L11" s="19"/>
      <c r="O11" s="2" t="str">
        <f>M11&amp;D11&amp;N11</f>
        <v/>
      </c>
    </row>
    <row r="12" s="1" customFormat="1" spans="1:15">
      <c r="A12" s="14"/>
      <c r="B12" s="20" t="s">
        <v>753</v>
      </c>
      <c r="C12" s="20"/>
      <c r="D12" s="20"/>
      <c r="E12" s="20"/>
      <c r="F12" s="20"/>
      <c r="G12" s="20"/>
      <c r="H12" s="20" t="s">
        <v>754</v>
      </c>
      <c r="I12" s="20"/>
      <c r="J12" s="20"/>
      <c r="K12" s="20"/>
      <c r="L12" s="20"/>
      <c r="O12" s="2" t="str">
        <f>M12&amp;D12&amp;N12</f>
        <v/>
      </c>
    </row>
    <row r="13" s="2" customFormat="1" spans="1:12">
      <c r="A13" s="21"/>
      <c r="B13" s="22"/>
      <c r="C13" s="22"/>
      <c r="D13" s="23"/>
      <c r="E13" s="22"/>
      <c r="F13" s="22"/>
      <c r="G13" s="22"/>
      <c r="H13" s="22"/>
      <c r="I13" s="40"/>
      <c r="J13" s="40"/>
      <c r="K13" s="41"/>
      <c r="L13" s="42"/>
    </row>
    <row r="14" s="2" customFormat="1" ht="22.5" spans="1:12">
      <c r="A14" s="24" t="s">
        <v>702</v>
      </c>
      <c r="B14" s="24"/>
      <c r="C14" s="24"/>
      <c r="D14" s="25"/>
      <c r="E14" s="24"/>
      <c r="F14" s="24"/>
      <c r="G14" s="24"/>
      <c r="H14" s="24"/>
      <c r="I14" s="24"/>
      <c r="J14" s="24"/>
      <c r="K14" s="24"/>
      <c r="L14" s="24"/>
    </row>
    <row r="15" s="2" customFormat="1" spans="1:12">
      <c r="A15" s="11" t="s">
        <v>643</v>
      </c>
      <c r="B15" s="11"/>
      <c r="C15" s="11"/>
      <c r="D15" s="15"/>
      <c r="E15" s="11" t="s">
        <v>703</v>
      </c>
      <c r="F15" s="11"/>
      <c r="G15" s="11"/>
      <c r="H15" s="48" t="s">
        <v>704</v>
      </c>
      <c r="I15" s="43"/>
      <c r="J15" s="43"/>
      <c r="K15" s="43"/>
      <c r="L15" s="44"/>
    </row>
    <row r="16" s="1" customFormat="1" spans="1:12">
      <c r="A16" s="27" t="s">
        <v>705</v>
      </c>
      <c r="B16" s="27"/>
      <c r="C16" s="28" t="s">
        <v>650</v>
      </c>
      <c r="D16" s="49" t="s">
        <v>651</v>
      </c>
      <c r="E16" s="27" t="s">
        <v>644</v>
      </c>
      <c r="F16" s="27" t="s">
        <v>645</v>
      </c>
      <c r="G16" s="11" t="s">
        <v>646</v>
      </c>
      <c r="H16" s="16" t="s">
        <v>647</v>
      </c>
      <c r="I16" s="16" t="s">
        <v>691</v>
      </c>
      <c r="J16" s="16" t="s">
        <v>692</v>
      </c>
      <c r="K16" s="26" t="s">
        <v>648</v>
      </c>
      <c r="L16" s="45"/>
    </row>
    <row r="17" s="1" customFormat="1" spans="1:12">
      <c r="A17" s="31" t="s">
        <v>636</v>
      </c>
      <c r="B17" s="31"/>
      <c r="C17" s="31" t="s">
        <v>636</v>
      </c>
      <c r="D17" s="32" t="s">
        <v>636</v>
      </c>
      <c r="E17" s="31" t="s">
        <v>636</v>
      </c>
      <c r="F17" s="31" t="s">
        <v>636</v>
      </c>
      <c r="G17" s="31" t="s">
        <v>636</v>
      </c>
      <c r="H17" s="31" t="s">
        <v>636</v>
      </c>
      <c r="I17" s="46">
        <v>80</v>
      </c>
      <c r="J17" s="46">
        <v>80</v>
      </c>
      <c r="K17" s="47" t="s">
        <v>636</v>
      </c>
      <c r="L17" s="47"/>
    </row>
    <row r="18" s="1" customFormat="1" spans="1:12">
      <c r="A18" s="31" t="s">
        <v>652</v>
      </c>
      <c r="B18" s="33"/>
      <c r="C18" s="31" t="s">
        <v>653</v>
      </c>
      <c r="D18" s="32" t="s">
        <v>755</v>
      </c>
      <c r="E18" s="31" t="s">
        <v>655</v>
      </c>
      <c r="F18" s="31" t="s">
        <v>40</v>
      </c>
      <c r="G18" s="31" t="s">
        <v>756</v>
      </c>
      <c r="H18" s="31" t="s">
        <v>40</v>
      </c>
      <c r="I18" s="46">
        <v>20</v>
      </c>
      <c r="J18" s="46">
        <v>20</v>
      </c>
      <c r="K18" s="47" t="s">
        <v>636</v>
      </c>
      <c r="L18" s="33"/>
    </row>
    <row r="19" s="1" customFormat="1" ht="28.5" spans="1:12">
      <c r="A19" s="31" t="s">
        <v>652</v>
      </c>
      <c r="B19" s="33"/>
      <c r="C19" s="31" t="s">
        <v>661</v>
      </c>
      <c r="D19" s="32" t="s">
        <v>757</v>
      </c>
      <c r="E19" s="31" t="s">
        <v>663</v>
      </c>
      <c r="F19" s="31" t="s">
        <v>675</v>
      </c>
      <c r="G19" s="31" t="s">
        <v>676</v>
      </c>
      <c r="H19" s="31" t="s">
        <v>758</v>
      </c>
      <c r="I19" s="46">
        <v>20</v>
      </c>
      <c r="J19" s="46">
        <v>20</v>
      </c>
      <c r="K19" s="47" t="s">
        <v>636</v>
      </c>
      <c r="L19" s="33"/>
    </row>
    <row r="20" s="1" customFormat="1" spans="1:12">
      <c r="A20" s="31" t="s">
        <v>665</v>
      </c>
      <c r="B20" s="33"/>
      <c r="C20" s="31" t="s">
        <v>711</v>
      </c>
      <c r="D20" s="32" t="s">
        <v>759</v>
      </c>
      <c r="E20" s="31" t="s">
        <v>760</v>
      </c>
      <c r="F20" s="31" t="s">
        <v>761</v>
      </c>
      <c r="G20" s="31" t="s">
        <v>660</v>
      </c>
      <c r="H20" s="31" t="s">
        <v>761</v>
      </c>
      <c r="I20" s="46">
        <v>30</v>
      </c>
      <c r="J20" s="46">
        <v>30</v>
      </c>
      <c r="K20" s="47" t="s">
        <v>636</v>
      </c>
      <c r="L20" s="33"/>
    </row>
    <row r="21" s="1" customFormat="1" spans="1:12">
      <c r="A21" s="31" t="s">
        <v>672</v>
      </c>
      <c r="B21" s="33"/>
      <c r="C21" s="31" t="s">
        <v>716</v>
      </c>
      <c r="D21" s="32" t="s">
        <v>762</v>
      </c>
      <c r="E21" s="31" t="s">
        <v>663</v>
      </c>
      <c r="F21" s="31" t="s">
        <v>675</v>
      </c>
      <c r="G21" s="31" t="s">
        <v>676</v>
      </c>
      <c r="H21" s="31" t="s">
        <v>758</v>
      </c>
      <c r="I21" s="46">
        <v>10</v>
      </c>
      <c r="J21" s="46">
        <v>10</v>
      </c>
      <c r="K21" s="47" t="s">
        <v>636</v>
      </c>
      <c r="L21" s="33"/>
    </row>
    <row r="22" s="3" customFormat="1" spans="1:12">
      <c r="A22" s="14" t="s">
        <v>718</v>
      </c>
      <c r="B22" s="14"/>
      <c r="C22" s="14"/>
      <c r="D22" s="20" t="s">
        <v>636</v>
      </c>
      <c r="E22" s="20"/>
      <c r="F22" s="20"/>
      <c r="G22" s="20"/>
      <c r="H22" s="20"/>
      <c r="I22" s="20"/>
      <c r="J22" s="20"/>
      <c r="K22" s="20"/>
      <c r="L22" s="20"/>
    </row>
    <row r="23" s="3" customFormat="1" spans="1:12">
      <c r="A23" s="11" t="s">
        <v>719</v>
      </c>
      <c r="B23" s="11"/>
      <c r="C23" s="11"/>
      <c r="D23" s="15"/>
      <c r="E23" s="11"/>
      <c r="F23" s="11"/>
      <c r="G23" s="11"/>
      <c r="H23" s="11"/>
      <c r="I23" s="14" t="s">
        <v>720</v>
      </c>
      <c r="J23" s="14" t="s">
        <v>721</v>
      </c>
      <c r="K23" s="14" t="s">
        <v>722</v>
      </c>
      <c r="L23" s="14"/>
    </row>
    <row r="24" s="2" customFormat="1" spans="1:12">
      <c r="A24" s="11"/>
      <c r="B24" s="11"/>
      <c r="C24" s="11"/>
      <c r="D24" s="15"/>
      <c r="E24" s="11"/>
      <c r="F24" s="11"/>
      <c r="G24" s="11"/>
      <c r="H24" s="11"/>
      <c r="I24" s="37">
        <v>100</v>
      </c>
      <c r="J24" s="37">
        <v>100</v>
      </c>
      <c r="K24" s="14" t="s">
        <v>734</v>
      </c>
      <c r="L24" s="14"/>
    </row>
    <row r="25" s="2" customFormat="1" spans="1:12">
      <c r="A25" s="34" t="s">
        <v>724</v>
      </c>
      <c r="B25" s="34"/>
      <c r="C25" s="34"/>
      <c r="D25" s="34"/>
      <c r="E25" s="34"/>
      <c r="F25" s="34"/>
      <c r="G25" s="34"/>
      <c r="H25" s="34"/>
      <c r="I25" s="34"/>
      <c r="J25" s="34"/>
      <c r="K25" s="34"/>
      <c r="L25" s="34"/>
    </row>
  </sheetData>
  <mergeCells count="50">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C22"/>
    <mergeCell ref="D22:L22"/>
    <mergeCell ref="K23:L23"/>
    <mergeCell ref="K24:L24"/>
    <mergeCell ref="A25:L25"/>
    <mergeCell ref="A11:A12"/>
    <mergeCell ref="I8:I10"/>
    <mergeCell ref="K8:K10"/>
    <mergeCell ref="L7:L10"/>
    <mergeCell ref="A6:B10"/>
    <mergeCell ref="A23:H24"/>
  </mergeCells>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D13" sqref="D$1:D$1048576"/>
    </sheetView>
  </sheetViews>
  <sheetFormatPr defaultColWidth="9" defaultRowHeight="14.25"/>
  <cols>
    <col min="1" max="1" width="9.16666666666667" style="54" customWidth="1"/>
    <col min="2" max="2" width="8.83333333333333" style="54" customWidth="1"/>
    <col min="3" max="3" width="20.1666666666667" style="54" customWidth="1"/>
    <col min="4" max="4" width="14.5833333333333" style="55" customWidth="1"/>
    <col min="5" max="5" width="16.3333333333333" style="54" customWidth="1"/>
    <col min="6" max="6" width="19.5833333333333" style="54" customWidth="1"/>
    <col min="7" max="7" width="12.6666666666667" style="54" customWidth="1"/>
    <col min="8" max="8" width="17.5833333333333" style="54" customWidth="1"/>
    <col min="9" max="9" width="12.5" style="54" customWidth="1"/>
    <col min="10" max="10" width="14" style="54" customWidth="1"/>
    <col min="11" max="11" width="27.5833333333333" style="54" customWidth="1"/>
    <col min="12" max="12" width="33" style="54" customWidth="1"/>
    <col min="13" max="16384" width="8.08333333333333" style="54"/>
  </cols>
  <sheetData>
    <row r="1" s="54" customFormat="1" ht="25.5" spans="1:12">
      <c r="A1" s="5" t="s">
        <v>681</v>
      </c>
      <c r="B1" s="5"/>
      <c r="C1" s="5"/>
      <c r="D1" s="6"/>
      <c r="E1" s="5"/>
      <c r="F1" s="5"/>
      <c r="G1" s="5"/>
      <c r="H1" s="5"/>
      <c r="I1" s="5"/>
      <c r="J1" s="5"/>
      <c r="K1" s="5"/>
      <c r="L1" s="5"/>
    </row>
    <row r="2" s="1" customFormat="1" spans="1:12">
      <c r="A2" s="7" t="s">
        <v>763</v>
      </c>
      <c r="B2" s="8"/>
      <c r="C2" s="8"/>
      <c r="D2" s="8"/>
      <c r="E2" s="8"/>
      <c r="F2" s="8"/>
      <c r="G2" s="8"/>
      <c r="H2" s="8"/>
      <c r="I2" s="8"/>
      <c r="J2" s="8"/>
      <c r="K2" s="8"/>
      <c r="L2" s="35"/>
    </row>
    <row r="3" s="1" customFormat="1" spans="1:12">
      <c r="A3" s="9" t="s">
        <v>683</v>
      </c>
      <c r="B3" s="10"/>
      <c r="C3" s="10"/>
      <c r="D3" s="10"/>
      <c r="E3" s="10"/>
      <c r="F3" s="10"/>
      <c r="G3" s="10"/>
      <c r="H3" s="10"/>
      <c r="I3" s="10"/>
      <c r="J3" s="10"/>
      <c r="K3" s="10"/>
      <c r="L3" s="36"/>
    </row>
    <row r="4" s="2" customFormat="1" spans="1:12">
      <c r="A4" s="11" t="s">
        <v>684</v>
      </c>
      <c r="B4" s="11"/>
      <c r="C4" s="12" t="s">
        <v>764</v>
      </c>
      <c r="D4" s="13"/>
      <c r="E4" s="12"/>
      <c r="F4" s="12"/>
      <c r="G4" s="12"/>
      <c r="H4" s="12"/>
      <c r="I4" s="12"/>
      <c r="J4" s="12"/>
      <c r="K4" s="12"/>
      <c r="L4" s="12"/>
    </row>
    <row r="5" s="2" customFormat="1" spans="1:12">
      <c r="A5" s="11" t="s">
        <v>686</v>
      </c>
      <c r="B5" s="11"/>
      <c r="C5" s="12" t="s">
        <v>687</v>
      </c>
      <c r="D5" s="13"/>
      <c r="E5" s="12"/>
      <c r="F5" s="12"/>
      <c r="G5" s="12"/>
      <c r="H5" s="19" t="s">
        <v>688</v>
      </c>
      <c r="I5" s="12" t="s">
        <v>687</v>
      </c>
      <c r="J5" s="12"/>
      <c r="K5" s="12"/>
      <c r="L5" s="12"/>
    </row>
    <row r="6" s="2" customFormat="1" spans="1:12">
      <c r="A6" s="15" t="s">
        <v>689</v>
      </c>
      <c r="B6" s="15"/>
      <c r="C6" s="11"/>
      <c r="D6" s="15" t="s">
        <v>629</v>
      </c>
      <c r="E6" s="11"/>
      <c r="F6" s="11" t="s">
        <v>541</v>
      </c>
      <c r="G6" s="11"/>
      <c r="H6" s="11" t="s">
        <v>690</v>
      </c>
      <c r="I6" s="11" t="s">
        <v>691</v>
      </c>
      <c r="J6" s="11" t="s">
        <v>633</v>
      </c>
      <c r="K6" s="11" t="s">
        <v>692</v>
      </c>
      <c r="L6" s="27" t="s">
        <v>693</v>
      </c>
    </row>
    <row r="7" s="2" customFormat="1" spans="1:12">
      <c r="A7" s="15"/>
      <c r="B7" s="15"/>
      <c r="C7" s="16" t="s">
        <v>635</v>
      </c>
      <c r="D7" s="18">
        <v>0</v>
      </c>
      <c r="E7" s="17"/>
      <c r="F7" s="17">
        <v>1.85</v>
      </c>
      <c r="G7" s="17"/>
      <c r="H7" s="17">
        <v>1.85</v>
      </c>
      <c r="I7" s="37">
        <v>20</v>
      </c>
      <c r="J7" s="37">
        <v>100</v>
      </c>
      <c r="K7" s="38">
        <v>20</v>
      </c>
      <c r="L7" s="39" t="s">
        <v>636</v>
      </c>
    </row>
    <row r="8" s="2" customFormat="1" spans="1:12">
      <c r="A8" s="15"/>
      <c r="B8" s="15"/>
      <c r="C8" s="16" t="s">
        <v>694</v>
      </c>
      <c r="D8" s="18">
        <v>0</v>
      </c>
      <c r="E8" s="17"/>
      <c r="F8" s="17">
        <v>1.85</v>
      </c>
      <c r="G8" s="17"/>
      <c r="H8" s="17">
        <v>1.85</v>
      </c>
      <c r="I8" s="15"/>
      <c r="J8" s="37">
        <v>100</v>
      </c>
      <c r="K8" s="11"/>
      <c r="L8" s="39"/>
    </row>
    <row r="9" s="2" customFormat="1" spans="1:12">
      <c r="A9" s="15"/>
      <c r="B9" s="15"/>
      <c r="C9" s="16" t="s">
        <v>695</v>
      </c>
      <c r="D9" s="18">
        <v>0</v>
      </c>
      <c r="E9" s="17"/>
      <c r="F9" s="17">
        <v>0</v>
      </c>
      <c r="G9" s="17"/>
      <c r="H9" s="17">
        <v>0</v>
      </c>
      <c r="I9" s="15"/>
      <c r="J9" s="37">
        <v>0</v>
      </c>
      <c r="K9" s="11"/>
      <c r="L9" s="39"/>
    </row>
    <row r="10" s="2" customFormat="1" spans="1:12">
      <c r="A10" s="15"/>
      <c r="B10" s="15"/>
      <c r="C10" s="11" t="s">
        <v>696</v>
      </c>
      <c r="D10" s="18">
        <v>0</v>
      </c>
      <c r="E10" s="17"/>
      <c r="F10" s="17">
        <v>0</v>
      </c>
      <c r="G10" s="17"/>
      <c r="H10" s="17">
        <v>0</v>
      </c>
      <c r="I10" s="15"/>
      <c r="J10" s="37">
        <v>0</v>
      </c>
      <c r="K10" s="11"/>
      <c r="L10" s="39"/>
    </row>
    <row r="11" s="54" customFormat="1" spans="1:15">
      <c r="A11" s="14" t="s">
        <v>697</v>
      </c>
      <c r="B11" s="19" t="s">
        <v>698</v>
      </c>
      <c r="C11" s="19"/>
      <c r="D11" s="14"/>
      <c r="E11" s="19"/>
      <c r="F11" s="19"/>
      <c r="G11" s="19"/>
      <c r="H11" s="19" t="s">
        <v>699</v>
      </c>
      <c r="I11" s="19"/>
      <c r="J11" s="19"/>
      <c r="K11" s="19"/>
      <c r="L11" s="19"/>
      <c r="O11" s="2" t="s">
        <v>636</v>
      </c>
    </row>
    <row r="12" s="54" customFormat="1" ht="112" customHeight="1" spans="1:15">
      <c r="A12" s="14"/>
      <c r="B12" s="20" t="s">
        <v>765</v>
      </c>
      <c r="C12" s="20"/>
      <c r="D12" s="20"/>
      <c r="E12" s="20"/>
      <c r="F12" s="20"/>
      <c r="G12" s="20"/>
      <c r="H12" s="20" t="s">
        <v>766</v>
      </c>
      <c r="I12" s="20"/>
      <c r="J12" s="20"/>
      <c r="K12" s="20"/>
      <c r="L12" s="20"/>
      <c r="O12" s="2" t="s">
        <v>636</v>
      </c>
    </row>
    <row r="13" s="2" customFormat="1" spans="1:12">
      <c r="A13" s="21"/>
      <c r="B13" s="22"/>
      <c r="C13" s="22"/>
      <c r="D13" s="23"/>
      <c r="E13" s="22"/>
      <c r="F13" s="22"/>
      <c r="G13" s="22"/>
      <c r="H13" s="22"/>
      <c r="I13" s="40"/>
      <c r="J13" s="40"/>
      <c r="K13" s="41"/>
      <c r="L13" s="42"/>
    </row>
    <row r="14" s="2" customFormat="1" ht="22.5" spans="1:12">
      <c r="A14" s="24" t="s">
        <v>702</v>
      </c>
      <c r="B14" s="24"/>
      <c r="C14" s="24"/>
      <c r="D14" s="25"/>
      <c r="E14" s="24"/>
      <c r="F14" s="24"/>
      <c r="G14" s="24"/>
      <c r="H14" s="24"/>
      <c r="I14" s="24"/>
      <c r="J14" s="24"/>
      <c r="K14" s="24"/>
      <c r="L14" s="24"/>
    </row>
    <row r="15" s="2" customFormat="1" spans="1:12">
      <c r="A15" s="11" t="s">
        <v>643</v>
      </c>
      <c r="B15" s="11"/>
      <c r="C15" s="11"/>
      <c r="D15" s="15"/>
      <c r="E15" s="11" t="s">
        <v>703</v>
      </c>
      <c r="F15" s="11"/>
      <c r="G15" s="11"/>
      <c r="H15" s="48" t="s">
        <v>704</v>
      </c>
      <c r="I15" s="43"/>
      <c r="J15" s="43"/>
      <c r="K15" s="43"/>
      <c r="L15" s="44"/>
    </row>
    <row r="16" s="54" customFormat="1" spans="1:12">
      <c r="A16" s="27" t="s">
        <v>705</v>
      </c>
      <c r="B16" s="27"/>
      <c r="C16" s="28" t="s">
        <v>650</v>
      </c>
      <c r="D16" s="49" t="s">
        <v>651</v>
      </c>
      <c r="E16" s="27" t="s">
        <v>644</v>
      </c>
      <c r="F16" s="27" t="s">
        <v>645</v>
      </c>
      <c r="G16" s="11" t="s">
        <v>646</v>
      </c>
      <c r="H16" s="16" t="s">
        <v>647</v>
      </c>
      <c r="I16" s="16" t="s">
        <v>691</v>
      </c>
      <c r="J16" s="16" t="s">
        <v>692</v>
      </c>
      <c r="K16" s="26" t="s">
        <v>648</v>
      </c>
      <c r="L16" s="45"/>
    </row>
    <row r="17" s="54" customFormat="1" spans="1:12">
      <c r="A17" s="31" t="s">
        <v>636</v>
      </c>
      <c r="B17" s="31"/>
      <c r="C17" s="31" t="s">
        <v>636</v>
      </c>
      <c r="D17" s="32" t="s">
        <v>636</v>
      </c>
      <c r="E17" s="31" t="s">
        <v>636</v>
      </c>
      <c r="F17" s="31" t="s">
        <v>636</v>
      </c>
      <c r="G17" s="31" t="s">
        <v>636</v>
      </c>
      <c r="H17" s="31" t="s">
        <v>636</v>
      </c>
      <c r="I17" s="46">
        <v>80</v>
      </c>
      <c r="J17" s="46">
        <v>80</v>
      </c>
      <c r="K17" s="47" t="s">
        <v>636</v>
      </c>
      <c r="L17" s="47"/>
    </row>
    <row r="18" s="54" customFormat="1" ht="42.75" spans="1:12">
      <c r="A18" s="31" t="s">
        <v>652</v>
      </c>
      <c r="B18" s="33"/>
      <c r="C18" s="31" t="s">
        <v>653</v>
      </c>
      <c r="D18" s="32" t="s">
        <v>767</v>
      </c>
      <c r="E18" s="31" t="s">
        <v>655</v>
      </c>
      <c r="F18" s="31" t="s">
        <v>38</v>
      </c>
      <c r="G18" s="31" t="s">
        <v>768</v>
      </c>
      <c r="H18" s="31" t="s">
        <v>38</v>
      </c>
      <c r="I18" s="46">
        <v>20</v>
      </c>
      <c r="J18" s="46">
        <v>20</v>
      </c>
      <c r="K18" s="47" t="s">
        <v>636</v>
      </c>
      <c r="L18" s="33"/>
    </row>
    <row r="19" s="54" customFormat="1" ht="28.5" spans="1:12">
      <c r="A19" s="31" t="s">
        <v>652</v>
      </c>
      <c r="B19" s="33"/>
      <c r="C19" s="31" t="s">
        <v>657</v>
      </c>
      <c r="D19" s="32" t="s">
        <v>769</v>
      </c>
      <c r="E19" s="31" t="s">
        <v>655</v>
      </c>
      <c r="F19" s="31" t="s">
        <v>708</v>
      </c>
      <c r="G19" s="31" t="s">
        <v>676</v>
      </c>
      <c r="H19" s="31" t="s">
        <v>708</v>
      </c>
      <c r="I19" s="46">
        <v>10</v>
      </c>
      <c r="J19" s="46">
        <v>10</v>
      </c>
      <c r="K19" s="47" t="s">
        <v>636</v>
      </c>
      <c r="L19" s="33"/>
    </row>
    <row r="20" s="54" customFormat="1" spans="1:12">
      <c r="A20" s="31" t="s">
        <v>652</v>
      </c>
      <c r="B20" s="33"/>
      <c r="C20" s="31" t="s">
        <v>770</v>
      </c>
      <c r="D20" s="32" t="s">
        <v>771</v>
      </c>
      <c r="E20" s="31" t="s">
        <v>655</v>
      </c>
      <c r="F20" s="31" t="s">
        <v>772</v>
      </c>
      <c r="G20" s="31" t="s">
        <v>773</v>
      </c>
      <c r="H20" s="31" t="s">
        <v>772</v>
      </c>
      <c r="I20" s="46">
        <v>10</v>
      </c>
      <c r="J20" s="46">
        <v>10</v>
      </c>
      <c r="K20" s="47" t="s">
        <v>636</v>
      </c>
      <c r="L20" s="33"/>
    </row>
    <row r="21" s="54" customFormat="1" ht="28.5" spans="1:12">
      <c r="A21" s="31" t="s">
        <v>665</v>
      </c>
      <c r="B21" s="33"/>
      <c r="C21" s="31" t="s">
        <v>711</v>
      </c>
      <c r="D21" s="32" t="s">
        <v>774</v>
      </c>
      <c r="E21" s="31" t="s">
        <v>655</v>
      </c>
      <c r="F21" s="31" t="s">
        <v>775</v>
      </c>
      <c r="G21" s="31" t="s">
        <v>660</v>
      </c>
      <c r="H21" s="31" t="s">
        <v>775</v>
      </c>
      <c r="I21" s="46">
        <v>30</v>
      </c>
      <c r="J21" s="46">
        <v>30</v>
      </c>
      <c r="K21" s="47" t="s">
        <v>636</v>
      </c>
      <c r="L21" s="33"/>
    </row>
    <row r="22" s="54" customFormat="1" ht="28.5" spans="1:12">
      <c r="A22" s="31" t="s">
        <v>672</v>
      </c>
      <c r="B22" s="33"/>
      <c r="C22" s="31" t="s">
        <v>716</v>
      </c>
      <c r="D22" s="32" t="s">
        <v>776</v>
      </c>
      <c r="E22" s="31" t="s">
        <v>655</v>
      </c>
      <c r="F22" s="31" t="s">
        <v>675</v>
      </c>
      <c r="G22" s="31" t="s">
        <v>676</v>
      </c>
      <c r="H22" s="31" t="s">
        <v>708</v>
      </c>
      <c r="I22" s="46">
        <v>10</v>
      </c>
      <c r="J22" s="46">
        <v>10</v>
      </c>
      <c r="K22" s="47" t="s">
        <v>636</v>
      </c>
      <c r="L22" s="33"/>
    </row>
    <row r="23" s="3" customFormat="1" spans="1:12">
      <c r="A23" s="14" t="s">
        <v>718</v>
      </c>
      <c r="B23" s="14"/>
      <c r="C23" s="14"/>
      <c r="D23" s="20" t="s">
        <v>636</v>
      </c>
      <c r="E23" s="20"/>
      <c r="F23" s="20"/>
      <c r="G23" s="20"/>
      <c r="H23" s="20"/>
      <c r="I23" s="20"/>
      <c r="J23" s="20"/>
      <c r="K23" s="20"/>
      <c r="L23" s="20"/>
    </row>
    <row r="24" s="3" customFormat="1" spans="1:12">
      <c r="A24" s="11" t="s">
        <v>719</v>
      </c>
      <c r="B24" s="11"/>
      <c r="C24" s="11"/>
      <c r="D24" s="15"/>
      <c r="E24" s="11"/>
      <c r="F24" s="11"/>
      <c r="G24" s="11"/>
      <c r="H24" s="11"/>
      <c r="I24" s="14" t="s">
        <v>720</v>
      </c>
      <c r="J24" s="14" t="s">
        <v>721</v>
      </c>
      <c r="K24" s="14" t="s">
        <v>722</v>
      </c>
      <c r="L24" s="14"/>
    </row>
    <row r="25" s="2" customFormat="1" spans="1:12">
      <c r="A25" s="11"/>
      <c r="B25" s="11"/>
      <c r="C25" s="11"/>
      <c r="D25" s="15"/>
      <c r="E25" s="11"/>
      <c r="F25" s="11"/>
      <c r="G25" s="11"/>
      <c r="H25" s="11"/>
      <c r="I25" s="37">
        <v>100</v>
      </c>
      <c r="J25" s="37">
        <v>100</v>
      </c>
      <c r="K25" s="14" t="s">
        <v>734</v>
      </c>
      <c r="L25" s="14"/>
    </row>
    <row r="26" s="2" customFormat="1" spans="1:12">
      <c r="A26" s="34" t="s">
        <v>724</v>
      </c>
      <c r="B26" s="34"/>
      <c r="C26" s="34"/>
      <c r="D26" s="34"/>
      <c r="E26" s="34"/>
      <c r="F26" s="34"/>
      <c r="G26" s="34"/>
      <c r="H26" s="34"/>
      <c r="I26" s="34"/>
      <c r="J26" s="34"/>
      <c r="K26" s="34"/>
      <c r="L26" s="34"/>
    </row>
  </sheetData>
  <mergeCells count="52">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workbookViewId="0">
      <selection activeCell="D13" sqref="D$1:D$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4"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25.5" spans="1:12">
      <c r="A1" s="5" t="s">
        <v>681</v>
      </c>
      <c r="B1" s="5"/>
      <c r="C1" s="5"/>
      <c r="D1" s="6"/>
      <c r="E1" s="5"/>
      <c r="F1" s="5"/>
      <c r="G1" s="5"/>
      <c r="H1" s="5"/>
      <c r="I1" s="5"/>
      <c r="J1" s="5"/>
      <c r="K1" s="5"/>
      <c r="L1" s="5"/>
    </row>
    <row r="2" s="1" customFormat="1" spans="1:12">
      <c r="A2" s="7" t="s">
        <v>777</v>
      </c>
      <c r="B2" s="8"/>
      <c r="C2" s="8"/>
      <c r="D2" s="8"/>
      <c r="E2" s="8"/>
      <c r="F2" s="8"/>
      <c r="G2" s="8"/>
      <c r="H2" s="8"/>
      <c r="I2" s="8"/>
      <c r="J2" s="8"/>
      <c r="K2" s="8"/>
      <c r="L2" s="35"/>
    </row>
    <row r="3" s="1" customFormat="1" spans="1:12">
      <c r="A3" s="9" t="s">
        <v>683</v>
      </c>
      <c r="B3" s="10"/>
      <c r="C3" s="10"/>
      <c r="D3" s="10"/>
      <c r="E3" s="10"/>
      <c r="F3" s="10"/>
      <c r="G3" s="10"/>
      <c r="H3" s="10"/>
      <c r="I3" s="10"/>
      <c r="J3" s="10"/>
      <c r="K3" s="10"/>
      <c r="L3" s="36"/>
    </row>
    <row r="4" s="2" customFormat="1" spans="1:12">
      <c r="A4" s="11" t="s">
        <v>684</v>
      </c>
      <c r="B4" s="11"/>
      <c r="C4" s="12" t="s">
        <v>778</v>
      </c>
      <c r="D4" s="13"/>
      <c r="E4" s="12"/>
      <c r="F4" s="12"/>
      <c r="G4" s="12"/>
      <c r="H4" s="12"/>
      <c r="I4" s="12"/>
      <c r="J4" s="12"/>
      <c r="K4" s="12"/>
      <c r="L4" s="12"/>
    </row>
    <row r="5" s="2" customFormat="1" spans="1:12">
      <c r="A5" s="11" t="s">
        <v>686</v>
      </c>
      <c r="B5" s="11"/>
      <c r="C5" s="12" t="s">
        <v>687</v>
      </c>
      <c r="D5" s="13"/>
      <c r="E5" s="12"/>
      <c r="F5" s="12"/>
      <c r="G5" s="12"/>
      <c r="H5" s="19" t="s">
        <v>688</v>
      </c>
      <c r="I5" s="12" t="s">
        <v>687</v>
      </c>
      <c r="J5" s="12"/>
      <c r="K5" s="12"/>
      <c r="L5" s="12"/>
    </row>
    <row r="6" s="2" customFormat="1" spans="1:12">
      <c r="A6" s="15" t="s">
        <v>689</v>
      </c>
      <c r="B6" s="15"/>
      <c r="C6" s="11"/>
      <c r="D6" s="15" t="s">
        <v>629</v>
      </c>
      <c r="E6" s="11"/>
      <c r="F6" s="11" t="s">
        <v>541</v>
      </c>
      <c r="G6" s="11"/>
      <c r="H6" s="11" t="s">
        <v>690</v>
      </c>
      <c r="I6" s="11" t="s">
        <v>691</v>
      </c>
      <c r="J6" s="11" t="s">
        <v>633</v>
      </c>
      <c r="K6" s="11" t="s">
        <v>692</v>
      </c>
      <c r="L6" s="27" t="s">
        <v>693</v>
      </c>
    </row>
    <row r="7" s="2" customFormat="1" spans="1:12">
      <c r="A7" s="15"/>
      <c r="B7" s="15"/>
      <c r="C7" s="16" t="s">
        <v>635</v>
      </c>
      <c r="D7" s="18">
        <v>0</v>
      </c>
      <c r="E7" s="17"/>
      <c r="F7" s="17">
        <v>0.5</v>
      </c>
      <c r="G7" s="17"/>
      <c r="H7" s="17">
        <v>0.5</v>
      </c>
      <c r="I7" s="37">
        <v>20</v>
      </c>
      <c r="J7" s="37">
        <v>100</v>
      </c>
      <c r="K7" s="38">
        <v>20</v>
      </c>
      <c r="L7" s="39" t="s">
        <v>636</v>
      </c>
    </row>
    <row r="8" s="2" customFormat="1" spans="1:12">
      <c r="A8" s="15"/>
      <c r="B8" s="15"/>
      <c r="C8" s="16" t="s">
        <v>694</v>
      </c>
      <c r="D8" s="18">
        <v>0</v>
      </c>
      <c r="E8" s="17"/>
      <c r="F8" s="17">
        <v>0.5</v>
      </c>
      <c r="G8" s="17"/>
      <c r="H8" s="17">
        <v>0.5</v>
      </c>
      <c r="I8" s="15"/>
      <c r="J8" s="37">
        <v>100</v>
      </c>
      <c r="K8" s="11"/>
      <c r="L8" s="39"/>
    </row>
    <row r="9" s="2" customFormat="1" spans="1:12">
      <c r="A9" s="15"/>
      <c r="B9" s="15"/>
      <c r="C9" s="16" t="s">
        <v>695</v>
      </c>
      <c r="D9" s="18">
        <v>0</v>
      </c>
      <c r="E9" s="17"/>
      <c r="F9" s="17">
        <v>0</v>
      </c>
      <c r="G9" s="17"/>
      <c r="H9" s="17">
        <v>0</v>
      </c>
      <c r="I9" s="15"/>
      <c r="J9" s="37">
        <v>0</v>
      </c>
      <c r="K9" s="11"/>
      <c r="L9" s="39"/>
    </row>
    <row r="10" s="2" customFormat="1" spans="1:12">
      <c r="A10" s="15"/>
      <c r="B10" s="15"/>
      <c r="C10" s="11" t="s">
        <v>696</v>
      </c>
      <c r="D10" s="18">
        <v>0</v>
      </c>
      <c r="E10" s="17"/>
      <c r="F10" s="17">
        <v>0</v>
      </c>
      <c r="G10" s="17"/>
      <c r="H10" s="17">
        <v>0</v>
      </c>
      <c r="I10" s="15"/>
      <c r="J10" s="37">
        <v>0</v>
      </c>
      <c r="K10" s="11"/>
      <c r="L10" s="39"/>
    </row>
    <row r="11" s="1" customFormat="1" spans="1:15">
      <c r="A11" s="14" t="s">
        <v>697</v>
      </c>
      <c r="B11" s="19" t="s">
        <v>698</v>
      </c>
      <c r="C11" s="19"/>
      <c r="D11" s="14"/>
      <c r="E11" s="19"/>
      <c r="F11" s="19"/>
      <c r="G11" s="19"/>
      <c r="H11" s="19" t="s">
        <v>699</v>
      </c>
      <c r="I11" s="19"/>
      <c r="J11" s="19"/>
      <c r="K11" s="19"/>
      <c r="L11" s="19"/>
      <c r="O11" s="2" t="str">
        <f>M11&amp;D11&amp;N11</f>
        <v/>
      </c>
    </row>
    <row r="12" s="1" customFormat="1" ht="60" customHeight="1" spans="1:15">
      <c r="A12" s="14"/>
      <c r="B12" s="20" t="s">
        <v>779</v>
      </c>
      <c r="C12" s="20"/>
      <c r="D12" s="20"/>
      <c r="E12" s="20"/>
      <c r="F12" s="20"/>
      <c r="G12" s="20"/>
      <c r="H12" s="20" t="s">
        <v>780</v>
      </c>
      <c r="I12" s="20"/>
      <c r="J12" s="20"/>
      <c r="K12" s="20"/>
      <c r="L12" s="20"/>
      <c r="O12" s="2" t="str">
        <f>M12&amp;D12&amp;N12</f>
        <v/>
      </c>
    </row>
    <row r="13" s="2" customFormat="1" spans="1:12">
      <c r="A13" s="21"/>
      <c r="B13" s="22"/>
      <c r="C13" s="22"/>
      <c r="D13" s="23"/>
      <c r="E13" s="22"/>
      <c r="F13" s="22"/>
      <c r="G13" s="22"/>
      <c r="H13" s="22"/>
      <c r="I13" s="40"/>
      <c r="J13" s="40"/>
      <c r="K13" s="41"/>
      <c r="L13" s="42"/>
    </row>
    <row r="14" s="2" customFormat="1" ht="22.5" spans="1:12">
      <c r="A14" s="24" t="s">
        <v>702</v>
      </c>
      <c r="B14" s="24"/>
      <c r="C14" s="24"/>
      <c r="D14" s="25"/>
      <c r="E14" s="24"/>
      <c r="F14" s="24"/>
      <c r="G14" s="24"/>
      <c r="H14" s="24"/>
      <c r="I14" s="24"/>
      <c r="J14" s="24"/>
      <c r="K14" s="24"/>
      <c r="L14" s="24"/>
    </row>
    <row r="15" s="2" customFormat="1" spans="1:12">
      <c r="A15" s="11" t="s">
        <v>643</v>
      </c>
      <c r="B15" s="11"/>
      <c r="C15" s="11"/>
      <c r="D15" s="15"/>
      <c r="E15" s="11" t="s">
        <v>703</v>
      </c>
      <c r="F15" s="11"/>
      <c r="G15" s="11"/>
      <c r="H15" s="48" t="s">
        <v>704</v>
      </c>
      <c r="I15" s="43"/>
      <c r="J15" s="43"/>
      <c r="K15" s="43"/>
      <c r="L15" s="44"/>
    </row>
    <row r="16" s="1" customFormat="1" spans="1:12">
      <c r="A16" s="27" t="s">
        <v>705</v>
      </c>
      <c r="B16" s="27"/>
      <c r="C16" s="28" t="s">
        <v>650</v>
      </c>
      <c r="D16" s="49" t="s">
        <v>651</v>
      </c>
      <c r="E16" s="27" t="s">
        <v>644</v>
      </c>
      <c r="F16" s="27" t="s">
        <v>645</v>
      </c>
      <c r="G16" s="11" t="s">
        <v>646</v>
      </c>
      <c r="H16" s="16" t="s">
        <v>647</v>
      </c>
      <c r="I16" s="16" t="s">
        <v>691</v>
      </c>
      <c r="J16" s="16" t="s">
        <v>692</v>
      </c>
      <c r="K16" s="26" t="s">
        <v>648</v>
      </c>
      <c r="L16" s="45"/>
    </row>
    <row r="17" s="1" customFormat="1" spans="1:12">
      <c r="A17" s="31" t="s">
        <v>636</v>
      </c>
      <c r="B17" s="31"/>
      <c r="C17" s="31" t="s">
        <v>636</v>
      </c>
      <c r="D17" s="32" t="s">
        <v>636</v>
      </c>
      <c r="E17" s="31" t="s">
        <v>636</v>
      </c>
      <c r="F17" s="31" t="s">
        <v>636</v>
      </c>
      <c r="G17" s="31" t="s">
        <v>636</v>
      </c>
      <c r="H17" s="31" t="s">
        <v>636</v>
      </c>
      <c r="I17" s="46">
        <v>80</v>
      </c>
      <c r="J17" s="46">
        <v>80</v>
      </c>
      <c r="K17" s="47" t="s">
        <v>636</v>
      </c>
      <c r="L17" s="47"/>
    </row>
    <row r="18" s="1" customFormat="1" ht="28.5" spans="1:12">
      <c r="A18" s="31" t="s">
        <v>652</v>
      </c>
      <c r="B18" s="33"/>
      <c r="C18" s="31" t="s">
        <v>653</v>
      </c>
      <c r="D18" s="32" t="s">
        <v>729</v>
      </c>
      <c r="E18" s="31" t="s">
        <v>663</v>
      </c>
      <c r="F18" s="31" t="s">
        <v>43</v>
      </c>
      <c r="G18" s="31" t="s">
        <v>656</v>
      </c>
      <c r="H18" s="31" t="s">
        <v>43</v>
      </c>
      <c r="I18" s="46">
        <v>20</v>
      </c>
      <c r="J18" s="46">
        <v>20</v>
      </c>
      <c r="K18" s="47" t="s">
        <v>636</v>
      </c>
      <c r="L18" s="33"/>
    </row>
    <row r="19" s="1" customFormat="1" ht="28.5" spans="1:12">
      <c r="A19" s="31" t="s">
        <v>652</v>
      </c>
      <c r="B19" s="33"/>
      <c r="C19" s="31" t="s">
        <v>657</v>
      </c>
      <c r="D19" s="32" t="s">
        <v>730</v>
      </c>
      <c r="E19" s="31" t="s">
        <v>655</v>
      </c>
      <c r="F19" s="31" t="s">
        <v>708</v>
      </c>
      <c r="G19" s="31" t="s">
        <v>676</v>
      </c>
      <c r="H19" s="31" t="s">
        <v>708</v>
      </c>
      <c r="I19" s="46">
        <v>10</v>
      </c>
      <c r="J19" s="46">
        <v>10</v>
      </c>
      <c r="K19" s="47" t="s">
        <v>636</v>
      </c>
      <c r="L19" s="33"/>
    </row>
    <row r="20" s="1" customFormat="1" spans="1:12">
      <c r="A20" s="31" t="s">
        <v>652</v>
      </c>
      <c r="B20" s="33"/>
      <c r="C20" s="31" t="s">
        <v>661</v>
      </c>
      <c r="D20" s="32" t="s">
        <v>731</v>
      </c>
      <c r="E20" s="31" t="s">
        <v>655</v>
      </c>
      <c r="F20" s="31" t="s">
        <v>710</v>
      </c>
      <c r="G20" s="31" t="s">
        <v>664</v>
      </c>
      <c r="H20" s="31" t="s">
        <v>710</v>
      </c>
      <c r="I20" s="46">
        <v>10</v>
      </c>
      <c r="J20" s="46">
        <v>10</v>
      </c>
      <c r="K20" s="47" t="s">
        <v>636</v>
      </c>
      <c r="L20" s="33"/>
    </row>
    <row r="21" s="1" customFormat="1" ht="28.5" spans="1:12">
      <c r="A21" s="31" t="s">
        <v>665</v>
      </c>
      <c r="B21" s="33"/>
      <c r="C21" s="31" t="s">
        <v>711</v>
      </c>
      <c r="D21" s="32" t="s">
        <v>732</v>
      </c>
      <c r="E21" s="31" t="s">
        <v>655</v>
      </c>
      <c r="F21" s="31" t="s">
        <v>668</v>
      </c>
      <c r="G21" s="31" t="s">
        <v>660</v>
      </c>
      <c r="H21" s="31" t="s">
        <v>668</v>
      </c>
      <c r="I21" s="46">
        <v>30</v>
      </c>
      <c r="J21" s="46">
        <v>30</v>
      </c>
      <c r="K21" s="47" t="s">
        <v>636</v>
      </c>
      <c r="L21" s="33"/>
    </row>
    <row r="22" s="1" customFormat="1" spans="1:12">
      <c r="A22" s="31" t="s">
        <v>672</v>
      </c>
      <c r="B22" s="33"/>
      <c r="C22" s="31" t="s">
        <v>716</v>
      </c>
      <c r="D22" s="32" t="s">
        <v>733</v>
      </c>
      <c r="E22" s="31" t="s">
        <v>655</v>
      </c>
      <c r="F22" s="31" t="s">
        <v>675</v>
      </c>
      <c r="G22" s="31" t="s">
        <v>676</v>
      </c>
      <c r="H22" s="31" t="s">
        <v>677</v>
      </c>
      <c r="I22" s="46">
        <v>10</v>
      </c>
      <c r="J22" s="46">
        <v>10</v>
      </c>
      <c r="K22" s="47" t="s">
        <v>636</v>
      </c>
      <c r="L22" s="33"/>
    </row>
    <row r="23" s="3" customFormat="1" spans="1:12">
      <c r="A23" s="14" t="s">
        <v>718</v>
      </c>
      <c r="B23" s="14"/>
      <c r="C23" s="14"/>
      <c r="D23" s="20" t="s">
        <v>636</v>
      </c>
      <c r="E23" s="20"/>
      <c r="F23" s="20"/>
      <c r="G23" s="20"/>
      <c r="H23" s="20"/>
      <c r="I23" s="20"/>
      <c r="J23" s="20"/>
      <c r="K23" s="20"/>
      <c r="L23" s="20"/>
    </row>
    <row r="24" s="3" customFormat="1" spans="1:12">
      <c r="A24" s="11" t="s">
        <v>719</v>
      </c>
      <c r="B24" s="11"/>
      <c r="C24" s="11"/>
      <c r="D24" s="15"/>
      <c r="E24" s="11"/>
      <c r="F24" s="11"/>
      <c r="G24" s="11"/>
      <c r="H24" s="11"/>
      <c r="I24" s="14" t="s">
        <v>720</v>
      </c>
      <c r="J24" s="14" t="s">
        <v>721</v>
      </c>
      <c r="K24" s="14" t="s">
        <v>722</v>
      </c>
      <c r="L24" s="14"/>
    </row>
    <row r="25" s="2" customFormat="1" spans="1:12">
      <c r="A25" s="11"/>
      <c r="B25" s="11"/>
      <c r="C25" s="11"/>
      <c r="D25" s="15"/>
      <c r="E25" s="11"/>
      <c r="F25" s="11"/>
      <c r="G25" s="11"/>
      <c r="H25" s="11"/>
      <c r="I25" s="37">
        <v>100</v>
      </c>
      <c r="J25" s="37">
        <v>100</v>
      </c>
      <c r="K25" s="14" t="s">
        <v>734</v>
      </c>
      <c r="L25" s="14"/>
    </row>
    <row r="26" s="2" customFormat="1" spans="1:12">
      <c r="A26" s="34" t="s">
        <v>724</v>
      </c>
      <c r="B26" s="34"/>
      <c r="C26" s="34"/>
      <c r="D26" s="34"/>
      <c r="E26" s="34"/>
      <c r="F26" s="34"/>
      <c r="G26" s="34"/>
      <c r="H26" s="34"/>
      <c r="I26" s="34"/>
      <c r="J26" s="34"/>
      <c r="K26" s="34"/>
      <c r="L26" s="34"/>
    </row>
  </sheetData>
  <mergeCells count="52">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topLeftCell="A12" workbookViewId="0">
      <selection activeCell="D13" sqref="D$1:D$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32.375" style="4"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681</v>
      </c>
      <c r="B1" s="5"/>
      <c r="C1" s="5"/>
      <c r="D1" s="6"/>
      <c r="E1" s="5"/>
      <c r="F1" s="5"/>
      <c r="G1" s="5"/>
      <c r="H1" s="5"/>
      <c r="I1" s="5"/>
      <c r="J1" s="5"/>
      <c r="K1" s="5"/>
      <c r="L1" s="5"/>
    </row>
    <row r="2" s="1" customFormat="1" spans="1:12">
      <c r="A2" s="7" t="s">
        <v>781</v>
      </c>
      <c r="B2" s="8"/>
      <c r="C2" s="8"/>
      <c r="D2" s="8"/>
      <c r="E2" s="8"/>
      <c r="F2" s="8"/>
      <c r="G2" s="8"/>
      <c r="H2" s="8"/>
      <c r="I2" s="8"/>
      <c r="J2" s="8"/>
      <c r="K2" s="8"/>
      <c r="L2" s="35"/>
    </row>
    <row r="3" s="1" customFormat="1" spans="1:12">
      <c r="A3" s="9" t="s">
        <v>683</v>
      </c>
      <c r="B3" s="10"/>
      <c r="C3" s="10"/>
      <c r="D3" s="10"/>
      <c r="E3" s="10"/>
      <c r="F3" s="10"/>
      <c r="G3" s="10"/>
      <c r="H3" s="10"/>
      <c r="I3" s="10"/>
      <c r="J3" s="10"/>
      <c r="K3" s="10"/>
      <c r="L3" s="36"/>
    </row>
    <row r="4" s="2" customFormat="1" ht="31" customHeight="1" spans="1:12">
      <c r="A4" s="11" t="s">
        <v>684</v>
      </c>
      <c r="B4" s="11"/>
      <c r="C4" s="12" t="s">
        <v>782</v>
      </c>
      <c r="D4" s="13"/>
      <c r="E4" s="12"/>
      <c r="F4" s="12"/>
      <c r="G4" s="12"/>
      <c r="H4" s="12"/>
      <c r="I4" s="12"/>
      <c r="J4" s="12"/>
      <c r="K4" s="12"/>
      <c r="L4" s="12"/>
    </row>
    <row r="5" s="2" customFormat="1" ht="30" customHeight="1" spans="1:12">
      <c r="A5" s="11" t="s">
        <v>686</v>
      </c>
      <c r="B5" s="11"/>
      <c r="C5" s="12" t="s">
        <v>687</v>
      </c>
      <c r="D5" s="13"/>
      <c r="E5" s="12"/>
      <c r="F5" s="12"/>
      <c r="G5" s="12"/>
      <c r="H5" s="19" t="s">
        <v>688</v>
      </c>
      <c r="I5" s="12" t="s">
        <v>687</v>
      </c>
      <c r="J5" s="12"/>
      <c r="K5" s="12"/>
      <c r="L5" s="12"/>
    </row>
    <row r="6" s="2" customFormat="1" ht="26" customHeight="1" spans="1:12">
      <c r="A6" s="15" t="s">
        <v>689</v>
      </c>
      <c r="B6" s="15"/>
      <c r="C6" s="11"/>
      <c r="D6" s="15" t="s">
        <v>629</v>
      </c>
      <c r="E6" s="11"/>
      <c r="F6" s="11" t="s">
        <v>541</v>
      </c>
      <c r="G6" s="11"/>
      <c r="H6" s="11" t="s">
        <v>690</v>
      </c>
      <c r="I6" s="11" t="s">
        <v>691</v>
      </c>
      <c r="J6" s="11" t="s">
        <v>633</v>
      </c>
      <c r="K6" s="11" t="s">
        <v>692</v>
      </c>
      <c r="L6" s="27" t="s">
        <v>693</v>
      </c>
    </row>
    <row r="7" s="2" customFormat="1" ht="30" customHeight="1" spans="1:12">
      <c r="A7" s="15"/>
      <c r="B7" s="15"/>
      <c r="C7" s="16" t="s">
        <v>635</v>
      </c>
      <c r="D7" s="18">
        <v>0</v>
      </c>
      <c r="E7" s="17"/>
      <c r="F7" s="17">
        <v>29.1</v>
      </c>
      <c r="G7" s="17"/>
      <c r="H7" s="17">
        <v>29.1</v>
      </c>
      <c r="I7" s="37">
        <v>20</v>
      </c>
      <c r="J7" s="37">
        <v>100</v>
      </c>
      <c r="K7" s="38">
        <v>20</v>
      </c>
      <c r="L7" s="39" t="s">
        <v>636</v>
      </c>
    </row>
    <row r="8" s="2" customFormat="1" ht="30" customHeight="1" spans="1:12">
      <c r="A8" s="15"/>
      <c r="B8" s="15"/>
      <c r="C8" s="16" t="s">
        <v>694</v>
      </c>
      <c r="D8" s="18">
        <v>0</v>
      </c>
      <c r="E8" s="17"/>
      <c r="F8" s="17">
        <v>29.1</v>
      </c>
      <c r="G8" s="17"/>
      <c r="H8" s="17">
        <v>29.1</v>
      </c>
      <c r="I8" s="15"/>
      <c r="J8" s="37">
        <v>100</v>
      </c>
      <c r="K8" s="11"/>
      <c r="L8" s="39"/>
    </row>
    <row r="9" s="2" customFormat="1" ht="30" customHeight="1" spans="1:12">
      <c r="A9" s="15"/>
      <c r="B9" s="15"/>
      <c r="C9" s="16" t="s">
        <v>695</v>
      </c>
      <c r="D9" s="18">
        <v>0</v>
      </c>
      <c r="E9" s="17"/>
      <c r="F9" s="17">
        <v>0</v>
      </c>
      <c r="G9" s="17"/>
      <c r="H9" s="17">
        <v>0</v>
      </c>
      <c r="I9" s="15"/>
      <c r="J9" s="37">
        <v>0</v>
      </c>
      <c r="K9" s="11"/>
      <c r="L9" s="39"/>
    </row>
    <row r="10" s="2" customFormat="1" ht="30" customHeight="1" spans="1:12">
      <c r="A10" s="15"/>
      <c r="B10" s="15"/>
      <c r="C10" s="11" t="s">
        <v>696</v>
      </c>
      <c r="D10" s="18">
        <v>0</v>
      </c>
      <c r="E10" s="17"/>
      <c r="F10" s="17">
        <v>0</v>
      </c>
      <c r="G10" s="17"/>
      <c r="H10" s="17">
        <v>0</v>
      </c>
      <c r="I10" s="15"/>
      <c r="J10" s="37">
        <v>0</v>
      </c>
      <c r="K10" s="11"/>
      <c r="L10" s="39"/>
    </row>
    <row r="11" s="1" customFormat="1" ht="26.4" customHeight="1" spans="1:15">
      <c r="A11" s="14" t="s">
        <v>697</v>
      </c>
      <c r="B11" s="19" t="s">
        <v>698</v>
      </c>
      <c r="C11" s="19"/>
      <c r="D11" s="14"/>
      <c r="E11" s="19"/>
      <c r="F11" s="19"/>
      <c r="G11" s="19"/>
      <c r="H11" s="19" t="s">
        <v>699</v>
      </c>
      <c r="I11" s="19"/>
      <c r="J11" s="19"/>
      <c r="K11" s="19"/>
      <c r="L11" s="19"/>
      <c r="O11" s="2" t="str">
        <f>M11&amp;D11&amp;N11</f>
        <v/>
      </c>
    </row>
    <row r="12" s="1" customFormat="1" ht="66.65" customHeight="1" spans="1:15">
      <c r="A12" s="14"/>
      <c r="B12" s="20" t="s">
        <v>783</v>
      </c>
      <c r="C12" s="20"/>
      <c r="D12" s="20"/>
      <c r="E12" s="20"/>
      <c r="F12" s="20"/>
      <c r="G12" s="20"/>
      <c r="H12" s="20" t="s">
        <v>784</v>
      </c>
      <c r="I12" s="20"/>
      <c r="J12" s="20"/>
      <c r="K12" s="20"/>
      <c r="L12" s="20"/>
      <c r="O12" s="2" t="str">
        <f>M12&amp;D12&amp;N12</f>
        <v/>
      </c>
    </row>
    <row r="13" s="2" customFormat="1" ht="35" customHeight="1" spans="1:12">
      <c r="A13" s="21"/>
      <c r="B13" s="22"/>
      <c r="C13" s="22"/>
      <c r="D13" s="23"/>
      <c r="E13" s="22"/>
      <c r="F13" s="22"/>
      <c r="G13" s="22"/>
      <c r="H13" s="22"/>
      <c r="I13" s="40"/>
      <c r="J13" s="40"/>
      <c r="K13" s="41"/>
      <c r="L13" s="42"/>
    </row>
    <row r="14" s="2" customFormat="1" ht="35" customHeight="1" spans="1:12">
      <c r="A14" s="24" t="s">
        <v>702</v>
      </c>
      <c r="B14" s="24"/>
      <c r="C14" s="24"/>
      <c r="D14" s="25"/>
      <c r="E14" s="24"/>
      <c r="F14" s="24"/>
      <c r="G14" s="24"/>
      <c r="H14" s="24"/>
      <c r="I14" s="24"/>
      <c r="J14" s="24"/>
      <c r="K14" s="24"/>
      <c r="L14" s="24"/>
    </row>
    <row r="15" s="2" customFormat="1" ht="31" customHeight="1" spans="1:12">
      <c r="A15" s="11" t="s">
        <v>643</v>
      </c>
      <c r="B15" s="11"/>
      <c r="C15" s="11"/>
      <c r="D15" s="15"/>
      <c r="E15" s="11" t="s">
        <v>703</v>
      </c>
      <c r="F15" s="11"/>
      <c r="G15" s="11"/>
      <c r="H15" s="48" t="s">
        <v>704</v>
      </c>
      <c r="I15" s="43"/>
      <c r="J15" s="43"/>
      <c r="K15" s="43"/>
      <c r="L15" s="44"/>
    </row>
    <row r="16" s="1" customFormat="1" ht="28" customHeight="1" spans="1:12">
      <c r="A16" s="27" t="s">
        <v>705</v>
      </c>
      <c r="B16" s="27"/>
      <c r="C16" s="28" t="s">
        <v>650</v>
      </c>
      <c r="D16" s="49" t="s">
        <v>651</v>
      </c>
      <c r="E16" s="27" t="s">
        <v>644</v>
      </c>
      <c r="F16" s="27" t="s">
        <v>645</v>
      </c>
      <c r="G16" s="11" t="s">
        <v>646</v>
      </c>
      <c r="H16" s="16" t="s">
        <v>647</v>
      </c>
      <c r="I16" s="16" t="s">
        <v>691</v>
      </c>
      <c r="J16" s="16" t="s">
        <v>692</v>
      </c>
      <c r="K16" s="26" t="s">
        <v>648</v>
      </c>
      <c r="L16" s="45"/>
    </row>
    <row r="17" s="1" customFormat="1" ht="38" customHeight="1" spans="1:12">
      <c r="A17" s="31" t="s">
        <v>636</v>
      </c>
      <c r="B17" s="31"/>
      <c r="C17" s="31" t="s">
        <v>636</v>
      </c>
      <c r="D17" s="32" t="s">
        <v>636</v>
      </c>
      <c r="E17" s="31" t="s">
        <v>636</v>
      </c>
      <c r="F17" s="31" t="s">
        <v>636</v>
      </c>
      <c r="G17" s="31" t="s">
        <v>636</v>
      </c>
      <c r="H17" s="31" t="s">
        <v>636</v>
      </c>
      <c r="I17" s="46">
        <v>80</v>
      </c>
      <c r="J17" s="46">
        <v>80</v>
      </c>
      <c r="K17" s="47" t="s">
        <v>636</v>
      </c>
      <c r="L17" s="47"/>
    </row>
    <row r="18" s="1" customFormat="1" ht="38" customHeight="1" spans="1:12">
      <c r="A18" s="31" t="s">
        <v>652</v>
      </c>
      <c r="B18" s="33"/>
      <c r="C18" s="31" t="s">
        <v>653</v>
      </c>
      <c r="D18" s="32" t="s">
        <v>785</v>
      </c>
      <c r="E18" s="31" t="s">
        <v>663</v>
      </c>
      <c r="F18" s="31" t="s">
        <v>786</v>
      </c>
      <c r="G18" s="31" t="s">
        <v>787</v>
      </c>
      <c r="H18" s="31" t="s">
        <v>786</v>
      </c>
      <c r="I18" s="46">
        <v>10</v>
      </c>
      <c r="J18" s="46">
        <v>10</v>
      </c>
      <c r="K18" s="47" t="s">
        <v>636</v>
      </c>
      <c r="L18" s="33"/>
    </row>
    <row r="19" s="1" customFormat="1" ht="38" customHeight="1" spans="1:12">
      <c r="A19" s="31" t="s">
        <v>652</v>
      </c>
      <c r="B19" s="33"/>
      <c r="C19" s="31" t="s">
        <v>657</v>
      </c>
      <c r="D19" s="32" t="s">
        <v>788</v>
      </c>
      <c r="E19" s="31" t="s">
        <v>663</v>
      </c>
      <c r="F19" s="31" t="s">
        <v>708</v>
      </c>
      <c r="G19" s="31" t="s">
        <v>676</v>
      </c>
      <c r="H19" s="31" t="s">
        <v>708</v>
      </c>
      <c r="I19" s="46">
        <v>10</v>
      </c>
      <c r="J19" s="46">
        <v>10</v>
      </c>
      <c r="K19" s="47" t="s">
        <v>636</v>
      </c>
      <c r="L19" s="33"/>
    </row>
    <row r="20" s="1" customFormat="1" ht="38" customHeight="1" spans="1:12">
      <c r="A20" s="31" t="s">
        <v>652</v>
      </c>
      <c r="B20" s="33"/>
      <c r="C20" s="31" t="s">
        <v>661</v>
      </c>
      <c r="D20" s="32" t="s">
        <v>789</v>
      </c>
      <c r="E20" s="31" t="s">
        <v>743</v>
      </c>
      <c r="F20" s="31" t="s">
        <v>790</v>
      </c>
      <c r="G20" s="31" t="s">
        <v>791</v>
      </c>
      <c r="H20" s="31" t="s">
        <v>792</v>
      </c>
      <c r="I20" s="46">
        <v>10</v>
      </c>
      <c r="J20" s="46">
        <v>10</v>
      </c>
      <c r="K20" s="47" t="s">
        <v>636</v>
      </c>
      <c r="L20" s="33"/>
    </row>
    <row r="21" s="1" customFormat="1" ht="38" customHeight="1" spans="1:12">
      <c r="A21" s="31" t="s">
        <v>652</v>
      </c>
      <c r="B21" s="33"/>
      <c r="C21" s="31" t="s">
        <v>770</v>
      </c>
      <c r="D21" s="32" t="s">
        <v>793</v>
      </c>
      <c r="E21" s="31" t="s">
        <v>743</v>
      </c>
      <c r="F21" s="31" t="s">
        <v>110</v>
      </c>
      <c r="G21" s="31" t="s">
        <v>794</v>
      </c>
      <c r="H21" s="31" t="s">
        <v>795</v>
      </c>
      <c r="I21" s="46">
        <v>10</v>
      </c>
      <c r="J21" s="46">
        <v>10</v>
      </c>
      <c r="K21" s="47" t="s">
        <v>636</v>
      </c>
      <c r="L21" s="33"/>
    </row>
    <row r="22" s="1" customFormat="1" ht="38" customHeight="1" spans="1:12">
      <c r="A22" s="31" t="s">
        <v>665</v>
      </c>
      <c r="B22" s="33"/>
      <c r="C22" s="31" t="s">
        <v>796</v>
      </c>
      <c r="D22" s="32" t="s">
        <v>797</v>
      </c>
      <c r="E22" s="31" t="s">
        <v>663</v>
      </c>
      <c r="F22" s="31" t="s">
        <v>798</v>
      </c>
      <c r="G22" s="31" t="s">
        <v>799</v>
      </c>
      <c r="H22" s="31" t="s">
        <v>798</v>
      </c>
      <c r="I22" s="46">
        <v>10</v>
      </c>
      <c r="J22" s="46">
        <v>10</v>
      </c>
      <c r="K22" s="47" t="s">
        <v>636</v>
      </c>
      <c r="L22" s="33"/>
    </row>
    <row r="23" s="1" customFormat="1" ht="38" customHeight="1" spans="1:12">
      <c r="A23" s="31" t="s">
        <v>665</v>
      </c>
      <c r="B23" s="33"/>
      <c r="C23" s="31" t="s">
        <v>711</v>
      </c>
      <c r="D23" s="32" t="s">
        <v>800</v>
      </c>
      <c r="E23" s="31" t="s">
        <v>663</v>
      </c>
      <c r="F23" s="31" t="s">
        <v>90</v>
      </c>
      <c r="G23" s="31" t="s">
        <v>768</v>
      </c>
      <c r="H23" s="31" t="s">
        <v>90</v>
      </c>
      <c r="I23" s="46">
        <v>10</v>
      </c>
      <c r="J23" s="46">
        <v>10</v>
      </c>
      <c r="K23" s="47" t="s">
        <v>636</v>
      </c>
      <c r="L23" s="33"/>
    </row>
    <row r="24" s="1" customFormat="1" ht="38" customHeight="1" spans="1:12">
      <c r="A24" s="31" t="s">
        <v>665</v>
      </c>
      <c r="B24" s="33"/>
      <c r="C24" s="31" t="s">
        <v>749</v>
      </c>
      <c r="D24" s="32" t="s">
        <v>801</v>
      </c>
      <c r="E24" s="31" t="s">
        <v>663</v>
      </c>
      <c r="F24" s="31" t="s">
        <v>76</v>
      </c>
      <c r="G24" s="31" t="s">
        <v>664</v>
      </c>
      <c r="H24" s="31" t="s">
        <v>76</v>
      </c>
      <c r="I24" s="46">
        <v>10</v>
      </c>
      <c r="J24" s="46">
        <v>10</v>
      </c>
      <c r="K24" s="47" t="s">
        <v>636</v>
      </c>
      <c r="L24" s="33"/>
    </row>
    <row r="25" s="1" customFormat="1" ht="38" customHeight="1" spans="1:12">
      <c r="A25" s="31" t="s">
        <v>672</v>
      </c>
      <c r="B25" s="33"/>
      <c r="C25" s="31" t="s">
        <v>716</v>
      </c>
      <c r="D25" s="32" t="s">
        <v>802</v>
      </c>
      <c r="E25" s="31" t="s">
        <v>663</v>
      </c>
      <c r="F25" s="31" t="s">
        <v>675</v>
      </c>
      <c r="G25" s="31" t="s">
        <v>676</v>
      </c>
      <c r="H25" s="31" t="s">
        <v>708</v>
      </c>
      <c r="I25" s="46">
        <v>10</v>
      </c>
      <c r="J25" s="46">
        <v>10</v>
      </c>
      <c r="K25" s="47" t="s">
        <v>636</v>
      </c>
      <c r="L25" s="33"/>
    </row>
    <row r="26" s="3" customFormat="1" ht="67" customHeight="1" spans="1:12">
      <c r="A26" s="14" t="s">
        <v>718</v>
      </c>
      <c r="B26" s="14"/>
      <c r="C26" s="14"/>
      <c r="D26" s="20" t="s">
        <v>636</v>
      </c>
      <c r="E26" s="20"/>
      <c r="F26" s="20"/>
      <c r="G26" s="20"/>
      <c r="H26" s="20"/>
      <c r="I26" s="20"/>
      <c r="J26" s="20"/>
      <c r="K26" s="20"/>
      <c r="L26" s="20"/>
    </row>
    <row r="27" s="3" customFormat="1" ht="30" customHeight="1" spans="1:12">
      <c r="A27" s="11" t="s">
        <v>719</v>
      </c>
      <c r="B27" s="11"/>
      <c r="C27" s="11"/>
      <c r="D27" s="15"/>
      <c r="E27" s="11"/>
      <c r="F27" s="11"/>
      <c r="G27" s="11"/>
      <c r="H27" s="11"/>
      <c r="I27" s="14" t="s">
        <v>720</v>
      </c>
      <c r="J27" s="14" t="s">
        <v>721</v>
      </c>
      <c r="K27" s="14" t="s">
        <v>722</v>
      </c>
      <c r="L27" s="14"/>
    </row>
    <row r="28" s="2" customFormat="1" ht="35" customHeight="1" spans="1:12">
      <c r="A28" s="11"/>
      <c r="B28" s="11"/>
      <c r="C28" s="11"/>
      <c r="D28" s="15"/>
      <c r="E28" s="11"/>
      <c r="F28" s="11"/>
      <c r="G28" s="11"/>
      <c r="H28" s="11"/>
      <c r="I28" s="37">
        <v>100</v>
      </c>
      <c r="J28" s="37">
        <v>100</v>
      </c>
      <c r="K28" s="14" t="s">
        <v>734</v>
      </c>
      <c r="L28" s="14"/>
    </row>
    <row r="29" s="2" customFormat="1" ht="154" customHeight="1" spans="1:12">
      <c r="A29" s="34" t="s">
        <v>724</v>
      </c>
      <c r="B29" s="34"/>
      <c r="C29" s="34"/>
      <c r="D29" s="34"/>
      <c r="E29" s="34"/>
      <c r="F29" s="34"/>
      <c r="G29" s="34"/>
      <c r="H29" s="34"/>
      <c r="I29" s="34"/>
      <c r="J29" s="34"/>
      <c r="K29" s="34"/>
      <c r="L29" s="34"/>
    </row>
  </sheetData>
  <mergeCells count="58">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
  <sheetViews>
    <sheetView topLeftCell="A14" workbookViewId="0">
      <selection activeCell="D20" sqref="D20"/>
    </sheetView>
  </sheetViews>
  <sheetFormatPr defaultColWidth="8.08333333333333" defaultRowHeight="14.25"/>
  <cols>
    <col min="1" max="1" width="9.16666666666667" style="1" customWidth="1"/>
    <col min="2" max="2" width="8.83333333333333" style="1" customWidth="1"/>
    <col min="3" max="3" width="20.1666666666667" style="1" customWidth="1"/>
    <col min="4" max="4" width="30.75" style="4"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681</v>
      </c>
      <c r="B1" s="5"/>
      <c r="C1" s="5"/>
      <c r="D1" s="6"/>
      <c r="E1" s="5"/>
      <c r="F1" s="5"/>
      <c r="G1" s="5"/>
      <c r="H1" s="5"/>
      <c r="I1" s="5"/>
      <c r="J1" s="5"/>
      <c r="K1" s="5"/>
      <c r="L1" s="5"/>
    </row>
    <row r="2" s="1" customFormat="1" spans="1:12">
      <c r="A2" s="7" t="s">
        <v>803</v>
      </c>
      <c r="B2" s="8"/>
      <c r="C2" s="8"/>
      <c r="D2" s="8"/>
      <c r="E2" s="8"/>
      <c r="F2" s="8"/>
      <c r="G2" s="8"/>
      <c r="H2" s="8"/>
      <c r="I2" s="8"/>
      <c r="J2" s="8"/>
      <c r="K2" s="8"/>
      <c r="L2" s="35"/>
    </row>
    <row r="3" s="1" customFormat="1" spans="1:12">
      <c r="A3" s="9" t="s">
        <v>683</v>
      </c>
      <c r="B3" s="10"/>
      <c r="C3" s="10"/>
      <c r="D3" s="10"/>
      <c r="E3" s="10"/>
      <c r="F3" s="10"/>
      <c r="G3" s="10"/>
      <c r="H3" s="10"/>
      <c r="I3" s="10"/>
      <c r="J3" s="10"/>
      <c r="K3" s="10"/>
      <c r="L3" s="36"/>
    </row>
    <row r="4" s="2" customFormat="1" ht="31" customHeight="1" spans="1:12">
      <c r="A4" s="11" t="s">
        <v>684</v>
      </c>
      <c r="B4" s="11"/>
      <c r="C4" s="12" t="s">
        <v>804</v>
      </c>
      <c r="D4" s="13"/>
      <c r="E4" s="12"/>
      <c r="F4" s="12"/>
      <c r="G4" s="12"/>
      <c r="H4" s="12"/>
      <c r="I4" s="12"/>
      <c r="J4" s="12"/>
      <c r="K4" s="12"/>
      <c r="L4" s="12"/>
    </row>
    <row r="5" s="2" customFormat="1" ht="30" customHeight="1" spans="1:12">
      <c r="A5" s="11" t="s">
        <v>686</v>
      </c>
      <c r="B5" s="11"/>
      <c r="C5" s="12" t="s">
        <v>687</v>
      </c>
      <c r="D5" s="13"/>
      <c r="E5" s="12"/>
      <c r="F5" s="12"/>
      <c r="G5" s="12"/>
      <c r="H5" s="19" t="s">
        <v>688</v>
      </c>
      <c r="I5" s="12" t="s">
        <v>687</v>
      </c>
      <c r="J5" s="12"/>
      <c r="K5" s="12"/>
      <c r="L5" s="12"/>
    </row>
    <row r="6" s="2" customFormat="1" ht="26" customHeight="1" spans="1:12">
      <c r="A6" s="15" t="s">
        <v>689</v>
      </c>
      <c r="B6" s="15"/>
      <c r="C6" s="11"/>
      <c r="D6" s="15" t="s">
        <v>629</v>
      </c>
      <c r="E6" s="11"/>
      <c r="F6" s="11" t="s">
        <v>541</v>
      </c>
      <c r="G6" s="11"/>
      <c r="H6" s="11" t="s">
        <v>690</v>
      </c>
      <c r="I6" s="11" t="s">
        <v>691</v>
      </c>
      <c r="J6" s="11" t="s">
        <v>633</v>
      </c>
      <c r="K6" s="11" t="s">
        <v>692</v>
      </c>
      <c r="L6" s="27" t="s">
        <v>693</v>
      </c>
    </row>
    <row r="7" s="2" customFormat="1" ht="30" customHeight="1" spans="1:12">
      <c r="A7" s="15"/>
      <c r="B7" s="15"/>
      <c r="C7" s="16" t="s">
        <v>635</v>
      </c>
      <c r="D7" s="18">
        <v>0</v>
      </c>
      <c r="E7" s="17"/>
      <c r="F7" s="17">
        <v>97</v>
      </c>
      <c r="G7" s="17"/>
      <c r="H7" s="17">
        <v>97</v>
      </c>
      <c r="I7" s="37">
        <v>20</v>
      </c>
      <c r="J7" s="37">
        <v>100</v>
      </c>
      <c r="K7" s="38">
        <v>20</v>
      </c>
      <c r="L7" s="39" t="s">
        <v>636</v>
      </c>
    </row>
    <row r="8" s="2" customFormat="1" ht="30" customHeight="1" spans="1:12">
      <c r="A8" s="15"/>
      <c r="B8" s="15"/>
      <c r="C8" s="16" t="s">
        <v>694</v>
      </c>
      <c r="D8" s="18">
        <v>0</v>
      </c>
      <c r="E8" s="17"/>
      <c r="F8" s="17">
        <v>97</v>
      </c>
      <c r="G8" s="17"/>
      <c r="H8" s="17">
        <v>97</v>
      </c>
      <c r="I8" s="15"/>
      <c r="J8" s="37">
        <v>100</v>
      </c>
      <c r="K8" s="11"/>
      <c r="L8" s="39"/>
    </row>
    <row r="9" s="2" customFormat="1" ht="30" customHeight="1" spans="1:12">
      <c r="A9" s="15"/>
      <c r="B9" s="15"/>
      <c r="C9" s="16" t="s">
        <v>695</v>
      </c>
      <c r="D9" s="18">
        <v>0</v>
      </c>
      <c r="E9" s="17"/>
      <c r="F9" s="17">
        <v>0</v>
      </c>
      <c r="G9" s="17"/>
      <c r="H9" s="17">
        <v>0</v>
      </c>
      <c r="I9" s="15"/>
      <c r="J9" s="37">
        <v>0</v>
      </c>
      <c r="K9" s="11"/>
      <c r="L9" s="39"/>
    </row>
    <row r="10" s="2" customFormat="1" ht="30" customHeight="1" spans="1:12">
      <c r="A10" s="15"/>
      <c r="B10" s="15"/>
      <c r="C10" s="11" t="s">
        <v>696</v>
      </c>
      <c r="D10" s="18">
        <v>0</v>
      </c>
      <c r="E10" s="17"/>
      <c r="F10" s="17">
        <v>0</v>
      </c>
      <c r="G10" s="17"/>
      <c r="H10" s="17">
        <v>0</v>
      </c>
      <c r="I10" s="15"/>
      <c r="J10" s="37">
        <v>0</v>
      </c>
      <c r="K10" s="11"/>
      <c r="L10" s="39"/>
    </row>
    <row r="11" s="1" customFormat="1" ht="26.4" customHeight="1" spans="1:15">
      <c r="A11" s="14" t="s">
        <v>697</v>
      </c>
      <c r="B11" s="19" t="s">
        <v>698</v>
      </c>
      <c r="C11" s="19"/>
      <c r="D11" s="14"/>
      <c r="E11" s="19"/>
      <c r="F11" s="19"/>
      <c r="G11" s="19"/>
      <c r="H11" s="19" t="s">
        <v>699</v>
      </c>
      <c r="I11" s="19"/>
      <c r="J11" s="19"/>
      <c r="K11" s="19"/>
      <c r="L11" s="19"/>
      <c r="O11" s="2" t="str">
        <f>M11&amp;D11&amp;N11</f>
        <v/>
      </c>
    </row>
    <row r="12" s="1" customFormat="1" ht="66.65" customHeight="1" spans="1:15">
      <c r="A12" s="14"/>
      <c r="B12" s="20" t="s">
        <v>805</v>
      </c>
      <c r="C12" s="20"/>
      <c r="D12" s="20"/>
      <c r="E12" s="20"/>
      <c r="F12" s="20"/>
      <c r="G12" s="20"/>
      <c r="H12" s="20" t="s">
        <v>806</v>
      </c>
      <c r="I12" s="20"/>
      <c r="J12" s="20"/>
      <c r="K12" s="20"/>
      <c r="L12" s="20"/>
      <c r="O12" s="2" t="str">
        <f>M12&amp;D12&amp;N12</f>
        <v/>
      </c>
    </row>
    <row r="13" s="2" customFormat="1" ht="35" customHeight="1" spans="1:12">
      <c r="A13" s="21"/>
      <c r="B13" s="22"/>
      <c r="C13" s="22"/>
      <c r="D13" s="23"/>
      <c r="E13" s="22"/>
      <c r="F13" s="22"/>
      <c r="G13" s="22"/>
      <c r="H13" s="22"/>
      <c r="I13" s="40"/>
      <c r="J13" s="40"/>
      <c r="K13" s="41"/>
      <c r="L13" s="42"/>
    </row>
    <row r="14" s="2" customFormat="1" ht="35" customHeight="1" spans="1:12">
      <c r="A14" s="24" t="s">
        <v>702</v>
      </c>
      <c r="B14" s="24"/>
      <c r="C14" s="24"/>
      <c r="D14" s="25"/>
      <c r="E14" s="24"/>
      <c r="F14" s="24"/>
      <c r="G14" s="24"/>
      <c r="H14" s="24"/>
      <c r="I14" s="24"/>
      <c r="J14" s="24"/>
      <c r="K14" s="24"/>
      <c r="L14" s="24"/>
    </row>
    <row r="15" s="2" customFormat="1" ht="31" customHeight="1" spans="1:12">
      <c r="A15" s="11" t="s">
        <v>643</v>
      </c>
      <c r="B15" s="11"/>
      <c r="C15" s="11"/>
      <c r="D15" s="15"/>
      <c r="E15" s="11" t="s">
        <v>703</v>
      </c>
      <c r="F15" s="11"/>
      <c r="G15" s="11"/>
      <c r="H15" s="48" t="s">
        <v>704</v>
      </c>
      <c r="I15" s="43"/>
      <c r="J15" s="43"/>
      <c r="K15" s="43"/>
      <c r="L15" s="44"/>
    </row>
    <row r="16" s="1" customFormat="1" ht="28" customHeight="1" spans="1:12">
      <c r="A16" s="27" t="s">
        <v>705</v>
      </c>
      <c r="B16" s="27"/>
      <c r="C16" s="28" t="s">
        <v>650</v>
      </c>
      <c r="D16" s="49" t="s">
        <v>651</v>
      </c>
      <c r="E16" s="27" t="s">
        <v>644</v>
      </c>
      <c r="F16" s="27" t="s">
        <v>645</v>
      </c>
      <c r="G16" s="11" t="s">
        <v>646</v>
      </c>
      <c r="H16" s="16" t="s">
        <v>647</v>
      </c>
      <c r="I16" s="16" t="s">
        <v>691</v>
      </c>
      <c r="J16" s="16" t="s">
        <v>692</v>
      </c>
      <c r="K16" s="26" t="s">
        <v>648</v>
      </c>
      <c r="L16" s="45"/>
    </row>
    <row r="17" s="1" customFormat="1" ht="38" customHeight="1" spans="1:12">
      <c r="A17" s="31" t="s">
        <v>636</v>
      </c>
      <c r="B17" s="31"/>
      <c r="C17" s="31" t="s">
        <v>636</v>
      </c>
      <c r="D17" s="32" t="s">
        <v>636</v>
      </c>
      <c r="E17" s="31" t="s">
        <v>636</v>
      </c>
      <c r="F17" s="31" t="s">
        <v>636</v>
      </c>
      <c r="G17" s="31" t="s">
        <v>636</v>
      </c>
      <c r="H17" s="31" t="s">
        <v>636</v>
      </c>
      <c r="I17" s="46">
        <v>80</v>
      </c>
      <c r="J17" s="46">
        <v>80</v>
      </c>
      <c r="K17" s="47" t="s">
        <v>636</v>
      </c>
      <c r="L17" s="47"/>
    </row>
    <row r="18" s="1" customFormat="1" ht="38" customHeight="1" spans="1:12">
      <c r="A18" s="31" t="s">
        <v>652</v>
      </c>
      <c r="B18" s="33"/>
      <c r="C18" s="31" t="s">
        <v>653</v>
      </c>
      <c r="D18" s="32" t="s">
        <v>807</v>
      </c>
      <c r="E18" s="31" t="s">
        <v>663</v>
      </c>
      <c r="F18" s="31" t="s">
        <v>808</v>
      </c>
      <c r="G18" s="31" t="s">
        <v>809</v>
      </c>
      <c r="H18" s="31" t="s">
        <v>808</v>
      </c>
      <c r="I18" s="46">
        <v>10</v>
      </c>
      <c r="J18" s="46">
        <v>10</v>
      </c>
      <c r="K18" s="47" t="s">
        <v>636</v>
      </c>
      <c r="L18" s="33"/>
    </row>
    <row r="19" s="1" customFormat="1" ht="38" customHeight="1" spans="1:12">
      <c r="A19" s="31" t="s">
        <v>652</v>
      </c>
      <c r="B19" s="33"/>
      <c r="C19" s="31" t="s">
        <v>653</v>
      </c>
      <c r="D19" s="32" t="s">
        <v>810</v>
      </c>
      <c r="E19" s="31" t="s">
        <v>663</v>
      </c>
      <c r="F19" s="31" t="s">
        <v>811</v>
      </c>
      <c r="G19" s="31" t="s">
        <v>787</v>
      </c>
      <c r="H19" s="31" t="s">
        <v>812</v>
      </c>
      <c r="I19" s="46">
        <v>10</v>
      </c>
      <c r="J19" s="46">
        <v>10</v>
      </c>
      <c r="K19" s="47" t="s">
        <v>636</v>
      </c>
      <c r="L19" s="33"/>
    </row>
    <row r="20" s="1" customFormat="1" ht="38" customHeight="1" spans="1:12">
      <c r="A20" s="31" t="s">
        <v>652</v>
      </c>
      <c r="B20" s="33"/>
      <c r="C20" s="31" t="s">
        <v>653</v>
      </c>
      <c r="D20" s="32" t="s">
        <v>813</v>
      </c>
      <c r="E20" s="31" t="s">
        <v>663</v>
      </c>
      <c r="F20" s="31" t="s">
        <v>28</v>
      </c>
      <c r="G20" s="31" t="s">
        <v>768</v>
      </c>
      <c r="H20" s="31" t="s">
        <v>28</v>
      </c>
      <c r="I20" s="46">
        <v>5</v>
      </c>
      <c r="J20" s="46">
        <v>5</v>
      </c>
      <c r="K20" s="47" t="s">
        <v>636</v>
      </c>
      <c r="L20" s="33"/>
    </row>
    <row r="21" s="1" customFormat="1" ht="38" customHeight="1" spans="1:12">
      <c r="A21" s="31" t="s">
        <v>652</v>
      </c>
      <c r="B21" s="33"/>
      <c r="C21" s="31" t="s">
        <v>657</v>
      </c>
      <c r="D21" s="32" t="s">
        <v>788</v>
      </c>
      <c r="E21" s="31" t="s">
        <v>655</v>
      </c>
      <c r="F21" s="31" t="s">
        <v>708</v>
      </c>
      <c r="G21" s="31" t="s">
        <v>676</v>
      </c>
      <c r="H21" s="31" t="s">
        <v>708</v>
      </c>
      <c r="I21" s="46">
        <v>5</v>
      </c>
      <c r="J21" s="46">
        <v>5</v>
      </c>
      <c r="K21" s="47" t="s">
        <v>636</v>
      </c>
      <c r="L21" s="33"/>
    </row>
    <row r="22" s="1" customFormat="1" ht="38" customHeight="1" spans="1:12">
      <c r="A22" s="31" t="s">
        <v>652</v>
      </c>
      <c r="B22" s="33"/>
      <c r="C22" s="31" t="s">
        <v>661</v>
      </c>
      <c r="D22" s="32" t="s">
        <v>789</v>
      </c>
      <c r="E22" s="31" t="s">
        <v>743</v>
      </c>
      <c r="F22" s="31" t="s">
        <v>814</v>
      </c>
      <c r="G22" s="31" t="s">
        <v>664</v>
      </c>
      <c r="H22" s="31" t="s">
        <v>792</v>
      </c>
      <c r="I22" s="46">
        <v>5</v>
      </c>
      <c r="J22" s="46">
        <v>5</v>
      </c>
      <c r="K22" s="47" t="s">
        <v>636</v>
      </c>
      <c r="L22" s="33"/>
    </row>
    <row r="23" s="1" customFormat="1" ht="38" customHeight="1" spans="1:12">
      <c r="A23" s="31" t="s">
        <v>652</v>
      </c>
      <c r="B23" s="33"/>
      <c r="C23" s="31" t="s">
        <v>770</v>
      </c>
      <c r="D23" s="32" t="s">
        <v>793</v>
      </c>
      <c r="E23" s="31" t="s">
        <v>655</v>
      </c>
      <c r="F23" s="31" t="s">
        <v>708</v>
      </c>
      <c r="G23" s="31" t="s">
        <v>794</v>
      </c>
      <c r="H23" s="31" t="s">
        <v>708</v>
      </c>
      <c r="I23" s="46">
        <v>5</v>
      </c>
      <c r="J23" s="46">
        <v>5</v>
      </c>
      <c r="K23" s="47" t="s">
        <v>636</v>
      </c>
      <c r="L23" s="33"/>
    </row>
    <row r="24" s="1" customFormat="1" ht="38" customHeight="1" spans="1:12">
      <c r="A24" s="31" t="s">
        <v>665</v>
      </c>
      <c r="B24" s="33"/>
      <c r="C24" s="31" t="s">
        <v>796</v>
      </c>
      <c r="D24" s="32" t="s">
        <v>815</v>
      </c>
      <c r="E24" s="31" t="s">
        <v>655</v>
      </c>
      <c r="F24" s="31" t="s">
        <v>798</v>
      </c>
      <c r="G24" s="31" t="s">
        <v>816</v>
      </c>
      <c r="H24" s="31" t="s">
        <v>798</v>
      </c>
      <c r="I24" s="46">
        <v>10</v>
      </c>
      <c r="J24" s="46">
        <v>10</v>
      </c>
      <c r="K24" s="47" t="s">
        <v>636</v>
      </c>
      <c r="L24" s="33"/>
    </row>
    <row r="25" s="1" customFormat="1" ht="38" customHeight="1" spans="1:12">
      <c r="A25" s="31" t="s">
        <v>665</v>
      </c>
      <c r="B25" s="33"/>
      <c r="C25" s="31" t="s">
        <v>711</v>
      </c>
      <c r="D25" s="32" t="s">
        <v>817</v>
      </c>
      <c r="E25" s="31" t="s">
        <v>663</v>
      </c>
      <c r="F25" s="31" t="s">
        <v>295</v>
      </c>
      <c r="G25" s="31" t="s">
        <v>756</v>
      </c>
      <c r="H25" s="31" t="s">
        <v>295</v>
      </c>
      <c r="I25" s="46">
        <v>10</v>
      </c>
      <c r="J25" s="46">
        <v>10</v>
      </c>
      <c r="K25" s="47" t="s">
        <v>636</v>
      </c>
      <c r="L25" s="33"/>
    </row>
    <row r="26" s="1" customFormat="1" ht="38" customHeight="1" spans="1:12">
      <c r="A26" s="31" t="s">
        <v>665</v>
      </c>
      <c r="B26" s="33"/>
      <c r="C26" s="31" t="s">
        <v>749</v>
      </c>
      <c r="D26" s="32" t="s">
        <v>801</v>
      </c>
      <c r="E26" s="31" t="s">
        <v>663</v>
      </c>
      <c r="F26" s="31" t="s">
        <v>46</v>
      </c>
      <c r="G26" s="31" t="s">
        <v>664</v>
      </c>
      <c r="H26" s="31" t="s">
        <v>46</v>
      </c>
      <c r="I26" s="46">
        <v>10</v>
      </c>
      <c r="J26" s="46">
        <v>10</v>
      </c>
      <c r="K26" s="47" t="s">
        <v>636</v>
      </c>
      <c r="L26" s="33"/>
    </row>
    <row r="27" s="1" customFormat="1" ht="38" customHeight="1" spans="1:12">
      <c r="A27" s="31" t="s">
        <v>672</v>
      </c>
      <c r="B27" s="33"/>
      <c r="C27" s="31" t="s">
        <v>716</v>
      </c>
      <c r="D27" s="32" t="s">
        <v>802</v>
      </c>
      <c r="E27" s="31" t="s">
        <v>663</v>
      </c>
      <c r="F27" s="31" t="s">
        <v>675</v>
      </c>
      <c r="G27" s="31" t="s">
        <v>676</v>
      </c>
      <c r="H27" s="31" t="s">
        <v>708</v>
      </c>
      <c r="I27" s="46">
        <v>10</v>
      </c>
      <c r="J27" s="46">
        <v>10</v>
      </c>
      <c r="K27" s="47" t="s">
        <v>636</v>
      </c>
      <c r="L27" s="33"/>
    </row>
    <row r="28" s="3" customFormat="1" ht="67" customHeight="1" spans="1:12">
      <c r="A28" s="14" t="s">
        <v>718</v>
      </c>
      <c r="B28" s="14"/>
      <c r="C28" s="14"/>
      <c r="D28" s="20" t="s">
        <v>636</v>
      </c>
      <c r="E28" s="20"/>
      <c r="F28" s="20"/>
      <c r="G28" s="20"/>
      <c r="H28" s="20"/>
      <c r="I28" s="20"/>
      <c r="J28" s="20"/>
      <c r="K28" s="20"/>
      <c r="L28" s="20"/>
    </row>
    <row r="29" s="3" customFormat="1" ht="30" customHeight="1" spans="1:12">
      <c r="A29" s="11" t="s">
        <v>719</v>
      </c>
      <c r="B29" s="11"/>
      <c r="C29" s="11"/>
      <c r="D29" s="15"/>
      <c r="E29" s="11"/>
      <c r="F29" s="11"/>
      <c r="G29" s="11"/>
      <c r="H29" s="11"/>
      <c r="I29" s="14" t="s">
        <v>720</v>
      </c>
      <c r="J29" s="14" t="s">
        <v>721</v>
      </c>
      <c r="K29" s="14" t="s">
        <v>722</v>
      </c>
      <c r="L29" s="14"/>
    </row>
    <row r="30" s="2" customFormat="1" ht="35" customHeight="1" spans="1:12">
      <c r="A30" s="11"/>
      <c r="B30" s="11"/>
      <c r="C30" s="11"/>
      <c r="D30" s="15"/>
      <c r="E30" s="11"/>
      <c r="F30" s="11"/>
      <c r="G30" s="11"/>
      <c r="H30" s="11"/>
      <c r="I30" s="37">
        <v>100</v>
      </c>
      <c r="J30" s="37">
        <v>100</v>
      </c>
      <c r="K30" s="14" t="s">
        <v>734</v>
      </c>
      <c r="L30" s="14"/>
    </row>
    <row r="31" s="2" customFormat="1" ht="154" customHeight="1" spans="1:12">
      <c r="A31" s="34" t="s">
        <v>724</v>
      </c>
      <c r="B31" s="34"/>
      <c r="C31" s="34"/>
      <c r="D31" s="34"/>
      <c r="E31" s="34"/>
      <c r="F31" s="34"/>
      <c r="G31" s="34"/>
      <c r="H31" s="34"/>
      <c r="I31" s="34"/>
      <c r="J31" s="34"/>
      <c r="K31" s="34"/>
      <c r="L31" s="34"/>
    </row>
  </sheetData>
  <mergeCells count="62">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topLeftCell="A22" workbookViewId="0">
      <selection activeCell="D13" sqref="D$1:D$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28.375" style="4"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681</v>
      </c>
      <c r="B1" s="5"/>
      <c r="C1" s="5"/>
      <c r="D1" s="6"/>
      <c r="E1" s="5"/>
      <c r="F1" s="5"/>
      <c r="G1" s="5"/>
      <c r="H1" s="5"/>
      <c r="I1" s="5"/>
      <c r="J1" s="5"/>
      <c r="K1" s="5"/>
      <c r="L1" s="5"/>
    </row>
    <row r="2" s="1" customFormat="1" spans="1:12">
      <c r="A2" s="7" t="s">
        <v>818</v>
      </c>
      <c r="B2" s="8"/>
      <c r="C2" s="8"/>
      <c r="D2" s="8"/>
      <c r="E2" s="8"/>
      <c r="F2" s="8"/>
      <c r="G2" s="8"/>
      <c r="H2" s="8"/>
      <c r="I2" s="8"/>
      <c r="J2" s="8"/>
      <c r="K2" s="8"/>
      <c r="L2" s="35"/>
    </row>
    <row r="3" s="1" customFormat="1" spans="1:12">
      <c r="A3" s="9" t="s">
        <v>683</v>
      </c>
      <c r="B3" s="10"/>
      <c r="C3" s="10"/>
      <c r="D3" s="10"/>
      <c r="E3" s="10"/>
      <c r="F3" s="10"/>
      <c r="G3" s="10"/>
      <c r="H3" s="10"/>
      <c r="I3" s="10"/>
      <c r="J3" s="10"/>
      <c r="K3" s="10"/>
      <c r="L3" s="36"/>
    </row>
    <row r="4" s="2" customFormat="1" ht="31" customHeight="1" spans="1:12">
      <c r="A4" s="11" t="s">
        <v>684</v>
      </c>
      <c r="B4" s="11"/>
      <c r="C4" s="12" t="s">
        <v>819</v>
      </c>
      <c r="D4" s="13"/>
      <c r="E4" s="12"/>
      <c r="F4" s="12"/>
      <c r="G4" s="12"/>
      <c r="H4" s="12"/>
      <c r="I4" s="12"/>
      <c r="J4" s="12"/>
      <c r="K4" s="12"/>
      <c r="L4" s="12"/>
    </row>
    <row r="5" s="2" customFormat="1" ht="30" customHeight="1" spans="1:12">
      <c r="A5" s="11" t="s">
        <v>686</v>
      </c>
      <c r="B5" s="11"/>
      <c r="C5" s="12" t="s">
        <v>687</v>
      </c>
      <c r="D5" s="13"/>
      <c r="E5" s="12"/>
      <c r="F5" s="12"/>
      <c r="G5" s="12"/>
      <c r="H5" s="19" t="s">
        <v>688</v>
      </c>
      <c r="I5" s="12" t="s">
        <v>687</v>
      </c>
      <c r="J5" s="12"/>
      <c r="K5" s="12"/>
      <c r="L5" s="12"/>
    </row>
    <row r="6" s="2" customFormat="1" ht="26" customHeight="1" spans="1:12">
      <c r="A6" s="15" t="s">
        <v>689</v>
      </c>
      <c r="B6" s="15"/>
      <c r="C6" s="11"/>
      <c r="D6" s="15" t="s">
        <v>629</v>
      </c>
      <c r="E6" s="11"/>
      <c r="F6" s="11" t="s">
        <v>541</v>
      </c>
      <c r="G6" s="11"/>
      <c r="H6" s="11" t="s">
        <v>690</v>
      </c>
      <c r="I6" s="11" t="s">
        <v>691</v>
      </c>
      <c r="J6" s="11" t="s">
        <v>633</v>
      </c>
      <c r="K6" s="11" t="s">
        <v>692</v>
      </c>
      <c r="L6" s="27" t="s">
        <v>693</v>
      </c>
    </row>
    <row r="7" s="2" customFormat="1" ht="30" customHeight="1" spans="1:12">
      <c r="A7" s="15"/>
      <c r="B7" s="15"/>
      <c r="C7" s="16" t="s">
        <v>635</v>
      </c>
      <c r="D7" s="18">
        <v>0</v>
      </c>
      <c r="E7" s="17"/>
      <c r="F7" s="17">
        <v>29.1</v>
      </c>
      <c r="G7" s="17"/>
      <c r="H7" s="17">
        <v>29.1</v>
      </c>
      <c r="I7" s="37">
        <v>20</v>
      </c>
      <c r="J7" s="37">
        <v>100</v>
      </c>
      <c r="K7" s="38">
        <v>20</v>
      </c>
      <c r="L7" s="39" t="s">
        <v>636</v>
      </c>
    </row>
    <row r="8" s="2" customFormat="1" ht="30" customHeight="1" spans="1:12">
      <c r="A8" s="15"/>
      <c r="B8" s="15"/>
      <c r="C8" s="16" t="s">
        <v>694</v>
      </c>
      <c r="D8" s="18">
        <v>0</v>
      </c>
      <c r="E8" s="17"/>
      <c r="F8" s="17">
        <v>29.1</v>
      </c>
      <c r="G8" s="17"/>
      <c r="H8" s="17">
        <v>29.1</v>
      </c>
      <c r="I8" s="15"/>
      <c r="J8" s="37">
        <v>100</v>
      </c>
      <c r="K8" s="11"/>
      <c r="L8" s="39"/>
    </row>
    <row r="9" s="2" customFormat="1" ht="30" customHeight="1" spans="1:12">
      <c r="A9" s="15"/>
      <c r="B9" s="15"/>
      <c r="C9" s="16" t="s">
        <v>695</v>
      </c>
      <c r="D9" s="18">
        <v>0</v>
      </c>
      <c r="E9" s="17"/>
      <c r="F9" s="17">
        <v>0</v>
      </c>
      <c r="G9" s="17"/>
      <c r="H9" s="17">
        <v>0</v>
      </c>
      <c r="I9" s="15"/>
      <c r="J9" s="37">
        <v>0</v>
      </c>
      <c r="K9" s="11"/>
      <c r="L9" s="39"/>
    </row>
    <row r="10" s="2" customFormat="1" ht="30" customHeight="1" spans="1:12">
      <c r="A10" s="15"/>
      <c r="B10" s="15"/>
      <c r="C10" s="11" t="s">
        <v>696</v>
      </c>
      <c r="D10" s="18">
        <v>0</v>
      </c>
      <c r="E10" s="17"/>
      <c r="F10" s="17">
        <v>0</v>
      </c>
      <c r="G10" s="17"/>
      <c r="H10" s="17">
        <v>0</v>
      </c>
      <c r="I10" s="15"/>
      <c r="J10" s="37">
        <v>0</v>
      </c>
      <c r="K10" s="11"/>
      <c r="L10" s="39"/>
    </row>
    <row r="11" s="1" customFormat="1" ht="26.4" customHeight="1" spans="1:15">
      <c r="A11" s="14" t="s">
        <v>697</v>
      </c>
      <c r="B11" s="19" t="s">
        <v>698</v>
      </c>
      <c r="C11" s="19"/>
      <c r="D11" s="14"/>
      <c r="E11" s="19"/>
      <c r="F11" s="19"/>
      <c r="G11" s="19"/>
      <c r="H11" s="19" t="s">
        <v>699</v>
      </c>
      <c r="I11" s="19"/>
      <c r="J11" s="19"/>
      <c r="K11" s="19"/>
      <c r="L11" s="19"/>
      <c r="O11" s="2" t="str">
        <f>M11&amp;D11&amp;N11</f>
        <v/>
      </c>
    </row>
    <row r="12" s="1" customFormat="1" ht="66.65" customHeight="1" spans="1:15">
      <c r="A12" s="14"/>
      <c r="B12" s="20" t="s">
        <v>820</v>
      </c>
      <c r="C12" s="20"/>
      <c r="D12" s="20"/>
      <c r="E12" s="20"/>
      <c r="F12" s="20"/>
      <c r="G12" s="20"/>
      <c r="H12" s="20" t="s">
        <v>821</v>
      </c>
      <c r="I12" s="20"/>
      <c r="J12" s="20"/>
      <c r="K12" s="20"/>
      <c r="L12" s="20"/>
      <c r="O12" s="2" t="str">
        <f>M12&amp;D12&amp;N12</f>
        <v/>
      </c>
    </row>
    <row r="13" s="2" customFormat="1" ht="35" customHeight="1" spans="1:12">
      <c r="A13" s="21"/>
      <c r="B13" s="22"/>
      <c r="C13" s="22"/>
      <c r="D13" s="23"/>
      <c r="E13" s="22"/>
      <c r="F13" s="22"/>
      <c r="G13" s="22"/>
      <c r="H13" s="22"/>
      <c r="I13" s="40"/>
      <c r="J13" s="40"/>
      <c r="K13" s="41"/>
      <c r="L13" s="42"/>
    </row>
    <row r="14" s="2" customFormat="1" ht="35" customHeight="1" spans="1:12">
      <c r="A14" s="24" t="s">
        <v>702</v>
      </c>
      <c r="B14" s="24"/>
      <c r="C14" s="24"/>
      <c r="D14" s="25"/>
      <c r="E14" s="24"/>
      <c r="F14" s="24"/>
      <c r="G14" s="24"/>
      <c r="H14" s="24"/>
      <c r="I14" s="24"/>
      <c r="J14" s="24"/>
      <c r="K14" s="24"/>
      <c r="L14" s="24"/>
    </row>
    <row r="15" s="2" customFormat="1" ht="31" customHeight="1" spans="1:12">
      <c r="A15" s="11" t="s">
        <v>643</v>
      </c>
      <c r="B15" s="11"/>
      <c r="C15" s="11"/>
      <c r="D15" s="15"/>
      <c r="E15" s="11" t="s">
        <v>703</v>
      </c>
      <c r="F15" s="11"/>
      <c r="G15" s="11"/>
      <c r="H15" s="48" t="s">
        <v>704</v>
      </c>
      <c r="I15" s="43"/>
      <c r="J15" s="43"/>
      <c r="K15" s="43"/>
      <c r="L15" s="44"/>
    </row>
    <row r="16" s="1" customFormat="1" ht="28" customHeight="1" spans="1:12">
      <c r="A16" s="27" t="s">
        <v>705</v>
      </c>
      <c r="B16" s="27"/>
      <c r="C16" s="28" t="s">
        <v>650</v>
      </c>
      <c r="D16" s="49" t="s">
        <v>651</v>
      </c>
      <c r="E16" s="27" t="s">
        <v>644</v>
      </c>
      <c r="F16" s="27" t="s">
        <v>645</v>
      </c>
      <c r="G16" s="11" t="s">
        <v>646</v>
      </c>
      <c r="H16" s="16" t="s">
        <v>647</v>
      </c>
      <c r="I16" s="16" t="s">
        <v>691</v>
      </c>
      <c r="J16" s="16" t="s">
        <v>692</v>
      </c>
      <c r="K16" s="26" t="s">
        <v>648</v>
      </c>
      <c r="L16" s="45"/>
    </row>
    <row r="17" s="1" customFormat="1" ht="38" customHeight="1" spans="1:12">
      <c r="A17" s="31" t="s">
        <v>636</v>
      </c>
      <c r="B17" s="31"/>
      <c r="C17" s="31" t="s">
        <v>636</v>
      </c>
      <c r="D17" s="32" t="s">
        <v>636</v>
      </c>
      <c r="E17" s="31" t="s">
        <v>636</v>
      </c>
      <c r="F17" s="31" t="s">
        <v>636</v>
      </c>
      <c r="G17" s="31" t="s">
        <v>636</v>
      </c>
      <c r="H17" s="31" t="s">
        <v>636</v>
      </c>
      <c r="I17" s="46">
        <v>80</v>
      </c>
      <c r="J17" s="46">
        <v>80</v>
      </c>
      <c r="K17" s="47" t="s">
        <v>636</v>
      </c>
      <c r="L17" s="47"/>
    </row>
    <row r="18" s="1" customFormat="1" ht="38" customHeight="1" spans="1:12">
      <c r="A18" s="31" t="s">
        <v>652</v>
      </c>
      <c r="B18" s="33"/>
      <c r="C18" s="31" t="s">
        <v>653</v>
      </c>
      <c r="D18" s="32" t="s">
        <v>822</v>
      </c>
      <c r="E18" s="31" t="s">
        <v>663</v>
      </c>
      <c r="F18" s="31" t="s">
        <v>823</v>
      </c>
      <c r="G18" s="31" t="s">
        <v>809</v>
      </c>
      <c r="H18" s="31" t="s">
        <v>823</v>
      </c>
      <c r="I18" s="46">
        <v>5</v>
      </c>
      <c r="J18" s="46">
        <v>5</v>
      </c>
      <c r="K18" s="47" t="s">
        <v>636</v>
      </c>
      <c r="L18" s="33"/>
    </row>
    <row r="19" s="1" customFormat="1" ht="38" customHeight="1" spans="1:12">
      <c r="A19" s="31" t="s">
        <v>652</v>
      </c>
      <c r="B19" s="33"/>
      <c r="C19" s="31" t="s">
        <v>653</v>
      </c>
      <c r="D19" s="32" t="s">
        <v>824</v>
      </c>
      <c r="E19" s="31" t="s">
        <v>663</v>
      </c>
      <c r="F19" s="31" t="s">
        <v>11</v>
      </c>
      <c r="G19" s="31" t="s">
        <v>825</v>
      </c>
      <c r="H19" s="31" t="s">
        <v>11</v>
      </c>
      <c r="I19" s="46">
        <v>5</v>
      </c>
      <c r="J19" s="46">
        <v>5</v>
      </c>
      <c r="K19" s="47" t="s">
        <v>636</v>
      </c>
      <c r="L19" s="33"/>
    </row>
    <row r="20" s="1" customFormat="1" ht="38" customHeight="1" spans="1:12">
      <c r="A20" s="31" t="s">
        <v>652</v>
      </c>
      <c r="B20" s="33"/>
      <c r="C20" s="31" t="s">
        <v>653</v>
      </c>
      <c r="D20" s="32" t="s">
        <v>826</v>
      </c>
      <c r="E20" s="31" t="s">
        <v>663</v>
      </c>
      <c r="F20" s="31" t="s">
        <v>111</v>
      </c>
      <c r="G20" s="31" t="s">
        <v>656</v>
      </c>
      <c r="H20" s="31" t="s">
        <v>111</v>
      </c>
      <c r="I20" s="46">
        <v>5</v>
      </c>
      <c r="J20" s="46">
        <v>5</v>
      </c>
      <c r="K20" s="47" t="s">
        <v>636</v>
      </c>
      <c r="L20" s="33"/>
    </row>
    <row r="21" s="1" customFormat="1" ht="38" customHeight="1" spans="1:12">
      <c r="A21" s="31" t="s">
        <v>652</v>
      </c>
      <c r="B21" s="33"/>
      <c r="C21" s="31" t="s">
        <v>653</v>
      </c>
      <c r="D21" s="32" t="s">
        <v>827</v>
      </c>
      <c r="E21" s="31" t="s">
        <v>663</v>
      </c>
      <c r="F21" s="31" t="s">
        <v>828</v>
      </c>
      <c r="G21" s="31" t="s">
        <v>787</v>
      </c>
      <c r="H21" s="31" t="s">
        <v>829</v>
      </c>
      <c r="I21" s="46">
        <v>5</v>
      </c>
      <c r="J21" s="46">
        <v>5</v>
      </c>
      <c r="K21" s="47" t="s">
        <v>636</v>
      </c>
      <c r="L21" s="33"/>
    </row>
    <row r="22" s="1" customFormat="1" ht="38" customHeight="1" spans="1:12">
      <c r="A22" s="31" t="s">
        <v>652</v>
      </c>
      <c r="B22" s="33"/>
      <c r="C22" s="31" t="s">
        <v>653</v>
      </c>
      <c r="D22" s="32" t="s">
        <v>830</v>
      </c>
      <c r="E22" s="31" t="s">
        <v>663</v>
      </c>
      <c r="F22" s="31" t="s">
        <v>831</v>
      </c>
      <c r="G22" s="31" t="s">
        <v>787</v>
      </c>
      <c r="H22" s="31" t="s">
        <v>832</v>
      </c>
      <c r="I22" s="46">
        <v>5</v>
      </c>
      <c r="J22" s="46">
        <v>5</v>
      </c>
      <c r="K22" s="47" t="s">
        <v>636</v>
      </c>
      <c r="L22" s="33"/>
    </row>
    <row r="23" s="1" customFormat="1" ht="38" customHeight="1" spans="1:12">
      <c r="A23" s="31" t="s">
        <v>652</v>
      </c>
      <c r="B23" s="33"/>
      <c r="C23" s="31" t="s">
        <v>653</v>
      </c>
      <c r="D23" s="32" t="s">
        <v>833</v>
      </c>
      <c r="E23" s="31" t="s">
        <v>663</v>
      </c>
      <c r="F23" s="31" t="s">
        <v>20</v>
      </c>
      <c r="G23" s="31" t="s">
        <v>834</v>
      </c>
      <c r="H23" s="31" t="s">
        <v>835</v>
      </c>
      <c r="I23" s="46">
        <v>5</v>
      </c>
      <c r="J23" s="46">
        <v>5</v>
      </c>
      <c r="K23" s="47" t="s">
        <v>636</v>
      </c>
      <c r="L23" s="33"/>
    </row>
    <row r="24" s="1" customFormat="1" ht="38" customHeight="1" spans="1:12">
      <c r="A24" s="31" t="s">
        <v>652</v>
      </c>
      <c r="B24" s="33"/>
      <c r="C24" s="31" t="s">
        <v>653</v>
      </c>
      <c r="D24" s="32" t="s">
        <v>836</v>
      </c>
      <c r="E24" s="31" t="s">
        <v>663</v>
      </c>
      <c r="F24" s="31" t="s">
        <v>12</v>
      </c>
      <c r="G24" s="31" t="s">
        <v>656</v>
      </c>
      <c r="H24" s="31" t="s">
        <v>12</v>
      </c>
      <c r="I24" s="46">
        <v>5</v>
      </c>
      <c r="J24" s="46">
        <v>5</v>
      </c>
      <c r="K24" s="47" t="s">
        <v>636</v>
      </c>
      <c r="L24" s="33"/>
    </row>
    <row r="25" s="1" customFormat="1" ht="38" customHeight="1" spans="1:12">
      <c r="A25" s="31" t="s">
        <v>652</v>
      </c>
      <c r="B25" s="33"/>
      <c r="C25" s="31" t="s">
        <v>657</v>
      </c>
      <c r="D25" s="32" t="s">
        <v>837</v>
      </c>
      <c r="E25" s="31" t="s">
        <v>655</v>
      </c>
      <c r="F25" s="31" t="s">
        <v>708</v>
      </c>
      <c r="G25" s="31" t="s">
        <v>676</v>
      </c>
      <c r="H25" s="31" t="s">
        <v>708</v>
      </c>
      <c r="I25" s="46">
        <v>5</v>
      </c>
      <c r="J25" s="46">
        <v>5</v>
      </c>
      <c r="K25" s="47" t="s">
        <v>636</v>
      </c>
      <c r="L25" s="33"/>
    </row>
    <row r="26" s="1" customFormat="1" ht="38" customHeight="1" spans="1:12">
      <c r="A26" s="31" t="s">
        <v>665</v>
      </c>
      <c r="B26" s="33"/>
      <c r="C26" s="31" t="s">
        <v>711</v>
      </c>
      <c r="D26" s="32" t="s">
        <v>838</v>
      </c>
      <c r="E26" s="31" t="s">
        <v>655</v>
      </c>
      <c r="F26" s="31" t="s">
        <v>761</v>
      </c>
      <c r="G26" s="31" t="s">
        <v>660</v>
      </c>
      <c r="H26" s="31" t="s">
        <v>839</v>
      </c>
      <c r="I26" s="46">
        <v>15</v>
      </c>
      <c r="J26" s="46">
        <v>15</v>
      </c>
      <c r="K26" s="47" t="s">
        <v>636</v>
      </c>
      <c r="L26" s="33"/>
    </row>
    <row r="27" s="1" customFormat="1" ht="38" customHeight="1" spans="1:12">
      <c r="A27" s="31" t="s">
        <v>665</v>
      </c>
      <c r="B27" s="33"/>
      <c r="C27" s="31" t="s">
        <v>749</v>
      </c>
      <c r="D27" s="32" t="s">
        <v>840</v>
      </c>
      <c r="E27" s="31" t="s">
        <v>663</v>
      </c>
      <c r="F27" s="31" t="s">
        <v>46</v>
      </c>
      <c r="G27" s="31" t="s">
        <v>664</v>
      </c>
      <c r="H27" s="31" t="s">
        <v>46</v>
      </c>
      <c r="I27" s="46">
        <v>15</v>
      </c>
      <c r="J27" s="46">
        <v>15</v>
      </c>
      <c r="K27" s="47" t="s">
        <v>636</v>
      </c>
      <c r="L27" s="33"/>
    </row>
    <row r="28" s="1" customFormat="1" ht="38" customHeight="1" spans="1:12">
      <c r="A28" s="31" t="s">
        <v>672</v>
      </c>
      <c r="B28" s="33"/>
      <c r="C28" s="31" t="s">
        <v>716</v>
      </c>
      <c r="D28" s="32" t="s">
        <v>802</v>
      </c>
      <c r="E28" s="31" t="s">
        <v>663</v>
      </c>
      <c r="F28" s="31" t="s">
        <v>675</v>
      </c>
      <c r="G28" s="31" t="s">
        <v>676</v>
      </c>
      <c r="H28" s="31" t="s">
        <v>708</v>
      </c>
      <c r="I28" s="46">
        <v>10</v>
      </c>
      <c r="J28" s="46">
        <v>10</v>
      </c>
      <c r="K28" s="47" t="s">
        <v>636</v>
      </c>
      <c r="L28" s="33"/>
    </row>
    <row r="29" s="3" customFormat="1" ht="67" customHeight="1" spans="1:12">
      <c r="A29" s="14" t="s">
        <v>718</v>
      </c>
      <c r="B29" s="14"/>
      <c r="C29" s="14"/>
      <c r="D29" s="20" t="s">
        <v>636</v>
      </c>
      <c r="E29" s="20"/>
      <c r="F29" s="20"/>
      <c r="G29" s="20"/>
      <c r="H29" s="20"/>
      <c r="I29" s="20"/>
      <c r="J29" s="20"/>
      <c r="K29" s="20"/>
      <c r="L29" s="20"/>
    </row>
    <row r="30" s="3" customFormat="1" ht="30" customHeight="1" spans="1:12">
      <c r="A30" s="11" t="s">
        <v>719</v>
      </c>
      <c r="B30" s="11"/>
      <c r="C30" s="11"/>
      <c r="D30" s="15"/>
      <c r="E30" s="11"/>
      <c r="F30" s="11"/>
      <c r="G30" s="11"/>
      <c r="H30" s="11"/>
      <c r="I30" s="14" t="s">
        <v>720</v>
      </c>
      <c r="J30" s="14" t="s">
        <v>721</v>
      </c>
      <c r="K30" s="14" t="s">
        <v>722</v>
      </c>
      <c r="L30" s="14"/>
    </row>
    <row r="31" s="2" customFormat="1" ht="35" customHeight="1" spans="1:12">
      <c r="A31" s="11"/>
      <c r="B31" s="11"/>
      <c r="C31" s="11"/>
      <c r="D31" s="15"/>
      <c r="E31" s="11"/>
      <c r="F31" s="11"/>
      <c r="G31" s="11"/>
      <c r="H31" s="11"/>
      <c r="I31" s="37">
        <v>100</v>
      </c>
      <c r="J31" s="37">
        <v>100</v>
      </c>
      <c r="K31" s="14" t="s">
        <v>734</v>
      </c>
      <c r="L31" s="14"/>
    </row>
    <row r="32" s="2" customFormat="1" ht="154" customHeight="1" spans="1:12">
      <c r="A32" s="34" t="s">
        <v>724</v>
      </c>
      <c r="B32" s="34"/>
      <c r="C32" s="34"/>
      <c r="D32" s="34"/>
      <c r="E32" s="34"/>
      <c r="F32" s="34"/>
      <c r="G32" s="34"/>
      <c r="H32" s="34"/>
      <c r="I32" s="34"/>
      <c r="J32" s="34"/>
      <c r="K32" s="34"/>
      <c r="L32" s="34"/>
    </row>
  </sheetData>
  <mergeCells count="64">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11:A12"/>
    <mergeCell ref="I8:I10"/>
    <mergeCell ref="K8:K10"/>
    <mergeCell ref="L7:L10"/>
    <mergeCell ref="A6:B10"/>
    <mergeCell ref="A30:H31"/>
  </mergeCells>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A8" workbookViewId="0">
      <selection activeCell="D13" sqref="D$1:D$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14.5833333333333" style="4"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681</v>
      </c>
      <c r="B1" s="5"/>
      <c r="C1" s="5"/>
      <c r="D1" s="6"/>
      <c r="E1" s="5"/>
      <c r="F1" s="5"/>
      <c r="G1" s="5"/>
      <c r="H1" s="5"/>
      <c r="I1" s="5"/>
      <c r="J1" s="5"/>
      <c r="K1" s="5"/>
      <c r="L1" s="5"/>
    </row>
    <row r="2" s="1" customFormat="1" spans="1:12">
      <c r="A2" s="7" t="s">
        <v>841</v>
      </c>
      <c r="B2" s="8"/>
      <c r="C2" s="8"/>
      <c r="D2" s="8"/>
      <c r="E2" s="8"/>
      <c r="F2" s="8"/>
      <c r="G2" s="8"/>
      <c r="H2" s="8"/>
      <c r="I2" s="8"/>
      <c r="J2" s="8"/>
      <c r="K2" s="8"/>
      <c r="L2" s="35"/>
    </row>
    <row r="3" s="1" customFormat="1" spans="1:12">
      <c r="A3" s="9" t="s">
        <v>683</v>
      </c>
      <c r="B3" s="10"/>
      <c r="C3" s="10"/>
      <c r="D3" s="10"/>
      <c r="E3" s="10"/>
      <c r="F3" s="10"/>
      <c r="G3" s="10"/>
      <c r="H3" s="10"/>
      <c r="I3" s="10"/>
      <c r="J3" s="10"/>
      <c r="K3" s="10"/>
      <c r="L3" s="36"/>
    </row>
    <row r="4" s="2" customFormat="1" ht="31" customHeight="1" spans="1:12">
      <c r="A4" s="11" t="s">
        <v>684</v>
      </c>
      <c r="B4" s="11"/>
      <c r="C4" s="12" t="s">
        <v>842</v>
      </c>
      <c r="D4" s="13"/>
      <c r="E4" s="12"/>
      <c r="F4" s="12"/>
      <c r="G4" s="12"/>
      <c r="H4" s="12"/>
      <c r="I4" s="12"/>
      <c r="J4" s="12"/>
      <c r="K4" s="12"/>
      <c r="L4" s="12"/>
    </row>
    <row r="5" s="2" customFormat="1" ht="30" customHeight="1" spans="1:12">
      <c r="A5" s="11" t="s">
        <v>686</v>
      </c>
      <c r="B5" s="11"/>
      <c r="C5" s="12" t="s">
        <v>687</v>
      </c>
      <c r="D5" s="13"/>
      <c r="E5" s="12"/>
      <c r="F5" s="12"/>
      <c r="G5" s="12"/>
      <c r="H5" s="19" t="s">
        <v>688</v>
      </c>
      <c r="I5" s="12" t="s">
        <v>687</v>
      </c>
      <c r="J5" s="12"/>
      <c r="K5" s="12"/>
      <c r="L5" s="12"/>
    </row>
    <row r="6" s="2" customFormat="1" ht="26" customHeight="1" spans="1:12">
      <c r="A6" s="15" t="s">
        <v>689</v>
      </c>
      <c r="B6" s="15"/>
      <c r="C6" s="11"/>
      <c r="D6" s="15" t="s">
        <v>629</v>
      </c>
      <c r="E6" s="11"/>
      <c r="F6" s="11" t="s">
        <v>541</v>
      </c>
      <c r="G6" s="11"/>
      <c r="H6" s="11" t="s">
        <v>690</v>
      </c>
      <c r="I6" s="11" t="s">
        <v>691</v>
      </c>
      <c r="J6" s="11" t="s">
        <v>633</v>
      </c>
      <c r="K6" s="11" t="s">
        <v>692</v>
      </c>
      <c r="L6" s="27" t="s">
        <v>693</v>
      </c>
    </row>
    <row r="7" s="2" customFormat="1" ht="30" customHeight="1" spans="1:12">
      <c r="A7" s="15"/>
      <c r="B7" s="15"/>
      <c r="C7" s="16" t="s">
        <v>635</v>
      </c>
      <c r="D7" s="18">
        <v>0</v>
      </c>
      <c r="E7" s="17"/>
      <c r="F7" s="17">
        <v>1.3</v>
      </c>
      <c r="G7" s="17"/>
      <c r="H7" s="17">
        <v>1.3</v>
      </c>
      <c r="I7" s="37">
        <v>20</v>
      </c>
      <c r="J7" s="37">
        <v>100</v>
      </c>
      <c r="K7" s="38">
        <v>20</v>
      </c>
      <c r="L7" s="39" t="s">
        <v>636</v>
      </c>
    </row>
    <row r="8" s="2" customFormat="1" ht="30" customHeight="1" spans="1:12">
      <c r="A8" s="15"/>
      <c r="B8" s="15"/>
      <c r="C8" s="16" t="s">
        <v>694</v>
      </c>
      <c r="D8" s="18">
        <v>0</v>
      </c>
      <c r="E8" s="17"/>
      <c r="F8" s="17">
        <v>1.3</v>
      </c>
      <c r="G8" s="17"/>
      <c r="H8" s="17">
        <v>1.3</v>
      </c>
      <c r="I8" s="15"/>
      <c r="J8" s="37">
        <v>100</v>
      </c>
      <c r="K8" s="11"/>
      <c r="L8" s="39"/>
    </row>
    <row r="9" s="2" customFormat="1" ht="30" customHeight="1" spans="1:12">
      <c r="A9" s="15"/>
      <c r="B9" s="15"/>
      <c r="C9" s="16" t="s">
        <v>695</v>
      </c>
      <c r="D9" s="18">
        <v>0</v>
      </c>
      <c r="E9" s="17"/>
      <c r="F9" s="17">
        <v>0</v>
      </c>
      <c r="G9" s="17"/>
      <c r="H9" s="17">
        <v>0</v>
      </c>
      <c r="I9" s="15"/>
      <c r="J9" s="37">
        <v>0</v>
      </c>
      <c r="K9" s="11"/>
      <c r="L9" s="39"/>
    </row>
    <row r="10" s="2" customFormat="1" ht="30" customHeight="1" spans="1:12">
      <c r="A10" s="15"/>
      <c r="B10" s="15"/>
      <c r="C10" s="11" t="s">
        <v>696</v>
      </c>
      <c r="D10" s="18">
        <v>0</v>
      </c>
      <c r="E10" s="17"/>
      <c r="F10" s="17">
        <v>0</v>
      </c>
      <c r="G10" s="17"/>
      <c r="H10" s="17">
        <v>0</v>
      </c>
      <c r="I10" s="15"/>
      <c r="J10" s="37">
        <v>0</v>
      </c>
      <c r="K10" s="11"/>
      <c r="L10" s="39"/>
    </row>
    <row r="11" s="1" customFormat="1" ht="26.4" customHeight="1" spans="1:15">
      <c r="A11" s="14" t="s">
        <v>697</v>
      </c>
      <c r="B11" s="19" t="s">
        <v>698</v>
      </c>
      <c r="C11" s="19"/>
      <c r="D11" s="14"/>
      <c r="E11" s="19"/>
      <c r="F11" s="19"/>
      <c r="G11" s="19"/>
      <c r="H11" s="19" t="s">
        <v>699</v>
      </c>
      <c r="I11" s="19"/>
      <c r="J11" s="19"/>
      <c r="K11" s="19"/>
      <c r="L11" s="19"/>
      <c r="O11" s="2" t="str">
        <f>M11&amp;D11&amp;N11</f>
        <v/>
      </c>
    </row>
    <row r="12" s="1" customFormat="1" ht="66.65" customHeight="1" spans="1:15">
      <c r="A12" s="14"/>
      <c r="B12" s="20" t="s">
        <v>843</v>
      </c>
      <c r="C12" s="20"/>
      <c r="D12" s="20"/>
      <c r="E12" s="20"/>
      <c r="F12" s="20"/>
      <c r="G12" s="20"/>
      <c r="H12" s="20" t="s">
        <v>844</v>
      </c>
      <c r="I12" s="20"/>
      <c r="J12" s="20"/>
      <c r="K12" s="20"/>
      <c r="L12" s="20"/>
      <c r="O12" s="2" t="str">
        <f>M12&amp;D12&amp;N12</f>
        <v/>
      </c>
    </row>
    <row r="13" s="2" customFormat="1" ht="35" customHeight="1" spans="1:12">
      <c r="A13" s="21"/>
      <c r="B13" s="22"/>
      <c r="C13" s="22"/>
      <c r="D13" s="23"/>
      <c r="E13" s="22"/>
      <c r="F13" s="22"/>
      <c r="G13" s="22"/>
      <c r="H13" s="22"/>
      <c r="I13" s="40"/>
      <c r="J13" s="40"/>
      <c r="K13" s="41"/>
      <c r="L13" s="42"/>
    </row>
    <row r="14" s="2" customFormat="1" ht="35" customHeight="1" spans="1:12">
      <c r="A14" s="24" t="s">
        <v>702</v>
      </c>
      <c r="B14" s="24"/>
      <c r="C14" s="24"/>
      <c r="D14" s="25"/>
      <c r="E14" s="24"/>
      <c r="F14" s="24"/>
      <c r="G14" s="24"/>
      <c r="H14" s="24"/>
      <c r="I14" s="24"/>
      <c r="J14" s="24"/>
      <c r="K14" s="24"/>
      <c r="L14" s="24"/>
    </row>
    <row r="15" s="2" customFormat="1" ht="31" customHeight="1" spans="1:12">
      <c r="A15" s="11" t="s">
        <v>643</v>
      </c>
      <c r="B15" s="11"/>
      <c r="C15" s="11"/>
      <c r="D15" s="15"/>
      <c r="E15" s="11" t="s">
        <v>703</v>
      </c>
      <c r="F15" s="11"/>
      <c r="G15" s="11"/>
      <c r="H15" s="48" t="s">
        <v>704</v>
      </c>
      <c r="I15" s="43"/>
      <c r="J15" s="43"/>
      <c r="K15" s="43"/>
      <c r="L15" s="44"/>
    </row>
    <row r="16" s="1" customFormat="1" ht="28" customHeight="1" spans="1:12">
      <c r="A16" s="27" t="s">
        <v>705</v>
      </c>
      <c r="B16" s="27"/>
      <c r="C16" s="28" t="s">
        <v>650</v>
      </c>
      <c r="D16" s="49" t="s">
        <v>651</v>
      </c>
      <c r="E16" s="27" t="s">
        <v>644</v>
      </c>
      <c r="F16" s="27" t="s">
        <v>645</v>
      </c>
      <c r="G16" s="11" t="s">
        <v>646</v>
      </c>
      <c r="H16" s="16" t="s">
        <v>647</v>
      </c>
      <c r="I16" s="16" t="s">
        <v>691</v>
      </c>
      <c r="J16" s="16" t="s">
        <v>692</v>
      </c>
      <c r="K16" s="26" t="s">
        <v>648</v>
      </c>
      <c r="L16" s="45"/>
    </row>
    <row r="17" s="1" customFormat="1" ht="38" customHeight="1" spans="1:12">
      <c r="A17" s="31" t="s">
        <v>636</v>
      </c>
      <c r="B17" s="31"/>
      <c r="C17" s="31" t="s">
        <v>636</v>
      </c>
      <c r="D17" s="32" t="s">
        <v>636</v>
      </c>
      <c r="E17" s="31" t="s">
        <v>636</v>
      </c>
      <c r="F17" s="31" t="s">
        <v>636</v>
      </c>
      <c r="G17" s="31" t="s">
        <v>636</v>
      </c>
      <c r="H17" s="31" t="s">
        <v>636</v>
      </c>
      <c r="I17" s="46">
        <v>80</v>
      </c>
      <c r="J17" s="46">
        <v>80</v>
      </c>
      <c r="K17" s="47" t="s">
        <v>636</v>
      </c>
      <c r="L17" s="47"/>
    </row>
    <row r="18" s="1" customFormat="1" ht="38" customHeight="1" spans="1:12">
      <c r="A18" s="31" t="s">
        <v>652</v>
      </c>
      <c r="B18" s="33"/>
      <c r="C18" s="31" t="s">
        <v>653</v>
      </c>
      <c r="D18" s="32" t="s">
        <v>729</v>
      </c>
      <c r="E18" s="31" t="s">
        <v>663</v>
      </c>
      <c r="F18" s="31" t="s">
        <v>43</v>
      </c>
      <c r="G18" s="31" t="s">
        <v>656</v>
      </c>
      <c r="H18" s="31" t="s">
        <v>43</v>
      </c>
      <c r="I18" s="46">
        <v>20</v>
      </c>
      <c r="J18" s="46">
        <v>20</v>
      </c>
      <c r="K18" s="47" t="s">
        <v>636</v>
      </c>
      <c r="L18" s="33"/>
    </row>
    <row r="19" s="1" customFormat="1" ht="38" customHeight="1" spans="1:12">
      <c r="A19" s="31" t="s">
        <v>652</v>
      </c>
      <c r="B19" s="33"/>
      <c r="C19" s="31" t="s">
        <v>657</v>
      </c>
      <c r="D19" s="32" t="s">
        <v>730</v>
      </c>
      <c r="E19" s="31" t="s">
        <v>655</v>
      </c>
      <c r="F19" s="31" t="s">
        <v>708</v>
      </c>
      <c r="G19" s="31" t="s">
        <v>676</v>
      </c>
      <c r="H19" s="31" t="s">
        <v>708</v>
      </c>
      <c r="I19" s="46">
        <v>10</v>
      </c>
      <c r="J19" s="46">
        <v>10</v>
      </c>
      <c r="K19" s="47" t="s">
        <v>636</v>
      </c>
      <c r="L19" s="33"/>
    </row>
    <row r="20" s="1" customFormat="1" ht="38" customHeight="1" spans="1:12">
      <c r="A20" s="31" t="s">
        <v>652</v>
      </c>
      <c r="B20" s="33"/>
      <c r="C20" s="31" t="s">
        <v>661</v>
      </c>
      <c r="D20" s="32" t="s">
        <v>731</v>
      </c>
      <c r="E20" s="31" t="s">
        <v>655</v>
      </c>
      <c r="F20" s="31" t="s">
        <v>11</v>
      </c>
      <c r="G20" s="31" t="s">
        <v>664</v>
      </c>
      <c r="H20" s="31" t="s">
        <v>710</v>
      </c>
      <c r="I20" s="46">
        <v>10</v>
      </c>
      <c r="J20" s="46">
        <v>10</v>
      </c>
      <c r="K20" s="47" t="s">
        <v>636</v>
      </c>
      <c r="L20" s="33"/>
    </row>
    <row r="21" s="1" customFormat="1" ht="38" customHeight="1" spans="1:12">
      <c r="A21" s="31" t="s">
        <v>665</v>
      </c>
      <c r="B21" s="33"/>
      <c r="C21" s="31" t="s">
        <v>711</v>
      </c>
      <c r="D21" s="32" t="s">
        <v>732</v>
      </c>
      <c r="E21" s="31" t="s">
        <v>655</v>
      </c>
      <c r="F21" s="31" t="s">
        <v>668</v>
      </c>
      <c r="G21" s="31" t="s">
        <v>660</v>
      </c>
      <c r="H21" s="31" t="s">
        <v>668</v>
      </c>
      <c r="I21" s="46">
        <v>30</v>
      </c>
      <c r="J21" s="46">
        <v>30</v>
      </c>
      <c r="K21" s="47" t="s">
        <v>636</v>
      </c>
      <c r="L21" s="33"/>
    </row>
    <row r="22" s="1" customFormat="1" ht="38" customHeight="1" spans="1:12">
      <c r="A22" s="31" t="s">
        <v>672</v>
      </c>
      <c r="B22" s="33"/>
      <c r="C22" s="31" t="s">
        <v>716</v>
      </c>
      <c r="D22" s="32" t="s">
        <v>733</v>
      </c>
      <c r="E22" s="31" t="s">
        <v>663</v>
      </c>
      <c r="F22" s="31" t="s">
        <v>675</v>
      </c>
      <c r="G22" s="31" t="s">
        <v>676</v>
      </c>
      <c r="H22" s="31" t="s">
        <v>677</v>
      </c>
      <c r="I22" s="46">
        <v>10</v>
      </c>
      <c r="J22" s="46">
        <v>10</v>
      </c>
      <c r="K22" s="47" t="s">
        <v>636</v>
      </c>
      <c r="L22" s="33"/>
    </row>
    <row r="23" s="3" customFormat="1" ht="67" customHeight="1" spans="1:12">
      <c r="A23" s="14" t="s">
        <v>718</v>
      </c>
      <c r="B23" s="14"/>
      <c r="C23" s="14"/>
      <c r="D23" s="20" t="s">
        <v>636</v>
      </c>
      <c r="E23" s="20"/>
      <c r="F23" s="20"/>
      <c r="G23" s="20"/>
      <c r="H23" s="20"/>
      <c r="I23" s="20"/>
      <c r="J23" s="20"/>
      <c r="K23" s="20"/>
      <c r="L23" s="20"/>
    </row>
    <row r="24" s="3" customFormat="1" ht="30" customHeight="1" spans="1:12">
      <c r="A24" s="11" t="s">
        <v>719</v>
      </c>
      <c r="B24" s="11"/>
      <c r="C24" s="11"/>
      <c r="D24" s="15"/>
      <c r="E24" s="11"/>
      <c r="F24" s="11"/>
      <c r="G24" s="11"/>
      <c r="H24" s="11"/>
      <c r="I24" s="14" t="s">
        <v>720</v>
      </c>
      <c r="J24" s="14" t="s">
        <v>721</v>
      </c>
      <c r="K24" s="14" t="s">
        <v>722</v>
      </c>
      <c r="L24" s="14"/>
    </row>
    <row r="25" s="2" customFormat="1" ht="35" customHeight="1" spans="1:12">
      <c r="A25" s="11"/>
      <c r="B25" s="11"/>
      <c r="C25" s="11"/>
      <c r="D25" s="15"/>
      <c r="E25" s="11"/>
      <c r="F25" s="11"/>
      <c r="G25" s="11"/>
      <c r="H25" s="11"/>
      <c r="I25" s="37">
        <v>100</v>
      </c>
      <c r="J25" s="37">
        <v>100</v>
      </c>
      <c r="K25" s="14" t="s">
        <v>734</v>
      </c>
      <c r="L25" s="14"/>
    </row>
    <row r="26" s="2" customFormat="1" ht="154" customHeight="1" spans="1:12">
      <c r="A26" s="34" t="s">
        <v>724</v>
      </c>
      <c r="B26" s="34"/>
      <c r="C26" s="34"/>
      <c r="D26" s="34"/>
      <c r="E26" s="34"/>
      <c r="F26" s="34"/>
      <c r="G26" s="34"/>
      <c r="H26" s="34"/>
      <c r="I26" s="34"/>
      <c r="J26" s="34"/>
      <c r="K26" s="34"/>
      <c r="L26" s="34"/>
    </row>
  </sheetData>
  <mergeCells count="52">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2"/>
  <sheetViews>
    <sheetView workbookViewId="0">
      <selection activeCell="D13" sqref="D$1:D$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37.875" style="4"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681</v>
      </c>
      <c r="B1" s="5"/>
      <c r="C1" s="5"/>
      <c r="D1" s="6"/>
      <c r="E1" s="5"/>
      <c r="F1" s="5"/>
      <c r="G1" s="5"/>
      <c r="H1" s="5"/>
      <c r="I1" s="5"/>
      <c r="J1" s="5"/>
      <c r="K1" s="5"/>
      <c r="L1" s="5"/>
    </row>
    <row r="2" s="1" customFormat="1" spans="1:12">
      <c r="A2" s="7" t="s">
        <v>845</v>
      </c>
      <c r="B2" s="8"/>
      <c r="C2" s="8"/>
      <c r="D2" s="8"/>
      <c r="E2" s="8"/>
      <c r="F2" s="8"/>
      <c r="G2" s="8"/>
      <c r="H2" s="8"/>
      <c r="I2" s="8"/>
      <c r="J2" s="8"/>
      <c r="K2" s="8"/>
      <c r="L2" s="35"/>
    </row>
    <row r="3" s="1" customFormat="1" spans="1:12">
      <c r="A3" s="9" t="s">
        <v>683</v>
      </c>
      <c r="B3" s="10"/>
      <c r="C3" s="10"/>
      <c r="D3" s="10"/>
      <c r="E3" s="10"/>
      <c r="F3" s="10"/>
      <c r="G3" s="10"/>
      <c r="H3" s="10"/>
      <c r="I3" s="10"/>
      <c r="J3" s="10"/>
      <c r="K3" s="10"/>
      <c r="L3" s="36"/>
    </row>
    <row r="4" s="2" customFormat="1" ht="31" customHeight="1" spans="1:12">
      <c r="A4" s="11" t="s">
        <v>684</v>
      </c>
      <c r="B4" s="11"/>
      <c r="C4" s="12" t="s">
        <v>846</v>
      </c>
      <c r="D4" s="13"/>
      <c r="E4" s="12"/>
      <c r="F4" s="12"/>
      <c r="G4" s="12"/>
      <c r="H4" s="12"/>
      <c r="I4" s="12"/>
      <c r="J4" s="12"/>
      <c r="K4" s="12"/>
      <c r="L4" s="12"/>
    </row>
    <row r="5" s="2" customFormat="1" ht="30" customHeight="1" spans="1:12">
      <c r="A5" s="11" t="s">
        <v>686</v>
      </c>
      <c r="B5" s="11"/>
      <c r="C5" s="12" t="s">
        <v>687</v>
      </c>
      <c r="D5" s="13"/>
      <c r="E5" s="12"/>
      <c r="F5" s="12"/>
      <c r="G5" s="12"/>
      <c r="H5" s="19" t="s">
        <v>688</v>
      </c>
      <c r="I5" s="12" t="s">
        <v>687</v>
      </c>
      <c r="J5" s="12"/>
      <c r="K5" s="12"/>
      <c r="L5" s="12"/>
    </row>
    <row r="6" s="2" customFormat="1" ht="26" customHeight="1" spans="1:12">
      <c r="A6" s="15" t="s">
        <v>689</v>
      </c>
      <c r="B6" s="15"/>
      <c r="C6" s="11"/>
      <c r="D6" s="15" t="s">
        <v>629</v>
      </c>
      <c r="E6" s="11"/>
      <c r="F6" s="11" t="s">
        <v>541</v>
      </c>
      <c r="G6" s="11"/>
      <c r="H6" s="11" t="s">
        <v>690</v>
      </c>
      <c r="I6" s="11" t="s">
        <v>691</v>
      </c>
      <c r="J6" s="11" t="s">
        <v>633</v>
      </c>
      <c r="K6" s="11" t="s">
        <v>692</v>
      </c>
      <c r="L6" s="27" t="s">
        <v>693</v>
      </c>
    </row>
    <row r="7" s="2" customFormat="1" ht="30" customHeight="1" spans="1:12">
      <c r="A7" s="15"/>
      <c r="B7" s="15"/>
      <c r="C7" s="16" t="s">
        <v>635</v>
      </c>
      <c r="D7" s="18">
        <v>0</v>
      </c>
      <c r="E7" s="17"/>
      <c r="F7" s="17">
        <v>2.6</v>
      </c>
      <c r="G7" s="17"/>
      <c r="H7" s="17">
        <v>2.6</v>
      </c>
      <c r="I7" s="37">
        <v>20</v>
      </c>
      <c r="J7" s="37">
        <v>100</v>
      </c>
      <c r="K7" s="38">
        <v>20</v>
      </c>
      <c r="L7" s="39" t="s">
        <v>636</v>
      </c>
    </row>
    <row r="8" s="2" customFormat="1" ht="30" customHeight="1" spans="1:12">
      <c r="A8" s="15"/>
      <c r="B8" s="15"/>
      <c r="C8" s="16" t="s">
        <v>694</v>
      </c>
      <c r="D8" s="18">
        <v>0</v>
      </c>
      <c r="E8" s="17"/>
      <c r="F8" s="17">
        <v>2.6</v>
      </c>
      <c r="G8" s="17"/>
      <c r="H8" s="17">
        <v>2.6</v>
      </c>
      <c r="I8" s="15"/>
      <c r="J8" s="37">
        <v>100</v>
      </c>
      <c r="K8" s="11"/>
      <c r="L8" s="39"/>
    </row>
    <row r="9" s="2" customFormat="1" ht="30" customHeight="1" spans="1:12">
      <c r="A9" s="15"/>
      <c r="B9" s="15"/>
      <c r="C9" s="16" t="s">
        <v>695</v>
      </c>
      <c r="D9" s="18">
        <v>0</v>
      </c>
      <c r="E9" s="17"/>
      <c r="F9" s="17">
        <v>0</v>
      </c>
      <c r="G9" s="17"/>
      <c r="H9" s="17">
        <v>0</v>
      </c>
      <c r="I9" s="15"/>
      <c r="J9" s="37">
        <v>0</v>
      </c>
      <c r="K9" s="11"/>
      <c r="L9" s="39"/>
    </row>
    <row r="10" s="2" customFormat="1" ht="30" customHeight="1" spans="1:12">
      <c r="A10" s="15"/>
      <c r="B10" s="15"/>
      <c r="C10" s="11" t="s">
        <v>696</v>
      </c>
      <c r="D10" s="18">
        <v>0</v>
      </c>
      <c r="E10" s="17"/>
      <c r="F10" s="17">
        <v>0</v>
      </c>
      <c r="G10" s="17"/>
      <c r="H10" s="17">
        <v>0</v>
      </c>
      <c r="I10" s="15"/>
      <c r="J10" s="37">
        <v>0</v>
      </c>
      <c r="K10" s="11"/>
      <c r="L10" s="39"/>
    </row>
    <row r="11" s="1" customFormat="1" ht="26.4" customHeight="1" spans="1:15">
      <c r="A11" s="14" t="s">
        <v>697</v>
      </c>
      <c r="B11" s="19" t="s">
        <v>698</v>
      </c>
      <c r="C11" s="19"/>
      <c r="D11" s="14"/>
      <c r="E11" s="19"/>
      <c r="F11" s="19"/>
      <c r="G11" s="19"/>
      <c r="H11" s="19" t="s">
        <v>699</v>
      </c>
      <c r="I11" s="19"/>
      <c r="J11" s="19"/>
      <c r="K11" s="19"/>
      <c r="L11" s="19"/>
      <c r="O11" s="2" t="str">
        <f>M11&amp;D11&amp;N11</f>
        <v/>
      </c>
    </row>
    <row r="12" s="1" customFormat="1" ht="66.65" customHeight="1" spans="1:15">
      <c r="A12" s="14"/>
      <c r="B12" s="20" t="s">
        <v>847</v>
      </c>
      <c r="C12" s="20"/>
      <c r="D12" s="20"/>
      <c r="E12" s="20"/>
      <c r="F12" s="20"/>
      <c r="G12" s="20"/>
      <c r="H12" s="20" t="s">
        <v>848</v>
      </c>
      <c r="I12" s="20"/>
      <c r="J12" s="20"/>
      <c r="K12" s="20"/>
      <c r="L12" s="20"/>
      <c r="O12" s="2" t="str">
        <f>M12&amp;D12&amp;N12</f>
        <v/>
      </c>
    </row>
    <row r="13" s="2" customFormat="1" ht="35" customHeight="1" spans="1:12">
      <c r="A13" s="21"/>
      <c r="B13" s="22"/>
      <c r="C13" s="22"/>
      <c r="D13" s="23"/>
      <c r="E13" s="22"/>
      <c r="F13" s="22"/>
      <c r="G13" s="22"/>
      <c r="H13" s="22"/>
      <c r="I13" s="40"/>
      <c r="J13" s="40"/>
      <c r="K13" s="41"/>
      <c r="L13" s="42"/>
    </row>
    <row r="14" s="2" customFormat="1" ht="35" customHeight="1" spans="1:12">
      <c r="A14" s="24" t="s">
        <v>702</v>
      </c>
      <c r="B14" s="24"/>
      <c r="C14" s="24"/>
      <c r="D14" s="25"/>
      <c r="E14" s="24"/>
      <c r="F14" s="24"/>
      <c r="G14" s="24"/>
      <c r="H14" s="24"/>
      <c r="I14" s="24"/>
      <c r="J14" s="24"/>
      <c r="K14" s="24"/>
      <c r="L14" s="24"/>
    </row>
    <row r="15" s="2" customFormat="1" ht="31" customHeight="1" spans="1:12">
      <c r="A15" s="11" t="s">
        <v>643</v>
      </c>
      <c r="B15" s="11"/>
      <c r="C15" s="11"/>
      <c r="D15" s="15"/>
      <c r="E15" s="11" t="s">
        <v>703</v>
      </c>
      <c r="F15" s="11"/>
      <c r="G15" s="11"/>
      <c r="H15" s="48" t="s">
        <v>704</v>
      </c>
      <c r="I15" s="43"/>
      <c r="J15" s="43"/>
      <c r="K15" s="43"/>
      <c r="L15" s="44"/>
    </row>
    <row r="16" s="1" customFormat="1" ht="28" customHeight="1" spans="1:12">
      <c r="A16" s="27" t="s">
        <v>705</v>
      </c>
      <c r="B16" s="27"/>
      <c r="C16" s="28" t="s">
        <v>650</v>
      </c>
      <c r="D16" s="49" t="s">
        <v>651</v>
      </c>
      <c r="E16" s="27" t="s">
        <v>644</v>
      </c>
      <c r="F16" s="27" t="s">
        <v>645</v>
      </c>
      <c r="G16" s="11" t="s">
        <v>646</v>
      </c>
      <c r="H16" s="16" t="s">
        <v>647</v>
      </c>
      <c r="I16" s="16" t="s">
        <v>691</v>
      </c>
      <c r="J16" s="16" t="s">
        <v>692</v>
      </c>
      <c r="K16" s="26" t="s">
        <v>648</v>
      </c>
      <c r="L16" s="45"/>
    </row>
    <row r="17" s="1" customFormat="1" ht="38" customHeight="1" spans="1:12">
      <c r="A17" s="31" t="s">
        <v>636</v>
      </c>
      <c r="B17" s="31"/>
      <c r="C17" s="31" t="s">
        <v>636</v>
      </c>
      <c r="D17" s="32" t="s">
        <v>636</v>
      </c>
      <c r="E17" s="31" t="s">
        <v>636</v>
      </c>
      <c r="F17" s="31" t="s">
        <v>636</v>
      </c>
      <c r="G17" s="31" t="s">
        <v>636</v>
      </c>
      <c r="H17" s="31" t="s">
        <v>636</v>
      </c>
      <c r="I17" s="46">
        <v>80</v>
      </c>
      <c r="J17" s="46">
        <v>80</v>
      </c>
      <c r="K17" s="47" t="s">
        <v>636</v>
      </c>
      <c r="L17" s="47"/>
    </row>
    <row r="18" s="1" customFormat="1" ht="69" customHeight="1" spans="1:12">
      <c r="A18" s="31" t="s">
        <v>652</v>
      </c>
      <c r="B18" s="33"/>
      <c r="C18" s="31" t="s">
        <v>653</v>
      </c>
      <c r="D18" s="32" t="s">
        <v>849</v>
      </c>
      <c r="E18" s="31" t="s">
        <v>663</v>
      </c>
      <c r="F18" s="31" t="s">
        <v>12</v>
      </c>
      <c r="G18" s="31" t="s">
        <v>756</v>
      </c>
      <c r="H18" s="31" t="s">
        <v>12</v>
      </c>
      <c r="I18" s="46">
        <v>10</v>
      </c>
      <c r="J18" s="46">
        <v>10</v>
      </c>
      <c r="K18" s="47" t="s">
        <v>636</v>
      </c>
      <c r="L18" s="33"/>
    </row>
    <row r="19" s="1" customFormat="1" ht="38" customHeight="1" spans="1:12">
      <c r="A19" s="31" t="s">
        <v>652</v>
      </c>
      <c r="B19" s="33"/>
      <c r="C19" s="31" t="s">
        <v>653</v>
      </c>
      <c r="D19" s="32" t="s">
        <v>850</v>
      </c>
      <c r="E19" s="31" t="s">
        <v>663</v>
      </c>
      <c r="F19" s="31" t="s">
        <v>11</v>
      </c>
      <c r="G19" s="31" t="s">
        <v>756</v>
      </c>
      <c r="H19" s="31" t="s">
        <v>11</v>
      </c>
      <c r="I19" s="46">
        <v>10</v>
      </c>
      <c r="J19" s="46">
        <v>10</v>
      </c>
      <c r="K19" s="47" t="s">
        <v>636</v>
      </c>
      <c r="L19" s="33"/>
    </row>
    <row r="20" s="1" customFormat="1" ht="38" customHeight="1" spans="1:12">
      <c r="A20" s="31" t="s">
        <v>652</v>
      </c>
      <c r="B20" s="33"/>
      <c r="C20" s="31" t="s">
        <v>657</v>
      </c>
      <c r="D20" s="32" t="s">
        <v>851</v>
      </c>
      <c r="E20" s="31" t="s">
        <v>655</v>
      </c>
      <c r="F20" s="31" t="s">
        <v>852</v>
      </c>
      <c r="G20" s="31" t="s">
        <v>660</v>
      </c>
      <c r="H20" s="31" t="s">
        <v>839</v>
      </c>
      <c r="I20" s="46">
        <v>5</v>
      </c>
      <c r="J20" s="46">
        <v>5</v>
      </c>
      <c r="K20" s="47" t="s">
        <v>636</v>
      </c>
      <c r="L20" s="33"/>
    </row>
    <row r="21" s="1" customFormat="1" ht="38" customHeight="1" spans="1:12">
      <c r="A21" s="31" t="s">
        <v>652</v>
      </c>
      <c r="B21" s="33"/>
      <c r="C21" s="31" t="s">
        <v>657</v>
      </c>
      <c r="D21" s="32" t="s">
        <v>853</v>
      </c>
      <c r="E21" s="31" t="s">
        <v>655</v>
      </c>
      <c r="F21" s="31" t="s">
        <v>854</v>
      </c>
      <c r="G21" s="31" t="s">
        <v>660</v>
      </c>
      <c r="H21" s="31" t="s">
        <v>839</v>
      </c>
      <c r="I21" s="46">
        <v>5</v>
      </c>
      <c r="J21" s="46">
        <v>5</v>
      </c>
      <c r="K21" s="47" t="s">
        <v>636</v>
      </c>
      <c r="L21" s="33"/>
    </row>
    <row r="22" s="1" customFormat="1" ht="38" customHeight="1" spans="1:12">
      <c r="A22" s="31" t="s">
        <v>652</v>
      </c>
      <c r="B22" s="33"/>
      <c r="C22" s="31" t="s">
        <v>661</v>
      </c>
      <c r="D22" s="32" t="s">
        <v>855</v>
      </c>
      <c r="E22" s="31" t="s">
        <v>663</v>
      </c>
      <c r="F22" s="31" t="s">
        <v>675</v>
      </c>
      <c r="G22" s="31" t="s">
        <v>676</v>
      </c>
      <c r="H22" s="31" t="s">
        <v>708</v>
      </c>
      <c r="I22" s="46">
        <v>5</v>
      </c>
      <c r="J22" s="46">
        <v>5</v>
      </c>
      <c r="K22" s="47" t="s">
        <v>636</v>
      </c>
      <c r="L22" s="33"/>
    </row>
    <row r="23" s="1" customFormat="1" ht="38" customHeight="1" spans="1:12">
      <c r="A23" s="31" t="s">
        <v>652</v>
      </c>
      <c r="B23" s="33"/>
      <c r="C23" s="31" t="s">
        <v>661</v>
      </c>
      <c r="D23" s="32" t="s">
        <v>856</v>
      </c>
      <c r="E23" s="31" t="s">
        <v>655</v>
      </c>
      <c r="F23" s="31" t="s">
        <v>854</v>
      </c>
      <c r="G23" s="31" t="s">
        <v>660</v>
      </c>
      <c r="H23" s="31" t="s">
        <v>839</v>
      </c>
      <c r="I23" s="46">
        <v>5</v>
      </c>
      <c r="J23" s="46">
        <v>5</v>
      </c>
      <c r="K23" s="47" t="s">
        <v>636</v>
      </c>
      <c r="L23" s="33"/>
    </row>
    <row r="24" s="1" customFormat="1" ht="38" customHeight="1" spans="1:12">
      <c r="A24" s="31" t="s">
        <v>665</v>
      </c>
      <c r="B24" s="33"/>
      <c r="C24" s="31" t="s">
        <v>796</v>
      </c>
      <c r="D24" s="32" t="s">
        <v>857</v>
      </c>
      <c r="E24" s="31" t="s">
        <v>655</v>
      </c>
      <c r="F24" s="31" t="s">
        <v>858</v>
      </c>
      <c r="G24" s="31" t="s">
        <v>660</v>
      </c>
      <c r="H24" s="31" t="s">
        <v>839</v>
      </c>
      <c r="I24" s="46">
        <v>5</v>
      </c>
      <c r="J24" s="46">
        <v>5</v>
      </c>
      <c r="K24" s="47" t="s">
        <v>636</v>
      </c>
      <c r="L24" s="33"/>
    </row>
    <row r="25" s="1" customFormat="1" ht="38" customHeight="1" spans="1:12">
      <c r="A25" s="31" t="s">
        <v>665</v>
      </c>
      <c r="B25" s="33"/>
      <c r="C25" s="31" t="s">
        <v>711</v>
      </c>
      <c r="D25" s="32" t="s">
        <v>859</v>
      </c>
      <c r="E25" s="31" t="s">
        <v>655</v>
      </c>
      <c r="F25" s="31" t="s">
        <v>860</v>
      </c>
      <c r="G25" s="31" t="s">
        <v>660</v>
      </c>
      <c r="H25" s="31" t="s">
        <v>839</v>
      </c>
      <c r="I25" s="46">
        <v>10</v>
      </c>
      <c r="J25" s="46">
        <v>10</v>
      </c>
      <c r="K25" s="47" t="s">
        <v>636</v>
      </c>
      <c r="L25" s="33"/>
    </row>
    <row r="26" s="1" customFormat="1" ht="38" customHeight="1" spans="1:12">
      <c r="A26" s="31" t="s">
        <v>665</v>
      </c>
      <c r="B26" s="33"/>
      <c r="C26" s="31" t="s">
        <v>746</v>
      </c>
      <c r="D26" s="32" t="s">
        <v>861</v>
      </c>
      <c r="E26" s="31" t="s">
        <v>655</v>
      </c>
      <c r="F26" s="31" t="s">
        <v>713</v>
      </c>
      <c r="G26" s="31" t="s">
        <v>660</v>
      </c>
      <c r="H26" s="31" t="s">
        <v>839</v>
      </c>
      <c r="I26" s="46">
        <v>5</v>
      </c>
      <c r="J26" s="46">
        <v>5</v>
      </c>
      <c r="K26" s="47" t="s">
        <v>636</v>
      </c>
      <c r="L26" s="33"/>
    </row>
    <row r="27" s="1" customFormat="1" ht="38" customHeight="1" spans="1:12">
      <c r="A27" s="31" t="s">
        <v>665</v>
      </c>
      <c r="B27" s="33"/>
      <c r="C27" s="31" t="s">
        <v>749</v>
      </c>
      <c r="D27" s="32" t="s">
        <v>862</v>
      </c>
      <c r="E27" s="31" t="s">
        <v>655</v>
      </c>
      <c r="F27" s="31" t="s">
        <v>863</v>
      </c>
      <c r="G27" s="31" t="s">
        <v>660</v>
      </c>
      <c r="H27" s="31" t="s">
        <v>839</v>
      </c>
      <c r="I27" s="46">
        <v>10</v>
      </c>
      <c r="J27" s="46">
        <v>10</v>
      </c>
      <c r="K27" s="47" t="s">
        <v>636</v>
      </c>
      <c r="L27" s="33"/>
    </row>
    <row r="28" s="1" customFormat="1" ht="38" customHeight="1" spans="1:12">
      <c r="A28" s="31" t="s">
        <v>672</v>
      </c>
      <c r="B28" s="33"/>
      <c r="C28" s="31" t="s">
        <v>716</v>
      </c>
      <c r="D28" s="32" t="s">
        <v>864</v>
      </c>
      <c r="E28" s="31" t="s">
        <v>655</v>
      </c>
      <c r="F28" s="31" t="s">
        <v>865</v>
      </c>
      <c r="G28" s="31" t="s">
        <v>676</v>
      </c>
      <c r="H28" s="31" t="s">
        <v>866</v>
      </c>
      <c r="I28" s="46">
        <v>10</v>
      </c>
      <c r="J28" s="46">
        <v>10</v>
      </c>
      <c r="K28" s="47" t="s">
        <v>636</v>
      </c>
      <c r="L28" s="33"/>
    </row>
    <row r="29" s="3" customFormat="1" ht="67" customHeight="1" spans="1:12">
      <c r="A29" s="14" t="s">
        <v>718</v>
      </c>
      <c r="B29" s="14"/>
      <c r="C29" s="14"/>
      <c r="D29" s="20" t="s">
        <v>636</v>
      </c>
      <c r="E29" s="20"/>
      <c r="F29" s="20"/>
      <c r="G29" s="20"/>
      <c r="H29" s="20"/>
      <c r="I29" s="20"/>
      <c r="J29" s="20"/>
      <c r="K29" s="20"/>
      <c r="L29" s="20"/>
    </row>
    <row r="30" s="3" customFormat="1" ht="30" customHeight="1" spans="1:12">
      <c r="A30" s="11" t="s">
        <v>719</v>
      </c>
      <c r="B30" s="11"/>
      <c r="C30" s="11"/>
      <c r="D30" s="15"/>
      <c r="E30" s="11"/>
      <c r="F30" s="11"/>
      <c r="G30" s="11"/>
      <c r="H30" s="11"/>
      <c r="I30" s="14" t="s">
        <v>720</v>
      </c>
      <c r="J30" s="14" t="s">
        <v>721</v>
      </c>
      <c r="K30" s="14" t="s">
        <v>722</v>
      </c>
      <c r="L30" s="14"/>
    </row>
    <row r="31" s="2" customFormat="1" ht="35" customHeight="1" spans="1:12">
      <c r="A31" s="11"/>
      <c r="B31" s="11"/>
      <c r="C31" s="11"/>
      <c r="D31" s="15"/>
      <c r="E31" s="11"/>
      <c r="F31" s="11"/>
      <c r="G31" s="11"/>
      <c r="H31" s="11"/>
      <c r="I31" s="37">
        <v>100</v>
      </c>
      <c r="J31" s="37">
        <v>100</v>
      </c>
      <c r="K31" s="14" t="s">
        <v>734</v>
      </c>
      <c r="L31" s="14"/>
    </row>
    <row r="32" s="2" customFormat="1" ht="154" customHeight="1" spans="1:12">
      <c r="A32" s="34" t="s">
        <v>724</v>
      </c>
      <c r="B32" s="34"/>
      <c r="C32" s="34"/>
      <c r="D32" s="34"/>
      <c r="E32" s="34"/>
      <c r="F32" s="34"/>
      <c r="G32" s="34"/>
      <c r="H32" s="34"/>
      <c r="I32" s="34"/>
      <c r="J32" s="34"/>
      <c r="K32" s="34"/>
      <c r="L32" s="34"/>
    </row>
  </sheetData>
  <mergeCells count="64">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C29"/>
    <mergeCell ref="D29:L29"/>
    <mergeCell ref="K30:L30"/>
    <mergeCell ref="K31:L31"/>
    <mergeCell ref="A32:L32"/>
    <mergeCell ref="A11:A12"/>
    <mergeCell ref="I8:I10"/>
    <mergeCell ref="K8:K10"/>
    <mergeCell ref="L7:L10"/>
    <mergeCell ref="A6:B10"/>
    <mergeCell ref="A30:H31"/>
  </mergeCells>
  <pageMargins left="0.75" right="0.75" top="1" bottom="1" header="0.5" footer="0.5"/>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1"/>
  <sheetViews>
    <sheetView topLeftCell="A15" workbookViewId="0">
      <selection activeCell="D13" sqref="D$1:D$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34.875" style="4"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681</v>
      </c>
      <c r="B1" s="5"/>
      <c r="C1" s="5"/>
      <c r="D1" s="6"/>
      <c r="E1" s="5"/>
      <c r="F1" s="5"/>
      <c r="G1" s="5"/>
      <c r="H1" s="5"/>
      <c r="I1" s="5"/>
      <c r="J1" s="5"/>
      <c r="K1" s="5"/>
      <c r="L1" s="5"/>
    </row>
    <row r="2" s="1" customFormat="1" spans="1:12">
      <c r="A2" s="7" t="s">
        <v>867</v>
      </c>
      <c r="B2" s="8"/>
      <c r="C2" s="8"/>
      <c r="D2" s="8"/>
      <c r="E2" s="8"/>
      <c r="F2" s="8"/>
      <c r="G2" s="8"/>
      <c r="H2" s="8"/>
      <c r="I2" s="8"/>
      <c r="J2" s="8"/>
      <c r="K2" s="8"/>
      <c r="L2" s="35"/>
    </row>
    <row r="3" s="1" customFormat="1" spans="1:12">
      <c r="A3" s="9" t="s">
        <v>683</v>
      </c>
      <c r="B3" s="10"/>
      <c r="C3" s="10"/>
      <c r="D3" s="10"/>
      <c r="E3" s="10"/>
      <c r="F3" s="10"/>
      <c r="G3" s="10"/>
      <c r="H3" s="10"/>
      <c r="I3" s="10"/>
      <c r="J3" s="10"/>
      <c r="K3" s="10"/>
      <c r="L3" s="36"/>
    </row>
    <row r="4" s="2" customFormat="1" ht="31" customHeight="1" spans="1:12">
      <c r="A4" s="11" t="s">
        <v>684</v>
      </c>
      <c r="B4" s="11"/>
      <c r="C4" s="12" t="s">
        <v>868</v>
      </c>
      <c r="D4" s="13"/>
      <c r="E4" s="12"/>
      <c r="F4" s="12"/>
      <c r="G4" s="12"/>
      <c r="H4" s="12"/>
      <c r="I4" s="12"/>
      <c r="J4" s="12"/>
      <c r="K4" s="12"/>
      <c r="L4" s="12"/>
    </row>
    <row r="5" s="2" customFormat="1" ht="30" customHeight="1" spans="1:12">
      <c r="A5" s="11" t="s">
        <v>686</v>
      </c>
      <c r="B5" s="11"/>
      <c r="C5" s="12" t="s">
        <v>687</v>
      </c>
      <c r="D5" s="13"/>
      <c r="E5" s="12"/>
      <c r="F5" s="12"/>
      <c r="G5" s="12"/>
      <c r="H5" s="19" t="s">
        <v>688</v>
      </c>
      <c r="I5" s="12" t="s">
        <v>687</v>
      </c>
      <c r="J5" s="12"/>
      <c r="K5" s="12"/>
      <c r="L5" s="12"/>
    </row>
    <row r="6" s="2" customFormat="1" ht="26" customHeight="1" spans="1:12">
      <c r="A6" s="15" t="s">
        <v>689</v>
      </c>
      <c r="B6" s="15"/>
      <c r="C6" s="11"/>
      <c r="D6" s="15" t="s">
        <v>629</v>
      </c>
      <c r="E6" s="11"/>
      <c r="F6" s="11" t="s">
        <v>541</v>
      </c>
      <c r="G6" s="11"/>
      <c r="H6" s="11" t="s">
        <v>690</v>
      </c>
      <c r="I6" s="11" t="s">
        <v>691</v>
      </c>
      <c r="J6" s="11" t="s">
        <v>633</v>
      </c>
      <c r="K6" s="11" t="s">
        <v>692</v>
      </c>
      <c r="L6" s="27" t="s">
        <v>693</v>
      </c>
    </row>
    <row r="7" s="2" customFormat="1" ht="30" customHeight="1" spans="1:12">
      <c r="A7" s="15"/>
      <c r="B7" s="15"/>
      <c r="C7" s="16" t="s">
        <v>635</v>
      </c>
      <c r="D7" s="18">
        <v>0</v>
      </c>
      <c r="E7" s="17"/>
      <c r="F7" s="17">
        <v>9.7</v>
      </c>
      <c r="G7" s="17"/>
      <c r="H7" s="17">
        <v>9.7</v>
      </c>
      <c r="I7" s="37">
        <v>20</v>
      </c>
      <c r="J7" s="37">
        <v>100</v>
      </c>
      <c r="K7" s="38">
        <v>20</v>
      </c>
      <c r="L7" s="39" t="s">
        <v>869</v>
      </c>
    </row>
    <row r="8" s="2" customFormat="1" ht="30" customHeight="1" spans="1:12">
      <c r="A8" s="15"/>
      <c r="B8" s="15"/>
      <c r="C8" s="16" t="s">
        <v>694</v>
      </c>
      <c r="D8" s="18">
        <v>0</v>
      </c>
      <c r="E8" s="17"/>
      <c r="F8" s="17">
        <v>9.7</v>
      </c>
      <c r="G8" s="17"/>
      <c r="H8" s="17">
        <v>9.7</v>
      </c>
      <c r="I8" s="15"/>
      <c r="J8" s="37">
        <v>100</v>
      </c>
      <c r="K8" s="11"/>
      <c r="L8" s="39"/>
    </row>
    <row r="9" s="2" customFormat="1" ht="30" customHeight="1" spans="1:12">
      <c r="A9" s="15"/>
      <c r="B9" s="15"/>
      <c r="C9" s="16" t="s">
        <v>695</v>
      </c>
      <c r="D9" s="18">
        <v>0</v>
      </c>
      <c r="E9" s="17"/>
      <c r="F9" s="17">
        <v>0</v>
      </c>
      <c r="G9" s="17"/>
      <c r="H9" s="17">
        <v>0</v>
      </c>
      <c r="I9" s="15"/>
      <c r="J9" s="37">
        <v>0</v>
      </c>
      <c r="K9" s="11"/>
      <c r="L9" s="39"/>
    </row>
    <row r="10" s="2" customFormat="1" ht="30" customHeight="1" spans="1:12">
      <c r="A10" s="15"/>
      <c r="B10" s="15"/>
      <c r="C10" s="11" t="s">
        <v>696</v>
      </c>
      <c r="D10" s="18">
        <v>0</v>
      </c>
      <c r="E10" s="17"/>
      <c r="F10" s="17">
        <v>0</v>
      </c>
      <c r="G10" s="17"/>
      <c r="H10" s="17">
        <v>0</v>
      </c>
      <c r="I10" s="15"/>
      <c r="J10" s="37">
        <v>0</v>
      </c>
      <c r="K10" s="11"/>
      <c r="L10" s="39"/>
    </row>
    <row r="11" s="1" customFormat="1" ht="26.4" customHeight="1" spans="1:15">
      <c r="A11" s="14" t="s">
        <v>697</v>
      </c>
      <c r="B11" s="19" t="s">
        <v>698</v>
      </c>
      <c r="C11" s="19"/>
      <c r="D11" s="14"/>
      <c r="E11" s="19"/>
      <c r="F11" s="19"/>
      <c r="G11" s="19"/>
      <c r="H11" s="19" t="s">
        <v>699</v>
      </c>
      <c r="I11" s="19"/>
      <c r="J11" s="19"/>
      <c r="K11" s="19"/>
      <c r="L11" s="19"/>
      <c r="O11" s="2" t="str">
        <f>M11&amp;D11&amp;N11</f>
        <v/>
      </c>
    </row>
    <row r="12" s="1" customFormat="1" ht="66.65" customHeight="1" spans="1:15">
      <c r="A12" s="14"/>
      <c r="B12" s="20" t="s">
        <v>870</v>
      </c>
      <c r="C12" s="20"/>
      <c r="D12" s="20"/>
      <c r="E12" s="20"/>
      <c r="F12" s="20"/>
      <c r="G12" s="20"/>
      <c r="H12" s="20" t="s">
        <v>871</v>
      </c>
      <c r="I12" s="20"/>
      <c r="J12" s="20"/>
      <c r="K12" s="20"/>
      <c r="L12" s="20"/>
      <c r="O12" s="2" t="str">
        <f>M12&amp;D12&amp;N12</f>
        <v/>
      </c>
    </row>
    <row r="13" s="2" customFormat="1" ht="35" customHeight="1" spans="1:12">
      <c r="A13" s="21"/>
      <c r="B13" s="22"/>
      <c r="C13" s="22"/>
      <c r="D13" s="23"/>
      <c r="E13" s="22"/>
      <c r="F13" s="22"/>
      <c r="G13" s="22"/>
      <c r="H13" s="22"/>
      <c r="I13" s="40"/>
      <c r="J13" s="40"/>
      <c r="K13" s="41"/>
      <c r="L13" s="42"/>
    </row>
    <row r="14" s="2" customFormat="1" ht="35" customHeight="1" spans="1:12">
      <c r="A14" s="24" t="s">
        <v>702</v>
      </c>
      <c r="B14" s="24"/>
      <c r="C14" s="24"/>
      <c r="D14" s="25"/>
      <c r="E14" s="24"/>
      <c r="F14" s="24"/>
      <c r="G14" s="24"/>
      <c r="H14" s="24"/>
      <c r="I14" s="24"/>
      <c r="J14" s="24"/>
      <c r="K14" s="24"/>
      <c r="L14" s="24"/>
    </row>
    <row r="15" s="2" customFormat="1" ht="31" customHeight="1" spans="1:12">
      <c r="A15" s="11" t="s">
        <v>643</v>
      </c>
      <c r="B15" s="11"/>
      <c r="C15" s="11"/>
      <c r="D15" s="15"/>
      <c r="E15" s="11" t="s">
        <v>703</v>
      </c>
      <c r="F15" s="11"/>
      <c r="G15" s="11"/>
      <c r="H15" s="48" t="s">
        <v>704</v>
      </c>
      <c r="I15" s="43"/>
      <c r="J15" s="43"/>
      <c r="K15" s="43"/>
      <c r="L15" s="44"/>
    </row>
    <row r="16" s="1" customFormat="1" ht="28" customHeight="1" spans="1:12">
      <c r="A16" s="27" t="s">
        <v>705</v>
      </c>
      <c r="B16" s="27"/>
      <c r="C16" s="28" t="s">
        <v>650</v>
      </c>
      <c r="D16" s="49" t="s">
        <v>651</v>
      </c>
      <c r="E16" s="27" t="s">
        <v>644</v>
      </c>
      <c r="F16" s="27" t="s">
        <v>645</v>
      </c>
      <c r="G16" s="11" t="s">
        <v>646</v>
      </c>
      <c r="H16" s="16" t="s">
        <v>647</v>
      </c>
      <c r="I16" s="16" t="s">
        <v>691</v>
      </c>
      <c r="J16" s="16" t="s">
        <v>692</v>
      </c>
      <c r="K16" s="26" t="s">
        <v>648</v>
      </c>
      <c r="L16" s="45"/>
    </row>
    <row r="17" s="1" customFormat="1" ht="38" customHeight="1" spans="1:12">
      <c r="A17" s="31" t="s">
        <v>636</v>
      </c>
      <c r="B17" s="31"/>
      <c r="C17" s="31" t="s">
        <v>636</v>
      </c>
      <c r="D17" s="32" t="s">
        <v>636</v>
      </c>
      <c r="E17" s="31" t="s">
        <v>636</v>
      </c>
      <c r="F17" s="31" t="s">
        <v>636</v>
      </c>
      <c r="G17" s="31" t="s">
        <v>636</v>
      </c>
      <c r="H17" s="31" t="s">
        <v>636</v>
      </c>
      <c r="I17" s="46">
        <v>80</v>
      </c>
      <c r="J17" s="46">
        <v>80</v>
      </c>
      <c r="K17" s="47" t="s">
        <v>636</v>
      </c>
      <c r="L17" s="47"/>
    </row>
    <row r="18" s="1" customFormat="1" ht="38" customHeight="1" spans="1:12">
      <c r="A18" s="31" t="s">
        <v>652</v>
      </c>
      <c r="B18" s="33"/>
      <c r="C18" s="31" t="s">
        <v>653</v>
      </c>
      <c r="D18" s="32" t="s">
        <v>872</v>
      </c>
      <c r="E18" s="31" t="s">
        <v>663</v>
      </c>
      <c r="F18" s="31" t="s">
        <v>873</v>
      </c>
      <c r="G18" s="31" t="s">
        <v>874</v>
      </c>
      <c r="H18" s="31" t="s">
        <v>11</v>
      </c>
      <c r="I18" s="46">
        <v>10</v>
      </c>
      <c r="J18" s="46">
        <v>10</v>
      </c>
      <c r="K18" s="47" t="s">
        <v>636</v>
      </c>
      <c r="L18" s="33"/>
    </row>
    <row r="19" s="1" customFormat="1" ht="38" customHeight="1" spans="1:12">
      <c r="A19" s="31" t="s">
        <v>652</v>
      </c>
      <c r="B19" s="33"/>
      <c r="C19" s="31" t="s">
        <v>653</v>
      </c>
      <c r="D19" s="32" t="s">
        <v>875</v>
      </c>
      <c r="E19" s="31" t="s">
        <v>663</v>
      </c>
      <c r="F19" s="31" t="s">
        <v>76</v>
      </c>
      <c r="G19" s="31" t="s">
        <v>876</v>
      </c>
      <c r="H19" s="31" t="s">
        <v>76</v>
      </c>
      <c r="I19" s="46">
        <v>10</v>
      </c>
      <c r="J19" s="46">
        <v>10</v>
      </c>
      <c r="K19" s="47" t="s">
        <v>636</v>
      </c>
      <c r="L19" s="33"/>
    </row>
    <row r="20" s="1" customFormat="1" ht="38" customHeight="1" spans="1:12">
      <c r="A20" s="31" t="s">
        <v>652</v>
      </c>
      <c r="B20" s="33"/>
      <c r="C20" s="31" t="s">
        <v>657</v>
      </c>
      <c r="D20" s="32" t="s">
        <v>877</v>
      </c>
      <c r="E20" s="31" t="s">
        <v>663</v>
      </c>
      <c r="F20" s="31" t="s">
        <v>878</v>
      </c>
      <c r="G20" s="31" t="s">
        <v>660</v>
      </c>
      <c r="H20" s="31" t="s">
        <v>878</v>
      </c>
      <c r="I20" s="46">
        <v>5</v>
      </c>
      <c r="J20" s="46">
        <v>5</v>
      </c>
      <c r="K20" s="47" t="s">
        <v>636</v>
      </c>
      <c r="L20" s="33"/>
    </row>
    <row r="21" s="1" customFormat="1" ht="38" customHeight="1" spans="1:12">
      <c r="A21" s="31" t="s">
        <v>652</v>
      </c>
      <c r="B21" s="33"/>
      <c r="C21" s="31" t="s">
        <v>657</v>
      </c>
      <c r="D21" s="32" t="s">
        <v>879</v>
      </c>
      <c r="E21" s="31" t="s">
        <v>663</v>
      </c>
      <c r="F21" s="31" t="s">
        <v>708</v>
      </c>
      <c r="G21" s="31" t="s">
        <v>676</v>
      </c>
      <c r="H21" s="31" t="s">
        <v>708</v>
      </c>
      <c r="I21" s="46">
        <v>5</v>
      </c>
      <c r="J21" s="46">
        <v>5</v>
      </c>
      <c r="K21" s="47" t="s">
        <v>636</v>
      </c>
      <c r="L21" s="33"/>
    </row>
    <row r="22" s="1" customFormat="1" ht="38" customHeight="1" spans="1:12">
      <c r="A22" s="31" t="s">
        <v>652</v>
      </c>
      <c r="B22" s="33"/>
      <c r="C22" s="31" t="s">
        <v>661</v>
      </c>
      <c r="D22" s="32" t="s">
        <v>880</v>
      </c>
      <c r="E22" s="31" t="s">
        <v>655</v>
      </c>
      <c r="F22" s="31" t="s">
        <v>708</v>
      </c>
      <c r="G22" s="31" t="s">
        <v>676</v>
      </c>
      <c r="H22" s="31" t="s">
        <v>708</v>
      </c>
      <c r="I22" s="46">
        <v>5</v>
      </c>
      <c r="J22" s="46">
        <v>5</v>
      </c>
      <c r="K22" s="47" t="s">
        <v>636</v>
      </c>
      <c r="L22" s="33"/>
    </row>
    <row r="23" s="1" customFormat="1" ht="38" customHeight="1" spans="1:12">
      <c r="A23" s="31" t="s">
        <v>652</v>
      </c>
      <c r="B23" s="33"/>
      <c r="C23" s="31" t="s">
        <v>770</v>
      </c>
      <c r="D23" s="32" t="s">
        <v>793</v>
      </c>
      <c r="E23" s="31" t="s">
        <v>743</v>
      </c>
      <c r="F23" s="31" t="s">
        <v>881</v>
      </c>
      <c r="G23" s="31" t="s">
        <v>794</v>
      </c>
      <c r="H23" s="31" t="s">
        <v>882</v>
      </c>
      <c r="I23" s="46">
        <v>5</v>
      </c>
      <c r="J23" s="46">
        <v>5</v>
      </c>
      <c r="K23" s="47" t="s">
        <v>636</v>
      </c>
      <c r="L23" s="33"/>
    </row>
    <row r="24" s="1" customFormat="1" ht="38" customHeight="1" spans="1:12">
      <c r="A24" s="31" t="s">
        <v>665</v>
      </c>
      <c r="B24" s="33"/>
      <c r="C24" s="31" t="s">
        <v>711</v>
      </c>
      <c r="D24" s="32" t="s">
        <v>883</v>
      </c>
      <c r="E24" s="31" t="s">
        <v>663</v>
      </c>
      <c r="F24" s="31" t="s">
        <v>884</v>
      </c>
      <c r="G24" s="31" t="s">
        <v>756</v>
      </c>
      <c r="H24" s="31" t="s">
        <v>884</v>
      </c>
      <c r="I24" s="46">
        <v>10</v>
      </c>
      <c r="J24" s="46">
        <v>10</v>
      </c>
      <c r="K24" s="47" t="s">
        <v>636</v>
      </c>
      <c r="L24" s="33"/>
    </row>
    <row r="25" s="1" customFormat="1" ht="38" customHeight="1" spans="1:12">
      <c r="A25" s="31" t="s">
        <v>665</v>
      </c>
      <c r="B25" s="33"/>
      <c r="C25" s="31" t="s">
        <v>746</v>
      </c>
      <c r="D25" s="32" t="s">
        <v>885</v>
      </c>
      <c r="E25" s="31" t="s">
        <v>663</v>
      </c>
      <c r="F25" s="31" t="s">
        <v>886</v>
      </c>
      <c r="G25" s="31" t="s">
        <v>887</v>
      </c>
      <c r="H25" s="31" t="s">
        <v>839</v>
      </c>
      <c r="I25" s="46">
        <v>10</v>
      </c>
      <c r="J25" s="46">
        <v>10</v>
      </c>
      <c r="K25" s="47" t="s">
        <v>636</v>
      </c>
      <c r="L25" s="33"/>
    </row>
    <row r="26" s="1" customFormat="1" ht="38" customHeight="1" spans="1:12">
      <c r="A26" s="31" t="s">
        <v>665</v>
      </c>
      <c r="B26" s="33"/>
      <c r="C26" s="31" t="s">
        <v>749</v>
      </c>
      <c r="D26" s="32" t="s">
        <v>888</v>
      </c>
      <c r="E26" s="31" t="s">
        <v>663</v>
      </c>
      <c r="F26" s="31" t="s">
        <v>46</v>
      </c>
      <c r="G26" s="31" t="s">
        <v>664</v>
      </c>
      <c r="H26" s="31" t="s">
        <v>46</v>
      </c>
      <c r="I26" s="46">
        <v>10</v>
      </c>
      <c r="J26" s="46">
        <v>10</v>
      </c>
      <c r="K26" s="47" t="s">
        <v>636</v>
      </c>
      <c r="L26" s="33"/>
    </row>
    <row r="27" s="1" customFormat="1" ht="38" customHeight="1" spans="1:12">
      <c r="A27" s="31" t="s">
        <v>672</v>
      </c>
      <c r="B27" s="33"/>
      <c r="C27" s="31" t="s">
        <v>716</v>
      </c>
      <c r="D27" s="32" t="s">
        <v>889</v>
      </c>
      <c r="E27" s="31" t="s">
        <v>663</v>
      </c>
      <c r="F27" s="31" t="s">
        <v>866</v>
      </c>
      <c r="G27" s="31" t="s">
        <v>676</v>
      </c>
      <c r="H27" s="31" t="s">
        <v>708</v>
      </c>
      <c r="I27" s="46">
        <v>10</v>
      </c>
      <c r="J27" s="46">
        <v>10</v>
      </c>
      <c r="K27" s="47" t="s">
        <v>636</v>
      </c>
      <c r="L27" s="33"/>
    </row>
    <row r="28" s="3" customFormat="1" ht="67" customHeight="1" spans="1:12">
      <c r="A28" s="14" t="s">
        <v>718</v>
      </c>
      <c r="B28" s="14"/>
      <c r="C28" s="14"/>
      <c r="D28" s="20" t="s">
        <v>636</v>
      </c>
      <c r="E28" s="20"/>
      <c r="F28" s="20"/>
      <c r="G28" s="20"/>
      <c r="H28" s="20"/>
      <c r="I28" s="20"/>
      <c r="J28" s="20"/>
      <c r="K28" s="20"/>
      <c r="L28" s="20"/>
    </row>
    <row r="29" s="3" customFormat="1" ht="30" customHeight="1" spans="1:12">
      <c r="A29" s="11" t="s">
        <v>719</v>
      </c>
      <c r="B29" s="11"/>
      <c r="C29" s="11"/>
      <c r="D29" s="15"/>
      <c r="E29" s="11"/>
      <c r="F29" s="11"/>
      <c r="G29" s="11"/>
      <c r="H29" s="11"/>
      <c r="I29" s="14" t="s">
        <v>720</v>
      </c>
      <c r="J29" s="14" t="s">
        <v>721</v>
      </c>
      <c r="K29" s="14" t="s">
        <v>722</v>
      </c>
      <c r="L29" s="14"/>
    </row>
    <row r="30" s="2" customFormat="1" ht="35" customHeight="1" spans="1:12">
      <c r="A30" s="11"/>
      <c r="B30" s="11"/>
      <c r="C30" s="11"/>
      <c r="D30" s="15"/>
      <c r="E30" s="11"/>
      <c r="F30" s="11"/>
      <c r="G30" s="11"/>
      <c r="H30" s="11"/>
      <c r="I30" s="37">
        <v>100</v>
      </c>
      <c r="J30" s="37">
        <v>100</v>
      </c>
      <c r="K30" s="14" t="s">
        <v>734</v>
      </c>
      <c r="L30" s="14"/>
    </row>
    <row r="31" s="2" customFormat="1" ht="154" customHeight="1" spans="1:12">
      <c r="A31" s="34" t="s">
        <v>724</v>
      </c>
      <c r="B31" s="34"/>
      <c r="C31" s="34"/>
      <c r="D31" s="34"/>
      <c r="E31" s="34"/>
      <c r="F31" s="34"/>
      <c r="G31" s="34"/>
      <c r="H31" s="34"/>
      <c r="I31" s="34"/>
      <c r="J31" s="34"/>
      <c r="K31" s="34"/>
      <c r="L31" s="34"/>
    </row>
  </sheetData>
  <mergeCells count="62">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C28"/>
    <mergeCell ref="D28:L28"/>
    <mergeCell ref="K29:L29"/>
    <mergeCell ref="K30:L30"/>
    <mergeCell ref="A31:L31"/>
    <mergeCell ref="A11:A12"/>
    <mergeCell ref="I8:I10"/>
    <mergeCell ref="K8:K10"/>
    <mergeCell ref="L7:L10"/>
    <mergeCell ref="A6:B10"/>
    <mergeCell ref="A29:H30"/>
  </mergeCells>
  <pageMargins left="0.75" right="0.75" top="1" bottom="1" header="0.5" footer="0.5"/>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topLeftCell="A8" workbookViewId="0">
      <selection activeCell="D13" sqref="D$1:D$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43" style="4"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681</v>
      </c>
      <c r="B1" s="5"/>
      <c r="C1" s="5"/>
      <c r="D1" s="6"/>
      <c r="E1" s="5"/>
      <c r="F1" s="5"/>
      <c r="G1" s="5"/>
      <c r="H1" s="5"/>
      <c r="I1" s="5"/>
      <c r="J1" s="5"/>
      <c r="K1" s="5"/>
      <c r="L1" s="5"/>
    </row>
    <row r="2" s="1" customFormat="1" spans="1:12">
      <c r="A2" s="7" t="s">
        <v>890</v>
      </c>
      <c r="B2" s="8"/>
      <c r="C2" s="8"/>
      <c r="D2" s="8"/>
      <c r="E2" s="8"/>
      <c r="F2" s="8"/>
      <c r="G2" s="8"/>
      <c r="H2" s="8"/>
      <c r="I2" s="8"/>
      <c r="J2" s="8"/>
      <c r="K2" s="8"/>
      <c r="L2" s="35"/>
    </row>
    <row r="3" s="1" customFormat="1" spans="1:12">
      <c r="A3" s="9" t="s">
        <v>683</v>
      </c>
      <c r="B3" s="10"/>
      <c r="C3" s="10"/>
      <c r="D3" s="10"/>
      <c r="E3" s="10"/>
      <c r="F3" s="10"/>
      <c r="G3" s="10"/>
      <c r="H3" s="10"/>
      <c r="I3" s="10"/>
      <c r="J3" s="10"/>
      <c r="K3" s="10"/>
      <c r="L3" s="36"/>
    </row>
    <row r="4" s="2" customFormat="1" ht="31" customHeight="1" spans="1:12">
      <c r="A4" s="11" t="s">
        <v>684</v>
      </c>
      <c r="B4" s="11"/>
      <c r="C4" s="12" t="s">
        <v>891</v>
      </c>
      <c r="D4" s="13"/>
      <c r="E4" s="12"/>
      <c r="F4" s="12"/>
      <c r="G4" s="12"/>
      <c r="H4" s="12"/>
      <c r="I4" s="12"/>
      <c r="J4" s="12"/>
      <c r="K4" s="12"/>
      <c r="L4" s="12"/>
    </row>
    <row r="5" s="2" customFormat="1" ht="30" customHeight="1" spans="1:12">
      <c r="A5" s="11" t="s">
        <v>686</v>
      </c>
      <c r="B5" s="11"/>
      <c r="C5" s="12" t="s">
        <v>687</v>
      </c>
      <c r="D5" s="13"/>
      <c r="E5" s="12"/>
      <c r="F5" s="12"/>
      <c r="G5" s="12"/>
      <c r="H5" s="19" t="s">
        <v>688</v>
      </c>
      <c r="I5" s="12" t="s">
        <v>687</v>
      </c>
      <c r="J5" s="12"/>
      <c r="K5" s="12"/>
      <c r="L5" s="12"/>
    </row>
    <row r="6" s="2" customFormat="1" ht="26" customHeight="1" spans="1:12">
      <c r="A6" s="15" t="s">
        <v>689</v>
      </c>
      <c r="B6" s="15"/>
      <c r="C6" s="11"/>
      <c r="D6" s="15" t="s">
        <v>629</v>
      </c>
      <c r="E6" s="11"/>
      <c r="F6" s="11" t="s">
        <v>541</v>
      </c>
      <c r="G6" s="11"/>
      <c r="H6" s="11" t="s">
        <v>690</v>
      </c>
      <c r="I6" s="11" t="s">
        <v>691</v>
      </c>
      <c r="J6" s="11" t="s">
        <v>633</v>
      </c>
      <c r="K6" s="11" t="s">
        <v>692</v>
      </c>
      <c r="L6" s="27" t="s">
        <v>693</v>
      </c>
    </row>
    <row r="7" s="2" customFormat="1" ht="30" customHeight="1" spans="1:12">
      <c r="A7" s="15"/>
      <c r="B7" s="15"/>
      <c r="C7" s="16" t="s">
        <v>635</v>
      </c>
      <c r="D7" s="18">
        <v>0</v>
      </c>
      <c r="E7" s="17"/>
      <c r="F7" s="17">
        <v>1</v>
      </c>
      <c r="G7" s="17"/>
      <c r="H7" s="17">
        <v>1</v>
      </c>
      <c r="I7" s="37">
        <v>20</v>
      </c>
      <c r="J7" s="37">
        <v>100</v>
      </c>
      <c r="K7" s="38">
        <v>20</v>
      </c>
      <c r="L7" s="39" t="s">
        <v>636</v>
      </c>
    </row>
    <row r="8" s="2" customFormat="1" ht="30" customHeight="1" spans="1:12">
      <c r="A8" s="15"/>
      <c r="B8" s="15"/>
      <c r="C8" s="16" t="s">
        <v>694</v>
      </c>
      <c r="D8" s="18">
        <v>0</v>
      </c>
      <c r="E8" s="17"/>
      <c r="F8" s="17">
        <v>1</v>
      </c>
      <c r="G8" s="17"/>
      <c r="H8" s="17">
        <v>1</v>
      </c>
      <c r="I8" s="15"/>
      <c r="J8" s="37">
        <v>100</v>
      </c>
      <c r="K8" s="11"/>
      <c r="L8" s="39"/>
    </row>
    <row r="9" s="2" customFormat="1" ht="30" customHeight="1" spans="1:12">
      <c r="A9" s="15"/>
      <c r="B9" s="15"/>
      <c r="C9" s="16" t="s">
        <v>695</v>
      </c>
      <c r="D9" s="18">
        <v>0</v>
      </c>
      <c r="E9" s="17"/>
      <c r="F9" s="17">
        <v>0</v>
      </c>
      <c r="G9" s="17"/>
      <c r="H9" s="17">
        <v>0</v>
      </c>
      <c r="I9" s="15"/>
      <c r="J9" s="37">
        <v>0</v>
      </c>
      <c r="K9" s="11"/>
      <c r="L9" s="39"/>
    </row>
    <row r="10" s="2" customFormat="1" ht="30" customHeight="1" spans="1:12">
      <c r="A10" s="15"/>
      <c r="B10" s="15"/>
      <c r="C10" s="11" t="s">
        <v>696</v>
      </c>
      <c r="D10" s="18">
        <v>0</v>
      </c>
      <c r="E10" s="17"/>
      <c r="F10" s="17">
        <v>0</v>
      </c>
      <c r="G10" s="17"/>
      <c r="H10" s="17">
        <v>0</v>
      </c>
      <c r="I10" s="15"/>
      <c r="J10" s="37">
        <v>0</v>
      </c>
      <c r="K10" s="11"/>
      <c r="L10" s="39"/>
    </row>
    <row r="11" s="1" customFormat="1" ht="26.4" customHeight="1" spans="1:15">
      <c r="A11" s="14" t="s">
        <v>697</v>
      </c>
      <c r="B11" s="19" t="s">
        <v>698</v>
      </c>
      <c r="C11" s="19"/>
      <c r="D11" s="14"/>
      <c r="E11" s="19"/>
      <c r="F11" s="19"/>
      <c r="G11" s="19"/>
      <c r="H11" s="19" t="s">
        <v>699</v>
      </c>
      <c r="I11" s="19"/>
      <c r="J11" s="19"/>
      <c r="K11" s="19"/>
      <c r="L11" s="19"/>
      <c r="O11" s="2" t="str">
        <f>M11&amp;D11&amp;N11</f>
        <v/>
      </c>
    </row>
    <row r="12" s="1" customFormat="1" ht="66.65" customHeight="1" spans="1:15">
      <c r="A12" s="14"/>
      <c r="B12" s="20" t="s">
        <v>892</v>
      </c>
      <c r="C12" s="20"/>
      <c r="D12" s="20"/>
      <c r="E12" s="20"/>
      <c r="F12" s="20"/>
      <c r="G12" s="20"/>
      <c r="H12" s="20" t="s">
        <v>893</v>
      </c>
      <c r="I12" s="20"/>
      <c r="J12" s="20"/>
      <c r="K12" s="20"/>
      <c r="L12" s="20"/>
      <c r="O12" s="2" t="str">
        <f>M12&amp;D12&amp;N12</f>
        <v/>
      </c>
    </row>
    <row r="13" s="2" customFormat="1" ht="35" customHeight="1" spans="1:12">
      <c r="A13" s="21"/>
      <c r="B13" s="22"/>
      <c r="C13" s="22"/>
      <c r="D13" s="23"/>
      <c r="E13" s="22"/>
      <c r="F13" s="22"/>
      <c r="G13" s="22"/>
      <c r="H13" s="22"/>
      <c r="I13" s="40"/>
      <c r="J13" s="40"/>
      <c r="K13" s="41"/>
      <c r="L13" s="42"/>
    </row>
    <row r="14" s="2" customFormat="1" ht="35" customHeight="1" spans="1:12">
      <c r="A14" s="24" t="s">
        <v>702</v>
      </c>
      <c r="B14" s="24"/>
      <c r="C14" s="24"/>
      <c r="D14" s="25"/>
      <c r="E14" s="24"/>
      <c r="F14" s="24"/>
      <c r="G14" s="24"/>
      <c r="H14" s="24"/>
      <c r="I14" s="24"/>
      <c r="J14" s="24"/>
      <c r="K14" s="24"/>
      <c r="L14" s="24"/>
    </row>
    <row r="15" s="2" customFormat="1" ht="31" customHeight="1" spans="1:12">
      <c r="A15" s="11" t="s">
        <v>643</v>
      </c>
      <c r="B15" s="11"/>
      <c r="C15" s="11"/>
      <c r="D15" s="15"/>
      <c r="E15" s="11" t="s">
        <v>703</v>
      </c>
      <c r="F15" s="11"/>
      <c r="G15" s="11"/>
      <c r="H15" s="48" t="s">
        <v>704</v>
      </c>
      <c r="I15" s="43"/>
      <c r="J15" s="43"/>
      <c r="K15" s="43"/>
      <c r="L15" s="44"/>
    </row>
    <row r="16" s="1" customFormat="1" ht="28" customHeight="1" spans="1:12">
      <c r="A16" s="27" t="s">
        <v>705</v>
      </c>
      <c r="B16" s="27"/>
      <c r="C16" s="28" t="s">
        <v>650</v>
      </c>
      <c r="D16" s="49" t="s">
        <v>651</v>
      </c>
      <c r="E16" s="27" t="s">
        <v>644</v>
      </c>
      <c r="F16" s="27" t="s">
        <v>645</v>
      </c>
      <c r="G16" s="11" t="s">
        <v>646</v>
      </c>
      <c r="H16" s="16" t="s">
        <v>647</v>
      </c>
      <c r="I16" s="16" t="s">
        <v>691</v>
      </c>
      <c r="J16" s="16" t="s">
        <v>692</v>
      </c>
      <c r="K16" s="26" t="s">
        <v>648</v>
      </c>
      <c r="L16" s="45"/>
    </row>
    <row r="17" s="1" customFormat="1" ht="38" customHeight="1" spans="1:12">
      <c r="A17" s="31" t="s">
        <v>636</v>
      </c>
      <c r="B17" s="31"/>
      <c r="C17" s="31" t="s">
        <v>636</v>
      </c>
      <c r="D17" s="32" t="s">
        <v>636</v>
      </c>
      <c r="E17" s="31" t="s">
        <v>636</v>
      </c>
      <c r="F17" s="31" t="s">
        <v>636</v>
      </c>
      <c r="G17" s="31" t="s">
        <v>636</v>
      </c>
      <c r="H17" s="31" t="s">
        <v>636</v>
      </c>
      <c r="I17" s="46">
        <v>80</v>
      </c>
      <c r="J17" s="46">
        <v>80</v>
      </c>
      <c r="K17" s="47" t="s">
        <v>636</v>
      </c>
      <c r="L17" s="47"/>
    </row>
    <row r="18" s="1" customFormat="1" ht="38" customHeight="1" spans="1:12">
      <c r="A18" s="31" t="s">
        <v>652</v>
      </c>
      <c r="B18" s="33"/>
      <c r="C18" s="31" t="s">
        <v>653</v>
      </c>
      <c r="D18" s="32" t="s">
        <v>894</v>
      </c>
      <c r="E18" s="31" t="s">
        <v>655</v>
      </c>
      <c r="F18" s="31" t="s">
        <v>873</v>
      </c>
      <c r="G18" s="31" t="s">
        <v>656</v>
      </c>
      <c r="H18" s="31" t="s">
        <v>11</v>
      </c>
      <c r="I18" s="46">
        <v>10</v>
      </c>
      <c r="J18" s="46">
        <v>10</v>
      </c>
      <c r="K18" s="47" t="s">
        <v>636</v>
      </c>
      <c r="L18" s="33"/>
    </row>
    <row r="19" s="1" customFormat="1" ht="38" customHeight="1" spans="1:12">
      <c r="A19" s="31" t="s">
        <v>652</v>
      </c>
      <c r="B19" s="33"/>
      <c r="C19" s="31" t="s">
        <v>657</v>
      </c>
      <c r="D19" s="32" t="s">
        <v>851</v>
      </c>
      <c r="E19" s="31" t="s">
        <v>655</v>
      </c>
      <c r="F19" s="31" t="s">
        <v>852</v>
      </c>
      <c r="G19" s="31" t="s">
        <v>660</v>
      </c>
      <c r="H19" s="31" t="s">
        <v>839</v>
      </c>
      <c r="I19" s="46">
        <v>10</v>
      </c>
      <c r="J19" s="46">
        <v>10</v>
      </c>
      <c r="K19" s="47" t="s">
        <v>636</v>
      </c>
      <c r="L19" s="33"/>
    </row>
    <row r="20" s="1" customFormat="1" ht="38" customHeight="1" spans="1:12">
      <c r="A20" s="31" t="s">
        <v>652</v>
      </c>
      <c r="B20" s="33"/>
      <c r="C20" s="31" t="s">
        <v>661</v>
      </c>
      <c r="D20" s="32" t="s">
        <v>895</v>
      </c>
      <c r="E20" s="31" t="s">
        <v>663</v>
      </c>
      <c r="F20" s="31" t="s">
        <v>675</v>
      </c>
      <c r="G20" s="31" t="s">
        <v>676</v>
      </c>
      <c r="H20" s="31" t="s">
        <v>896</v>
      </c>
      <c r="I20" s="46">
        <v>10</v>
      </c>
      <c r="J20" s="46">
        <v>10</v>
      </c>
      <c r="K20" s="47" t="s">
        <v>636</v>
      </c>
      <c r="L20" s="33"/>
    </row>
    <row r="21" s="1" customFormat="1" ht="38" customHeight="1" spans="1:12">
      <c r="A21" s="31" t="s">
        <v>652</v>
      </c>
      <c r="B21" s="33"/>
      <c r="C21" s="31" t="s">
        <v>661</v>
      </c>
      <c r="D21" s="32" t="s">
        <v>856</v>
      </c>
      <c r="E21" s="31" t="s">
        <v>655</v>
      </c>
      <c r="F21" s="31" t="s">
        <v>854</v>
      </c>
      <c r="G21" s="31" t="s">
        <v>660</v>
      </c>
      <c r="H21" s="31" t="s">
        <v>839</v>
      </c>
      <c r="I21" s="46">
        <v>10</v>
      </c>
      <c r="J21" s="46">
        <v>10</v>
      </c>
      <c r="K21" s="47" t="s">
        <v>636</v>
      </c>
      <c r="L21" s="33"/>
    </row>
    <row r="22" s="1" customFormat="1" ht="38" customHeight="1" spans="1:12">
      <c r="A22" s="31" t="s">
        <v>665</v>
      </c>
      <c r="B22" s="33"/>
      <c r="C22" s="31" t="s">
        <v>711</v>
      </c>
      <c r="D22" s="32" t="s">
        <v>859</v>
      </c>
      <c r="E22" s="31" t="s">
        <v>655</v>
      </c>
      <c r="F22" s="31" t="s">
        <v>860</v>
      </c>
      <c r="G22" s="31" t="s">
        <v>660</v>
      </c>
      <c r="H22" s="31" t="s">
        <v>839</v>
      </c>
      <c r="I22" s="46">
        <v>15</v>
      </c>
      <c r="J22" s="46">
        <v>15</v>
      </c>
      <c r="K22" s="47" t="s">
        <v>636</v>
      </c>
      <c r="L22" s="33"/>
    </row>
    <row r="23" s="1" customFormat="1" ht="38" customHeight="1" spans="1:12">
      <c r="A23" s="31" t="s">
        <v>665</v>
      </c>
      <c r="B23" s="33"/>
      <c r="C23" s="31" t="s">
        <v>746</v>
      </c>
      <c r="D23" s="32" t="s">
        <v>861</v>
      </c>
      <c r="E23" s="31" t="s">
        <v>655</v>
      </c>
      <c r="F23" s="31" t="s">
        <v>713</v>
      </c>
      <c r="G23" s="31" t="s">
        <v>660</v>
      </c>
      <c r="H23" s="31" t="s">
        <v>839</v>
      </c>
      <c r="I23" s="46">
        <v>15</v>
      </c>
      <c r="J23" s="46">
        <v>15</v>
      </c>
      <c r="K23" s="47" t="s">
        <v>636</v>
      </c>
      <c r="L23" s="33"/>
    </row>
    <row r="24" s="1" customFormat="1" ht="38" customHeight="1" spans="1:12">
      <c r="A24" s="31" t="s">
        <v>672</v>
      </c>
      <c r="B24" s="33"/>
      <c r="C24" s="31" t="s">
        <v>716</v>
      </c>
      <c r="D24" s="32" t="s">
        <v>864</v>
      </c>
      <c r="E24" s="31" t="s">
        <v>663</v>
      </c>
      <c r="F24" s="31" t="s">
        <v>675</v>
      </c>
      <c r="G24" s="31" t="s">
        <v>676</v>
      </c>
      <c r="H24" s="31" t="s">
        <v>866</v>
      </c>
      <c r="I24" s="46">
        <v>10</v>
      </c>
      <c r="J24" s="46">
        <v>10</v>
      </c>
      <c r="K24" s="47" t="s">
        <v>636</v>
      </c>
      <c r="L24" s="33"/>
    </row>
    <row r="25" s="3" customFormat="1" ht="67" customHeight="1" spans="1:12">
      <c r="A25" s="14" t="s">
        <v>718</v>
      </c>
      <c r="B25" s="14"/>
      <c r="C25" s="14"/>
      <c r="D25" s="20" t="s">
        <v>636</v>
      </c>
      <c r="E25" s="20"/>
      <c r="F25" s="20"/>
      <c r="G25" s="20"/>
      <c r="H25" s="20"/>
      <c r="I25" s="20"/>
      <c r="J25" s="20"/>
      <c r="K25" s="20"/>
      <c r="L25" s="20"/>
    </row>
    <row r="26" s="3" customFormat="1" ht="30" customHeight="1" spans="1:12">
      <c r="A26" s="11" t="s">
        <v>719</v>
      </c>
      <c r="B26" s="11"/>
      <c r="C26" s="11"/>
      <c r="D26" s="15"/>
      <c r="E26" s="11"/>
      <c r="F26" s="11"/>
      <c r="G26" s="11"/>
      <c r="H26" s="11"/>
      <c r="I26" s="14" t="s">
        <v>720</v>
      </c>
      <c r="J26" s="14" t="s">
        <v>721</v>
      </c>
      <c r="K26" s="14" t="s">
        <v>722</v>
      </c>
      <c r="L26" s="14"/>
    </row>
    <row r="27" s="2" customFormat="1" ht="35" customHeight="1" spans="1:12">
      <c r="A27" s="11"/>
      <c r="B27" s="11"/>
      <c r="C27" s="11"/>
      <c r="D27" s="15"/>
      <c r="E27" s="11"/>
      <c r="F27" s="11"/>
      <c r="G27" s="11"/>
      <c r="H27" s="11"/>
      <c r="I27" s="37">
        <v>100</v>
      </c>
      <c r="J27" s="37">
        <v>100</v>
      </c>
      <c r="K27" s="14" t="s">
        <v>734</v>
      </c>
      <c r="L27" s="14"/>
    </row>
    <row r="28" s="2" customFormat="1" ht="154" customHeight="1" spans="1:12">
      <c r="A28" s="34" t="s">
        <v>724</v>
      </c>
      <c r="B28" s="34"/>
      <c r="C28" s="34"/>
      <c r="D28" s="34"/>
      <c r="E28" s="34"/>
      <c r="F28" s="34"/>
      <c r="G28" s="34"/>
      <c r="H28" s="34"/>
      <c r="I28" s="34"/>
      <c r="J28" s="34"/>
      <c r="K28" s="34"/>
      <c r="L28" s="34"/>
    </row>
  </sheetData>
  <mergeCells count="56">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A11" workbookViewId="0">
      <selection activeCell="D13" sqref="D$1:D$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32.875" style="4"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52.125" style="1" customWidth="1"/>
    <col min="13" max="16384" width="8.08333333333333" style="1"/>
  </cols>
  <sheetData>
    <row r="1" s="1" customFormat="1" ht="41.25" customHeight="1" spans="1:12">
      <c r="A1" s="5" t="s">
        <v>681</v>
      </c>
      <c r="B1" s="5"/>
      <c r="C1" s="5"/>
      <c r="D1" s="6"/>
      <c r="E1" s="5"/>
      <c r="F1" s="5"/>
      <c r="G1" s="5"/>
      <c r="H1" s="5"/>
      <c r="I1" s="5"/>
      <c r="J1" s="5"/>
      <c r="K1" s="5"/>
      <c r="L1" s="5"/>
    </row>
    <row r="2" s="1" customFormat="1" spans="1:12">
      <c r="A2" s="7" t="s">
        <v>897</v>
      </c>
      <c r="B2" s="8"/>
      <c r="C2" s="8"/>
      <c r="D2" s="8"/>
      <c r="E2" s="8"/>
      <c r="F2" s="8"/>
      <c r="G2" s="8"/>
      <c r="H2" s="8"/>
      <c r="I2" s="8"/>
      <c r="J2" s="8"/>
      <c r="K2" s="8"/>
      <c r="L2" s="35"/>
    </row>
    <row r="3" s="1" customFormat="1" spans="1:12">
      <c r="A3" s="9" t="s">
        <v>683</v>
      </c>
      <c r="B3" s="10"/>
      <c r="C3" s="10"/>
      <c r="D3" s="10"/>
      <c r="E3" s="10"/>
      <c r="F3" s="10"/>
      <c r="G3" s="10"/>
      <c r="H3" s="10"/>
      <c r="I3" s="10"/>
      <c r="J3" s="10"/>
      <c r="K3" s="10"/>
      <c r="L3" s="36"/>
    </row>
    <row r="4" s="2" customFormat="1" ht="31" customHeight="1" spans="1:12">
      <c r="A4" s="11" t="s">
        <v>684</v>
      </c>
      <c r="B4" s="11"/>
      <c r="C4" s="12" t="s">
        <v>898</v>
      </c>
      <c r="D4" s="13"/>
      <c r="E4" s="12"/>
      <c r="F4" s="12"/>
      <c r="G4" s="12"/>
      <c r="H4" s="12"/>
      <c r="I4" s="12"/>
      <c r="J4" s="12"/>
      <c r="K4" s="12"/>
      <c r="L4" s="12"/>
    </row>
    <row r="5" s="2" customFormat="1" ht="30" customHeight="1" spans="1:12">
      <c r="A5" s="11" t="s">
        <v>686</v>
      </c>
      <c r="B5" s="11"/>
      <c r="C5" s="12" t="s">
        <v>687</v>
      </c>
      <c r="D5" s="13"/>
      <c r="E5" s="12"/>
      <c r="F5" s="12"/>
      <c r="G5" s="12"/>
      <c r="H5" s="19" t="s">
        <v>688</v>
      </c>
      <c r="I5" s="12" t="s">
        <v>687</v>
      </c>
      <c r="J5" s="12"/>
      <c r="K5" s="12"/>
      <c r="L5" s="12"/>
    </row>
    <row r="6" s="2" customFormat="1" ht="26" customHeight="1" spans="1:12">
      <c r="A6" s="15" t="s">
        <v>689</v>
      </c>
      <c r="B6" s="15"/>
      <c r="C6" s="11"/>
      <c r="D6" s="15" t="s">
        <v>629</v>
      </c>
      <c r="E6" s="11"/>
      <c r="F6" s="11" t="s">
        <v>541</v>
      </c>
      <c r="G6" s="11"/>
      <c r="H6" s="11" t="s">
        <v>690</v>
      </c>
      <c r="I6" s="11" t="s">
        <v>691</v>
      </c>
      <c r="J6" s="11" t="s">
        <v>633</v>
      </c>
      <c r="K6" s="11" t="s">
        <v>692</v>
      </c>
      <c r="L6" s="27" t="s">
        <v>693</v>
      </c>
    </row>
    <row r="7" s="2" customFormat="1" ht="30" customHeight="1" spans="1:12">
      <c r="A7" s="15"/>
      <c r="B7" s="15"/>
      <c r="C7" s="16" t="s">
        <v>635</v>
      </c>
      <c r="D7" s="18">
        <v>0</v>
      </c>
      <c r="E7" s="17"/>
      <c r="F7" s="17">
        <v>45.23</v>
      </c>
      <c r="G7" s="17"/>
      <c r="H7" s="17">
        <v>45.23</v>
      </c>
      <c r="I7" s="37">
        <v>20</v>
      </c>
      <c r="J7" s="37">
        <v>100</v>
      </c>
      <c r="K7" s="38">
        <v>20</v>
      </c>
      <c r="L7" s="39" t="s">
        <v>636</v>
      </c>
    </row>
    <row r="8" s="2" customFormat="1" ht="30" customHeight="1" spans="1:12">
      <c r="A8" s="15"/>
      <c r="B8" s="15"/>
      <c r="C8" s="16" t="s">
        <v>694</v>
      </c>
      <c r="D8" s="18">
        <v>0</v>
      </c>
      <c r="E8" s="17"/>
      <c r="F8" s="17">
        <v>45.23</v>
      </c>
      <c r="G8" s="17"/>
      <c r="H8" s="17">
        <v>45.23</v>
      </c>
      <c r="I8" s="15"/>
      <c r="J8" s="37">
        <v>100</v>
      </c>
      <c r="K8" s="11"/>
      <c r="L8" s="39"/>
    </row>
    <row r="9" s="2" customFormat="1" ht="30" customHeight="1" spans="1:12">
      <c r="A9" s="15"/>
      <c r="B9" s="15"/>
      <c r="C9" s="16" t="s">
        <v>695</v>
      </c>
      <c r="D9" s="18">
        <v>0</v>
      </c>
      <c r="E9" s="17"/>
      <c r="F9" s="17">
        <v>0</v>
      </c>
      <c r="G9" s="17"/>
      <c r="H9" s="17">
        <v>0</v>
      </c>
      <c r="I9" s="15"/>
      <c r="J9" s="37">
        <v>0</v>
      </c>
      <c r="K9" s="11"/>
      <c r="L9" s="39"/>
    </row>
    <row r="10" s="2" customFormat="1" ht="30" customHeight="1" spans="1:12">
      <c r="A10" s="15"/>
      <c r="B10" s="15"/>
      <c r="C10" s="11" t="s">
        <v>696</v>
      </c>
      <c r="D10" s="18">
        <v>0</v>
      </c>
      <c r="E10" s="17"/>
      <c r="F10" s="17">
        <v>0</v>
      </c>
      <c r="G10" s="17"/>
      <c r="H10" s="17">
        <v>0</v>
      </c>
      <c r="I10" s="15"/>
      <c r="J10" s="37">
        <v>0</v>
      </c>
      <c r="K10" s="11"/>
      <c r="L10" s="39"/>
    </row>
    <row r="11" s="1" customFormat="1" ht="26.4" customHeight="1" spans="1:15">
      <c r="A11" s="14" t="s">
        <v>697</v>
      </c>
      <c r="B11" s="19" t="s">
        <v>698</v>
      </c>
      <c r="C11" s="19"/>
      <c r="D11" s="14"/>
      <c r="E11" s="19"/>
      <c r="F11" s="19"/>
      <c r="G11" s="19"/>
      <c r="H11" s="19" t="s">
        <v>699</v>
      </c>
      <c r="I11" s="19"/>
      <c r="J11" s="19"/>
      <c r="K11" s="19"/>
      <c r="L11" s="19"/>
      <c r="O11" s="2" t="str">
        <f>M11&amp;D11&amp;N11</f>
        <v/>
      </c>
    </row>
    <row r="12" s="1" customFormat="1" ht="145" customHeight="1" spans="1:15">
      <c r="A12" s="14"/>
      <c r="B12" s="20" t="s">
        <v>899</v>
      </c>
      <c r="C12" s="20"/>
      <c r="D12" s="20"/>
      <c r="E12" s="20"/>
      <c r="F12" s="20"/>
      <c r="G12" s="20"/>
      <c r="H12" s="20" t="s">
        <v>900</v>
      </c>
      <c r="I12" s="20"/>
      <c r="J12" s="20"/>
      <c r="K12" s="20"/>
      <c r="L12" s="20"/>
      <c r="O12" s="2" t="str">
        <f>M12&amp;D12&amp;N12</f>
        <v/>
      </c>
    </row>
    <row r="13" s="2" customFormat="1" ht="35" customHeight="1" spans="1:12">
      <c r="A13" s="21"/>
      <c r="B13" s="22"/>
      <c r="C13" s="22"/>
      <c r="D13" s="23"/>
      <c r="E13" s="22"/>
      <c r="F13" s="22"/>
      <c r="G13" s="22"/>
      <c r="H13" s="22"/>
      <c r="I13" s="40"/>
      <c r="J13" s="40"/>
      <c r="K13" s="41"/>
      <c r="L13" s="42"/>
    </row>
    <row r="14" s="2" customFormat="1" ht="35" customHeight="1" spans="1:12">
      <c r="A14" s="24" t="s">
        <v>702</v>
      </c>
      <c r="B14" s="24"/>
      <c r="C14" s="24"/>
      <c r="D14" s="25"/>
      <c r="E14" s="24"/>
      <c r="F14" s="24"/>
      <c r="G14" s="24"/>
      <c r="H14" s="24"/>
      <c r="I14" s="24"/>
      <c r="J14" s="24"/>
      <c r="K14" s="24"/>
      <c r="L14" s="24"/>
    </row>
    <row r="15" s="2" customFormat="1" ht="31" customHeight="1" spans="1:12">
      <c r="A15" s="11" t="s">
        <v>643</v>
      </c>
      <c r="B15" s="11"/>
      <c r="C15" s="11"/>
      <c r="D15" s="15"/>
      <c r="E15" s="11" t="s">
        <v>703</v>
      </c>
      <c r="F15" s="11"/>
      <c r="G15" s="11"/>
      <c r="H15" s="48" t="s">
        <v>704</v>
      </c>
      <c r="I15" s="43"/>
      <c r="J15" s="43"/>
      <c r="K15" s="43"/>
      <c r="L15" s="44"/>
    </row>
    <row r="16" s="1" customFormat="1" ht="28" customHeight="1" spans="1:12">
      <c r="A16" s="27" t="s">
        <v>705</v>
      </c>
      <c r="B16" s="27"/>
      <c r="C16" s="28" t="s">
        <v>650</v>
      </c>
      <c r="D16" s="49" t="s">
        <v>651</v>
      </c>
      <c r="E16" s="27" t="s">
        <v>644</v>
      </c>
      <c r="F16" s="27" t="s">
        <v>645</v>
      </c>
      <c r="G16" s="11" t="s">
        <v>646</v>
      </c>
      <c r="H16" s="16" t="s">
        <v>647</v>
      </c>
      <c r="I16" s="16" t="s">
        <v>691</v>
      </c>
      <c r="J16" s="16" t="s">
        <v>692</v>
      </c>
      <c r="K16" s="26" t="s">
        <v>648</v>
      </c>
      <c r="L16" s="45"/>
    </row>
    <row r="17" s="1" customFormat="1" ht="38" customHeight="1" spans="1:12">
      <c r="A17" s="31" t="s">
        <v>636</v>
      </c>
      <c r="B17" s="31"/>
      <c r="C17" s="31" t="s">
        <v>636</v>
      </c>
      <c r="D17" s="32" t="s">
        <v>636</v>
      </c>
      <c r="E17" s="31" t="s">
        <v>636</v>
      </c>
      <c r="F17" s="31" t="s">
        <v>636</v>
      </c>
      <c r="G17" s="31" t="s">
        <v>636</v>
      </c>
      <c r="H17" s="31" t="s">
        <v>636</v>
      </c>
      <c r="I17" s="46">
        <v>80</v>
      </c>
      <c r="J17" s="46">
        <v>80</v>
      </c>
      <c r="K17" s="47" t="s">
        <v>636</v>
      </c>
      <c r="L17" s="47"/>
    </row>
    <row r="18" s="1" customFormat="1" ht="38" customHeight="1" spans="1:12">
      <c r="A18" s="31" t="s">
        <v>652</v>
      </c>
      <c r="B18" s="33"/>
      <c r="C18" s="31" t="s">
        <v>653</v>
      </c>
      <c r="D18" s="32" t="s">
        <v>901</v>
      </c>
      <c r="E18" s="31" t="s">
        <v>663</v>
      </c>
      <c r="F18" s="31" t="s">
        <v>902</v>
      </c>
      <c r="G18" s="31" t="s">
        <v>787</v>
      </c>
      <c r="H18" s="31" t="s">
        <v>903</v>
      </c>
      <c r="I18" s="46">
        <v>20</v>
      </c>
      <c r="J18" s="46">
        <v>20</v>
      </c>
      <c r="K18" s="47" t="s">
        <v>636</v>
      </c>
      <c r="L18" s="33"/>
    </row>
    <row r="19" s="1" customFormat="1" ht="38" customHeight="1" spans="1:12">
      <c r="A19" s="31" t="s">
        <v>652</v>
      </c>
      <c r="B19" s="33"/>
      <c r="C19" s="31" t="s">
        <v>770</v>
      </c>
      <c r="D19" s="32" t="s">
        <v>793</v>
      </c>
      <c r="E19" s="31" t="s">
        <v>743</v>
      </c>
      <c r="F19" s="31" t="s">
        <v>708</v>
      </c>
      <c r="G19" s="31" t="s">
        <v>794</v>
      </c>
      <c r="H19" s="31" t="s">
        <v>708</v>
      </c>
      <c r="I19" s="46">
        <v>20</v>
      </c>
      <c r="J19" s="46">
        <v>20</v>
      </c>
      <c r="K19" s="47" t="s">
        <v>636</v>
      </c>
      <c r="L19" s="33"/>
    </row>
    <row r="20" s="1" customFormat="1" ht="38" customHeight="1" spans="1:12">
      <c r="A20" s="31" t="s">
        <v>665</v>
      </c>
      <c r="B20" s="33"/>
      <c r="C20" s="31" t="s">
        <v>711</v>
      </c>
      <c r="D20" s="32" t="s">
        <v>904</v>
      </c>
      <c r="E20" s="31" t="s">
        <v>655</v>
      </c>
      <c r="F20" s="31" t="s">
        <v>905</v>
      </c>
      <c r="G20" s="31" t="s">
        <v>660</v>
      </c>
      <c r="H20" s="31" t="s">
        <v>748</v>
      </c>
      <c r="I20" s="46">
        <v>15</v>
      </c>
      <c r="J20" s="46">
        <v>15</v>
      </c>
      <c r="K20" s="47" t="s">
        <v>636</v>
      </c>
      <c r="L20" s="33"/>
    </row>
    <row r="21" s="1" customFormat="1" ht="38" customHeight="1" spans="1:12">
      <c r="A21" s="31" t="s">
        <v>665</v>
      </c>
      <c r="B21" s="33"/>
      <c r="C21" s="31" t="s">
        <v>749</v>
      </c>
      <c r="D21" s="32" t="s">
        <v>906</v>
      </c>
      <c r="E21" s="31" t="s">
        <v>655</v>
      </c>
      <c r="F21" s="31" t="s">
        <v>907</v>
      </c>
      <c r="G21" s="31" t="s">
        <v>660</v>
      </c>
      <c r="H21" s="31" t="s">
        <v>907</v>
      </c>
      <c r="I21" s="46">
        <v>15</v>
      </c>
      <c r="J21" s="46">
        <v>15</v>
      </c>
      <c r="K21" s="47" t="s">
        <v>636</v>
      </c>
      <c r="L21" s="33"/>
    </row>
    <row r="22" s="1" customFormat="1" ht="38" customHeight="1" spans="1:12">
      <c r="A22" s="31" t="s">
        <v>672</v>
      </c>
      <c r="B22" s="33"/>
      <c r="C22" s="31" t="s">
        <v>716</v>
      </c>
      <c r="D22" s="32" t="s">
        <v>733</v>
      </c>
      <c r="E22" s="31" t="s">
        <v>655</v>
      </c>
      <c r="F22" s="31" t="s">
        <v>675</v>
      </c>
      <c r="G22" s="31" t="s">
        <v>660</v>
      </c>
      <c r="H22" s="31" t="s">
        <v>758</v>
      </c>
      <c r="I22" s="46">
        <v>10</v>
      </c>
      <c r="J22" s="46">
        <v>10</v>
      </c>
      <c r="K22" s="47" t="s">
        <v>636</v>
      </c>
      <c r="L22" s="33"/>
    </row>
    <row r="23" s="3" customFormat="1" ht="67" customHeight="1" spans="1:12">
      <c r="A23" s="14" t="s">
        <v>718</v>
      </c>
      <c r="B23" s="14"/>
      <c r="C23" s="14"/>
      <c r="D23" s="20" t="s">
        <v>636</v>
      </c>
      <c r="E23" s="20"/>
      <c r="F23" s="20"/>
      <c r="G23" s="20"/>
      <c r="H23" s="20"/>
      <c r="I23" s="20"/>
      <c r="J23" s="20"/>
      <c r="K23" s="20"/>
      <c r="L23" s="20"/>
    </row>
    <row r="24" s="3" customFormat="1" ht="30" customHeight="1" spans="1:12">
      <c r="A24" s="11" t="s">
        <v>719</v>
      </c>
      <c r="B24" s="11"/>
      <c r="C24" s="11"/>
      <c r="D24" s="15"/>
      <c r="E24" s="11"/>
      <c r="F24" s="11"/>
      <c r="G24" s="11"/>
      <c r="H24" s="11"/>
      <c r="I24" s="14" t="s">
        <v>720</v>
      </c>
      <c r="J24" s="14" t="s">
        <v>721</v>
      </c>
      <c r="K24" s="14" t="s">
        <v>722</v>
      </c>
      <c r="L24" s="14"/>
    </row>
    <row r="25" s="2" customFormat="1" ht="35" customHeight="1" spans="1:12">
      <c r="A25" s="11"/>
      <c r="B25" s="11"/>
      <c r="C25" s="11"/>
      <c r="D25" s="15"/>
      <c r="E25" s="11"/>
      <c r="F25" s="11"/>
      <c r="G25" s="11"/>
      <c r="H25" s="11"/>
      <c r="I25" s="37">
        <v>100</v>
      </c>
      <c r="J25" s="37">
        <v>100</v>
      </c>
      <c r="K25" s="14" t="s">
        <v>734</v>
      </c>
      <c r="L25" s="14"/>
    </row>
    <row r="26" s="2" customFormat="1" ht="154" customHeight="1" spans="1:12">
      <c r="A26" s="34" t="s">
        <v>724</v>
      </c>
      <c r="B26" s="34"/>
      <c r="C26" s="34"/>
      <c r="D26" s="34"/>
      <c r="E26" s="34"/>
      <c r="F26" s="34"/>
      <c r="G26" s="34"/>
      <c r="H26" s="34"/>
      <c r="I26" s="34"/>
      <c r="J26" s="34"/>
      <c r="K26" s="34"/>
      <c r="L26" s="34"/>
    </row>
  </sheetData>
  <mergeCells count="52">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A9" workbookViewId="0">
      <selection activeCell="D13" sqref="D$1:D$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41.62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681</v>
      </c>
      <c r="B1" s="5"/>
      <c r="C1" s="5"/>
      <c r="D1" s="5"/>
      <c r="E1" s="5"/>
      <c r="F1" s="5"/>
      <c r="G1" s="5"/>
      <c r="H1" s="5"/>
      <c r="I1" s="5"/>
      <c r="J1" s="5"/>
      <c r="K1" s="5"/>
      <c r="L1" s="5"/>
    </row>
    <row r="2" s="1" customFormat="1" spans="1:12">
      <c r="A2" s="7" t="s">
        <v>908</v>
      </c>
      <c r="B2" s="8"/>
      <c r="C2" s="8"/>
      <c r="D2" s="8"/>
      <c r="E2" s="8"/>
      <c r="F2" s="8"/>
      <c r="G2" s="8"/>
      <c r="H2" s="8"/>
      <c r="I2" s="8"/>
      <c r="J2" s="8"/>
      <c r="K2" s="8"/>
      <c r="L2" s="35"/>
    </row>
    <row r="3" s="1" customFormat="1" spans="1:12">
      <c r="A3" s="9" t="s">
        <v>683</v>
      </c>
      <c r="B3" s="10"/>
      <c r="C3" s="10"/>
      <c r="D3" s="10"/>
      <c r="E3" s="10"/>
      <c r="F3" s="10"/>
      <c r="G3" s="10"/>
      <c r="H3" s="10"/>
      <c r="I3" s="10"/>
      <c r="J3" s="10"/>
      <c r="K3" s="10"/>
      <c r="L3" s="36"/>
    </row>
    <row r="4" s="2" customFormat="1" ht="31" customHeight="1" spans="1:12">
      <c r="A4" s="11" t="s">
        <v>684</v>
      </c>
      <c r="B4" s="11"/>
      <c r="C4" s="12" t="s">
        <v>909</v>
      </c>
      <c r="D4" s="12"/>
      <c r="E4" s="12"/>
      <c r="F4" s="12"/>
      <c r="G4" s="12"/>
      <c r="H4" s="12"/>
      <c r="I4" s="12"/>
      <c r="J4" s="12"/>
      <c r="K4" s="12"/>
      <c r="L4" s="12"/>
    </row>
    <row r="5" s="2" customFormat="1" ht="30" customHeight="1" spans="1:12">
      <c r="A5" s="11" t="s">
        <v>686</v>
      </c>
      <c r="B5" s="11"/>
      <c r="C5" s="12" t="s">
        <v>687</v>
      </c>
      <c r="D5" s="12"/>
      <c r="E5" s="12"/>
      <c r="F5" s="12"/>
      <c r="G5" s="12"/>
      <c r="H5" s="19" t="s">
        <v>688</v>
      </c>
      <c r="I5" s="12" t="s">
        <v>687</v>
      </c>
      <c r="J5" s="12"/>
      <c r="K5" s="12"/>
      <c r="L5" s="12"/>
    </row>
    <row r="6" s="2" customFormat="1" ht="26" customHeight="1" spans="1:12">
      <c r="A6" s="15" t="s">
        <v>689</v>
      </c>
      <c r="B6" s="15"/>
      <c r="C6" s="11"/>
      <c r="D6" s="11" t="s">
        <v>629</v>
      </c>
      <c r="E6" s="11"/>
      <c r="F6" s="11" t="s">
        <v>541</v>
      </c>
      <c r="G6" s="11"/>
      <c r="H6" s="11" t="s">
        <v>690</v>
      </c>
      <c r="I6" s="11" t="s">
        <v>691</v>
      </c>
      <c r="J6" s="11" t="s">
        <v>633</v>
      </c>
      <c r="K6" s="11" t="s">
        <v>692</v>
      </c>
      <c r="L6" s="27" t="s">
        <v>693</v>
      </c>
    </row>
    <row r="7" s="2" customFormat="1" ht="30" customHeight="1" spans="1:12">
      <c r="A7" s="15"/>
      <c r="B7" s="15"/>
      <c r="C7" s="16" t="s">
        <v>635</v>
      </c>
      <c r="D7" s="17">
        <v>50</v>
      </c>
      <c r="E7" s="17"/>
      <c r="F7" s="17">
        <v>0</v>
      </c>
      <c r="G7" s="17"/>
      <c r="H7" s="17">
        <v>0</v>
      </c>
      <c r="I7" s="37">
        <v>20</v>
      </c>
      <c r="J7" s="37">
        <v>0</v>
      </c>
      <c r="K7" s="38">
        <v>0</v>
      </c>
      <c r="L7" s="39" t="s">
        <v>636</v>
      </c>
    </row>
    <row r="8" s="2" customFormat="1" ht="30" customHeight="1" spans="1:12">
      <c r="A8" s="15"/>
      <c r="B8" s="15"/>
      <c r="C8" s="16" t="s">
        <v>694</v>
      </c>
      <c r="D8" s="17">
        <v>0</v>
      </c>
      <c r="E8" s="17"/>
      <c r="F8" s="17">
        <v>0</v>
      </c>
      <c r="G8" s="17"/>
      <c r="H8" s="17">
        <v>0</v>
      </c>
      <c r="I8" s="15"/>
      <c r="J8" s="37">
        <v>0</v>
      </c>
      <c r="K8" s="11"/>
      <c r="L8" s="39"/>
    </row>
    <row r="9" s="2" customFormat="1" ht="30" customHeight="1" spans="1:12">
      <c r="A9" s="15"/>
      <c r="B9" s="15"/>
      <c r="C9" s="16" t="s">
        <v>695</v>
      </c>
      <c r="D9" s="17">
        <v>0</v>
      </c>
      <c r="E9" s="17"/>
      <c r="F9" s="17">
        <v>0</v>
      </c>
      <c r="G9" s="17"/>
      <c r="H9" s="17">
        <v>0</v>
      </c>
      <c r="I9" s="15"/>
      <c r="J9" s="37">
        <v>0</v>
      </c>
      <c r="K9" s="11"/>
      <c r="L9" s="39"/>
    </row>
    <row r="10" s="2" customFormat="1" ht="30" customHeight="1" spans="1:12">
      <c r="A10" s="15"/>
      <c r="B10" s="15"/>
      <c r="C10" s="11" t="s">
        <v>696</v>
      </c>
      <c r="D10" s="17">
        <v>50</v>
      </c>
      <c r="E10" s="17"/>
      <c r="F10" s="17">
        <v>0</v>
      </c>
      <c r="G10" s="17"/>
      <c r="H10" s="17">
        <v>0</v>
      </c>
      <c r="I10" s="15"/>
      <c r="J10" s="37">
        <v>0</v>
      </c>
      <c r="K10" s="11"/>
      <c r="L10" s="39"/>
    </row>
    <row r="11" s="1" customFormat="1" ht="26.4" customHeight="1" spans="1:15">
      <c r="A11" s="14" t="s">
        <v>697</v>
      </c>
      <c r="B11" s="19" t="s">
        <v>698</v>
      </c>
      <c r="C11" s="19"/>
      <c r="D11" s="19"/>
      <c r="E11" s="19"/>
      <c r="F11" s="19"/>
      <c r="G11" s="19"/>
      <c r="H11" s="19" t="s">
        <v>699</v>
      </c>
      <c r="I11" s="19"/>
      <c r="J11" s="19"/>
      <c r="K11" s="19"/>
      <c r="L11" s="19"/>
      <c r="O11" s="2" t="str">
        <f>M11&amp;D11&amp;N11</f>
        <v/>
      </c>
    </row>
    <row r="12" s="1" customFormat="1" ht="97" customHeight="1" spans="1:15">
      <c r="A12" s="14"/>
      <c r="B12" s="20" t="s">
        <v>910</v>
      </c>
      <c r="C12" s="20"/>
      <c r="D12" s="20"/>
      <c r="E12" s="20"/>
      <c r="F12" s="20"/>
      <c r="G12" s="20"/>
      <c r="H12" s="20" t="s">
        <v>728</v>
      </c>
      <c r="I12" s="20"/>
      <c r="J12" s="20"/>
      <c r="K12" s="20"/>
      <c r="L12" s="20"/>
      <c r="O12" s="2" t="str">
        <f>M12&amp;D12&amp;N12</f>
        <v/>
      </c>
    </row>
    <row r="13" s="2" customFormat="1" ht="35" customHeight="1" spans="1:12">
      <c r="A13" s="21"/>
      <c r="B13" s="22"/>
      <c r="C13" s="22"/>
      <c r="D13" s="22"/>
      <c r="E13" s="22"/>
      <c r="F13" s="22"/>
      <c r="G13" s="22"/>
      <c r="H13" s="22"/>
      <c r="I13" s="40"/>
      <c r="J13" s="40"/>
      <c r="K13" s="41"/>
      <c r="L13" s="42"/>
    </row>
    <row r="14" s="2" customFormat="1" ht="35" customHeight="1" spans="1:12">
      <c r="A14" s="24" t="s">
        <v>702</v>
      </c>
      <c r="B14" s="24"/>
      <c r="C14" s="24"/>
      <c r="D14" s="24"/>
      <c r="E14" s="24"/>
      <c r="F14" s="24"/>
      <c r="G14" s="24"/>
      <c r="H14" s="24"/>
      <c r="I14" s="24"/>
      <c r="J14" s="24"/>
      <c r="K14" s="24"/>
      <c r="L14" s="24"/>
    </row>
    <row r="15" s="2" customFormat="1" ht="31" customHeight="1" spans="1:12">
      <c r="A15" s="11" t="s">
        <v>643</v>
      </c>
      <c r="B15" s="11"/>
      <c r="C15" s="11"/>
      <c r="D15" s="11"/>
      <c r="E15" s="11" t="s">
        <v>703</v>
      </c>
      <c r="F15" s="11"/>
      <c r="G15" s="11"/>
      <c r="H15" s="48" t="s">
        <v>704</v>
      </c>
      <c r="I15" s="43"/>
      <c r="J15" s="43"/>
      <c r="K15" s="43"/>
      <c r="L15" s="44"/>
    </row>
    <row r="16" s="1" customFormat="1" ht="28" customHeight="1" spans="1:12">
      <c r="A16" s="27" t="s">
        <v>705</v>
      </c>
      <c r="B16" s="27"/>
      <c r="C16" s="28" t="s">
        <v>650</v>
      </c>
      <c r="D16" s="28" t="s">
        <v>651</v>
      </c>
      <c r="E16" s="27" t="s">
        <v>644</v>
      </c>
      <c r="F16" s="27" t="s">
        <v>645</v>
      </c>
      <c r="G16" s="11" t="s">
        <v>646</v>
      </c>
      <c r="H16" s="16" t="s">
        <v>647</v>
      </c>
      <c r="I16" s="16" t="s">
        <v>691</v>
      </c>
      <c r="J16" s="16" t="s">
        <v>692</v>
      </c>
      <c r="K16" s="26" t="s">
        <v>648</v>
      </c>
      <c r="L16" s="45"/>
    </row>
    <row r="17" s="1" customFormat="1" ht="38" customHeight="1" spans="1:12">
      <c r="A17" s="31" t="s">
        <v>636</v>
      </c>
      <c r="B17" s="31"/>
      <c r="C17" s="31" t="s">
        <v>636</v>
      </c>
      <c r="D17" s="31" t="s">
        <v>636</v>
      </c>
      <c r="E17" s="31" t="s">
        <v>636</v>
      </c>
      <c r="F17" s="31" t="s">
        <v>636</v>
      </c>
      <c r="G17" s="31" t="s">
        <v>636</v>
      </c>
      <c r="H17" s="31" t="s">
        <v>636</v>
      </c>
      <c r="I17" s="46">
        <v>80</v>
      </c>
      <c r="J17" s="46">
        <v>80</v>
      </c>
      <c r="K17" s="47" t="s">
        <v>636</v>
      </c>
      <c r="L17" s="47"/>
    </row>
    <row r="18" s="1" customFormat="1" ht="38" customHeight="1" spans="1:12">
      <c r="A18" s="31" t="s">
        <v>652</v>
      </c>
      <c r="B18" s="33"/>
      <c r="C18" s="31" t="s">
        <v>653</v>
      </c>
      <c r="D18" s="31" t="s">
        <v>911</v>
      </c>
      <c r="E18" s="31" t="s">
        <v>663</v>
      </c>
      <c r="F18" s="31" t="s">
        <v>52</v>
      </c>
      <c r="G18" s="31" t="s">
        <v>656</v>
      </c>
      <c r="H18" s="31" t="s">
        <v>52</v>
      </c>
      <c r="I18" s="46">
        <v>20</v>
      </c>
      <c r="J18" s="46">
        <v>20</v>
      </c>
      <c r="K18" s="47" t="s">
        <v>636</v>
      </c>
      <c r="L18" s="33"/>
    </row>
    <row r="19" s="1" customFormat="1" ht="38" customHeight="1" spans="1:12">
      <c r="A19" s="31" t="s">
        <v>652</v>
      </c>
      <c r="B19" s="33"/>
      <c r="C19" s="31" t="s">
        <v>657</v>
      </c>
      <c r="D19" s="31" t="s">
        <v>912</v>
      </c>
      <c r="E19" s="31" t="s">
        <v>663</v>
      </c>
      <c r="F19" s="31" t="s">
        <v>28</v>
      </c>
      <c r="G19" s="31" t="s">
        <v>656</v>
      </c>
      <c r="H19" s="31" t="s">
        <v>28</v>
      </c>
      <c r="I19" s="46">
        <v>5</v>
      </c>
      <c r="J19" s="46">
        <v>5</v>
      </c>
      <c r="K19" s="47" t="s">
        <v>636</v>
      </c>
      <c r="L19" s="33"/>
    </row>
    <row r="20" s="1" customFormat="1" ht="38" customHeight="1" spans="1:12">
      <c r="A20" s="31" t="s">
        <v>652</v>
      </c>
      <c r="B20" s="33"/>
      <c r="C20" s="31" t="s">
        <v>661</v>
      </c>
      <c r="D20" s="31" t="s">
        <v>913</v>
      </c>
      <c r="E20" s="31" t="s">
        <v>663</v>
      </c>
      <c r="F20" s="31" t="s">
        <v>52</v>
      </c>
      <c r="G20" s="31" t="s">
        <v>744</v>
      </c>
      <c r="H20" s="31" t="s">
        <v>914</v>
      </c>
      <c r="I20" s="46">
        <v>15</v>
      </c>
      <c r="J20" s="46">
        <v>15</v>
      </c>
      <c r="K20" s="47" t="s">
        <v>636</v>
      </c>
      <c r="L20" s="33"/>
    </row>
    <row r="21" s="1" customFormat="1" ht="38" customHeight="1" spans="1:12">
      <c r="A21" s="31" t="s">
        <v>665</v>
      </c>
      <c r="B21" s="33"/>
      <c r="C21" s="31" t="s">
        <v>711</v>
      </c>
      <c r="D21" s="31" t="s">
        <v>915</v>
      </c>
      <c r="E21" s="31" t="s">
        <v>663</v>
      </c>
      <c r="F21" s="31" t="s">
        <v>866</v>
      </c>
      <c r="G21" s="31" t="s">
        <v>676</v>
      </c>
      <c r="H21" s="31" t="s">
        <v>916</v>
      </c>
      <c r="I21" s="46">
        <v>10</v>
      </c>
      <c r="J21" s="46">
        <v>10</v>
      </c>
      <c r="K21" s="47" t="s">
        <v>636</v>
      </c>
      <c r="L21" s="33"/>
    </row>
    <row r="22" s="1" customFormat="1" ht="38" customHeight="1" spans="1:12">
      <c r="A22" s="31" t="s">
        <v>665</v>
      </c>
      <c r="B22" s="33"/>
      <c r="C22" s="31" t="s">
        <v>749</v>
      </c>
      <c r="D22" s="31" t="s">
        <v>917</v>
      </c>
      <c r="E22" s="31" t="s">
        <v>655</v>
      </c>
      <c r="F22" s="31" t="s">
        <v>918</v>
      </c>
      <c r="G22" s="31" t="s">
        <v>660</v>
      </c>
      <c r="H22" s="31" t="s">
        <v>919</v>
      </c>
      <c r="I22" s="46">
        <v>20</v>
      </c>
      <c r="J22" s="46">
        <v>20</v>
      </c>
      <c r="K22" s="47" t="s">
        <v>636</v>
      </c>
      <c r="L22" s="33"/>
    </row>
    <row r="23" s="1" customFormat="1" ht="38" customHeight="1" spans="1:12">
      <c r="A23" s="31" t="s">
        <v>672</v>
      </c>
      <c r="B23" s="33"/>
      <c r="C23" s="31" t="s">
        <v>716</v>
      </c>
      <c r="D23" s="31" t="s">
        <v>920</v>
      </c>
      <c r="E23" s="31" t="s">
        <v>655</v>
      </c>
      <c r="F23" s="31" t="s">
        <v>921</v>
      </c>
      <c r="G23" s="31" t="s">
        <v>676</v>
      </c>
      <c r="H23" s="31" t="s">
        <v>922</v>
      </c>
      <c r="I23" s="46">
        <v>10</v>
      </c>
      <c r="J23" s="46">
        <v>10</v>
      </c>
      <c r="K23" s="47" t="s">
        <v>636</v>
      </c>
      <c r="L23" s="33"/>
    </row>
    <row r="24" s="3" customFormat="1" ht="67" customHeight="1" spans="1:12">
      <c r="A24" s="14" t="s">
        <v>718</v>
      </c>
      <c r="B24" s="14"/>
      <c r="C24" s="14"/>
      <c r="D24" s="20" t="s">
        <v>636</v>
      </c>
      <c r="E24" s="20"/>
      <c r="F24" s="20"/>
      <c r="G24" s="20"/>
      <c r="H24" s="20"/>
      <c r="I24" s="20"/>
      <c r="J24" s="20"/>
      <c r="K24" s="20"/>
      <c r="L24" s="20"/>
    </row>
    <row r="25" s="3" customFormat="1" ht="30" customHeight="1" spans="1:12">
      <c r="A25" s="11" t="s">
        <v>719</v>
      </c>
      <c r="B25" s="11"/>
      <c r="C25" s="11"/>
      <c r="D25" s="11"/>
      <c r="E25" s="11"/>
      <c r="F25" s="11"/>
      <c r="G25" s="11"/>
      <c r="H25" s="11"/>
      <c r="I25" s="14" t="s">
        <v>720</v>
      </c>
      <c r="J25" s="14" t="s">
        <v>721</v>
      </c>
      <c r="K25" s="14" t="s">
        <v>722</v>
      </c>
      <c r="L25" s="14"/>
    </row>
    <row r="26" s="2" customFormat="1" ht="35" customHeight="1" spans="1:12">
      <c r="A26" s="11"/>
      <c r="B26" s="11"/>
      <c r="C26" s="11"/>
      <c r="D26" s="11"/>
      <c r="E26" s="11"/>
      <c r="F26" s="11"/>
      <c r="G26" s="11"/>
      <c r="H26" s="11"/>
      <c r="I26" s="37">
        <v>100</v>
      </c>
      <c r="J26" s="37">
        <v>80</v>
      </c>
      <c r="K26" s="14" t="s">
        <v>723</v>
      </c>
      <c r="L26" s="14"/>
    </row>
    <row r="27" s="2" customFormat="1" ht="154" customHeight="1" spans="1:12">
      <c r="A27" s="34" t="s">
        <v>724</v>
      </c>
      <c r="B27" s="34"/>
      <c r="C27" s="34"/>
      <c r="D27" s="34"/>
      <c r="E27" s="34"/>
      <c r="F27" s="34"/>
      <c r="G27" s="34"/>
      <c r="H27" s="34"/>
      <c r="I27" s="34"/>
      <c r="J27" s="34"/>
      <c r="K27" s="34"/>
      <c r="L27" s="34"/>
    </row>
  </sheetData>
  <mergeCells count="54">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A9" workbookViewId="0">
      <selection activeCell="F13" sqref="F$1:F$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28.875" style="4" customWidth="1"/>
    <col min="5" max="5" width="16.3333333333333" style="1" customWidth="1"/>
    <col min="6" max="6" width="29.25" style="1" customWidth="1"/>
    <col min="7" max="7" width="12.6666666666667" style="1" customWidth="1"/>
    <col min="8" max="8" width="33.5"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681</v>
      </c>
      <c r="B1" s="5"/>
      <c r="C1" s="5"/>
      <c r="D1" s="6"/>
      <c r="E1" s="5"/>
      <c r="F1" s="5"/>
      <c r="G1" s="5"/>
      <c r="H1" s="5"/>
      <c r="I1" s="5"/>
      <c r="J1" s="5"/>
      <c r="K1" s="5"/>
      <c r="L1" s="5"/>
    </row>
    <row r="2" s="1" customFormat="1" spans="1:12">
      <c r="A2" s="7" t="s">
        <v>923</v>
      </c>
      <c r="B2" s="8"/>
      <c r="C2" s="8"/>
      <c r="D2" s="8"/>
      <c r="E2" s="8"/>
      <c r="F2" s="8"/>
      <c r="G2" s="8"/>
      <c r="H2" s="8"/>
      <c r="I2" s="8"/>
      <c r="J2" s="8"/>
      <c r="K2" s="8"/>
      <c r="L2" s="35"/>
    </row>
    <row r="3" s="1" customFormat="1" spans="1:12">
      <c r="A3" s="9" t="s">
        <v>683</v>
      </c>
      <c r="B3" s="10"/>
      <c r="C3" s="10"/>
      <c r="D3" s="10"/>
      <c r="E3" s="10"/>
      <c r="F3" s="10"/>
      <c r="G3" s="10"/>
      <c r="H3" s="10"/>
      <c r="I3" s="10"/>
      <c r="J3" s="10"/>
      <c r="K3" s="10"/>
      <c r="L3" s="36"/>
    </row>
    <row r="4" s="2" customFormat="1" ht="31" customHeight="1" spans="1:12">
      <c r="A4" s="11" t="s">
        <v>684</v>
      </c>
      <c r="B4" s="11"/>
      <c r="C4" s="12" t="s">
        <v>924</v>
      </c>
      <c r="D4" s="13"/>
      <c r="E4" s="12"/>
      <c r="F4" s="12"/>
      <c r="G4" s="12"/>
      <c r="H4" s="12"/>
      <c r="I4" s="12"/>
      <c r="J4" s="12"/>
      <c r="K4" s="12"/>
      <c r="L4" s="12"/>
    </row>
    <row r="5" s="2" customFormat="1" ht="30" customHeight="1" spans="1:12">
      <c r="A5" s="11" t="s">
        <v>686</v>
      </c>
      <c r="B5" s="11"/>
      <c r="C5" s="12" t="s">
        <v>687</v>
      </c>
      <c r="D5" s="13"/>
      <c r="E5" s="12"/>
      <c r="F5" s="12"/>
      <c r="G5" s="12"/>
      <c r="H5" s="19" t="s">
        <v>688</v>
      </c>
      <c r="I5" s="12" t="s">
        <v>687</v>
      </c>
      <c r="J5" s="12"/>
      <c r="K5" s="12"/>
      <c r="L5" s="12"/>
    </row>
    <row r="6" s="2" customFormat="1" ht="26" customHeight="1" spans="1:12">
      <c r="A6" s="15" t="s">
        <v>689</v>
      </c>
      <c r="B6" s="15"/>
      <c r="C6" s="11"/>
      <c r="D6" s="15" t="s">
        <v>629</v>
      </c>
      <c r="E6" s="11"/>
      <c r="F6" s="11" t="s">
        <v>541</v>
      </c>
      <c r="G6" s="11"/>
      <c r="H6" s="11" t="s">
        <v>690</v>
      </c>
      <c r="I6" s="11" t="s">
        <v>691</v>
      </c>
      <c r="J6" s="11" t="s">
        <v>633</v>
      </c>
      <c r="K6" s="11" t="s">
        <v>692</v>
      </c>
      <c r="L6" s="27" t="s">
        <v>693</v>
      </c>
    </row>
    <row r="7" s="2" customFormat="1" ht="30" customHeight="1" spans="1:12">
      <c r="A7" s="15"/>
      <c r="B7" s="15"/>
      <c r="C7" s="16" t="s">
        <v>635</v>
      </c>
      <c r="D7" s="18">
        <v>0</v>
      </c>
      <c r="E7" s="17"/>
      <c r="F7" s="17">
        <v>6</v>
      </c>
      <c r="G7" s="17"/>
      <c r="H7" s="17">
        <v>6</v>
      </c>
      <c r="I7" s="37">
        <v>20</v>
      </c>
      <c r="J7" s="37">
        <v>100</v>
      </c>
      <c r="K7" s="38">
        <v>20</v>
      </c>
      <c r="L7" s="39" t="s">
        <v>636</v>
      </c>
    </row>
    <row r="8" s="2" customFormat="1" ht="30" customHeight="1" spans="1:12">
      <c r="A8" s="15"/>
      <c r="B8" s="15"/>
      <c r="C8" s="16" t="s">
        <v>694</v>
      </c>
      <c r="D8" s="18">
        <v>0</v>
      </c>
      <c r="E8" s="17"/>
      <c r="F8" s="17">
        <v>6</v>
      </c>
      <c r="G8" s="17"/>
      <c r="H8" s="17">
        <v>6</v>
      </c>
      <c r="I8" s="15"/>
      <c r="J8" s="37">
        <v>100</v>
      </c>
      <c r="K8" s="11"/>
      <c r="L8" s="39"/>
    </row>
    <row r="9" s="2" customFormat="1" ht="30" customHeight="1" spans="1:12">
      <c r="A9" s="15"/>
      <c r="B9" s="15"/>
      <c r="C9" s="16" t="s">
        <v>695</v>
      </c>
      <c r="D9" s="18">
        <v>0</v>
      </c>
      <c r="E9" s="17"/>
      <c r="F9" s="17">
        <v>0</v>
      </c>
      <c r="G9" s="17"/>
      <c r="H9" s="17">
        <v>0</v>
      </c>
      <c r="I9" s="15"/>
      <c r="J9" s="37">
        <v>0</v>
      </c>
      <c r="K9" s="11"/>
      <c r="L9" s="39"/>
    </row>
    <row r="10" s="2" customFormat="1" ht="30" customHeight="1" spans="1:12">
      <c r="A10" s="15"/>
      <c r="B10" s="15"/>
      <c r="C10" s="11" t="s">
        <v>696</v>
      </c>
      <c r="D10" s="18">
        <v>0</v>
      </c>
      <c r="E10" s="17"/>
      <c r="F10" s="17">
        <v>0</v>
      </c>
      <c r="G10" s="17"/>
      <c r="H10" s="17">
        <v>0</v>
      </c>
      <c r="I10" s="15"/>
      <c r="J10" s="37">
        <v>0</v>
      </c>
      <c r="K10" s="11"/>
      <c r="L10" s="39"/>
    </row>
    <row r="11" s="1" customFormat="1" ht="26.4" customHeight="1" spans="1:15">
      <c r="A11" s="14" t="s">
        <v>697</v>
      </c>
      <c r="B11" s="19" t="s">
        <v>698</v>
      </c>
      <c r="C11" s="19"/>
      <c r="D11" s="14"/>
      <c r="E11" s="19"/>
      <c r="F11" s="19"/>
      <c r="G11" s="19"/>
      <c r="H11" s="19" t="s">
        <v>699</v>
      </c>
      <c r="I11" s="19"/>
      <c r="J11" s="19"/>
      <c r="K11" s="19"/>
      <c r="L11" s="19"/>
      <c r="O11" s="2" t="str">
        <f>M11&amp;D11&amp;N11</f>
        <v/>
      </c>
    </row>
    <row r="12" s="1" customFormat="1" ht="125" customHeight="1" spans="1:15">
      <c r="A12" s="14"/>
      <c r="B12" s="20" t="s">
        <v>925</v>
      </c>
      <c r="C12" s="20"/>
      <c r="D12" s="20"/>
      <c r="E12" s="20"/>
      <c r="F12" s="20"/>
      <c r="G12" s="20"/>
      <c r="H12" s="20" t="s">
        <v>926</v>
      </c>
      <c r="I12" s="20"/>
      <c r="J12" s="20"/>
      <c r="K12" s="20"/>
      <c r="L12" s="20"/>
      <c r="O12" s="2" t="str">
        <f>M12&amp;D12&amp;N12</f>
        <v/>
      </c>
    </row>
    <row r="13" s="2" customFormat="1" ht="35" customHeight="1" spans="1:12">
      <c r="A13" s="21"/>
      <c r="B13" s="22"/>
      <c r="C13" s="22"/>
      <c r="D13" s="23"/>
      <c r="E13" s="22"/>
      <c r="F13" s="22"/>
      <c r="G13" s="22"/>
      <c r="H13" s="22"/>
      <c r="I13" s="40"/>
      <c r="J13" s="40"/>
      <c r="K13" s="41"/>
      <c r="L13" s="42"/>
    </row>
    <row r="14" s="2" customFormat="1" ht="35" customHeight="1" spans="1:12">
      <c r="A14" s="24" t="s">
        <v>702</v>
      </c>
      <c r="B14" s="24"/>
      <c r="C14" s="24"/>
      <c r="D14" s="25"/>
      <c r="E14" s="24"/>
      <c r="F14" s="24"/>
      <c r="G14" s="24"/>
      <c r="H14" s="24"/>
      <c r="I14" s="24"/>
      <c r="J14" s="24"/>
      <c r="K14" s="24"/>
      <c r="L14" s="24"/>
    </row>
    <row r="15" s="2" customFormat="1" ht="31" customHeight="1" spans="1:12">
      <c r="A15" s="11" t="s">
        <v>643</v>
      </c>
      <c r="B15" s="11"/>
      <c r="C15" s="11"/>
      <c r="D15" s="15"/>
      <c r="E15" s="11" t="s">
        <v>703</v>
      </c>
      <c r="F15" s="11"/>
      <c r="G15" s="11"/>
      <c r="H15" s="48" t="s">
        <v>704</v>
      </c>
      <c r="I15" s="43"/>
      <c r="J15" s="43"/>
      <c r="K15" s="43"/>
      <c r="L15" s="44"/>
    </row>
    <row r="16" s="1" customFormat="1" ht="28" customHeight="1" spans="1:12">
      <c r="A16" s="27" t="s">
        <v>705</v>
      </c>
      <c r="B16" s="27"/>
      <c r="C16" s="28" t="s">
        <v>650</v>
      </c>
      <c r="D16" s="49" t="s">
        <v>651</v>
      </c>
      <c r="E16" s="27" t="s">
        <v>644</v>
      </c>
      <c r="F16" s="27" t="s">
        <v>645</v>
      </c>
      <c r="G16" s="11" t="s">
        <v>646</v>
      </c>
      <c r="H16" s="16" t="s">
        <v>647</v>
      </c>
      <c r="I16" s="16" t="s">
        <v>691</v>
      </c>
      <c r="J16" s="16" t="s">
        <v>692</v>
      </c>
      <c r="K16" s="26" t="s">
        <v>648</v>
      </c>
      <c r="L16" s="45"/>
    </row>
    <row r="17" s="1" customFormat="1" ht="38" customHeight="1" spans="1:12">
      <c r="A17" s="31" t="s">
        <v>636</v>
      </c>
      <c r="B17" s="31"/>
      <c r="C17" s="31" t="s">
        <v>636</v>
      </c>
      <c r="D17" s="32" t="s">
        <v>636</v>
      </c>
      <c r="E17" s="31" t="s">
        <v>636</v>
      </c>
      <c r="F17" s="31" t="s">
        <v>636</v>
      </c>
      <c r="G17" s="31" t="s">
        <v>636</v>
      </c>
      <c r="H17" s="31" t="s">
        <v>636</v>
      </c>
      <c r="I17" s="46">
        <v>80</v>
      </c>
      <c r="J17" s="46">
        <v>80</v>
      </c>
      <c r="K17" s="47" t="s">
        <v>636</v>
      </c>
      <c r="L17" s="47"/>
    </row>
    <row r="18" s="1" customFormat="1" ht="38" customHeight="1" spans="1:12">
      <c r="A18" s="31" t="s">
        <v>652</v>
      </c>
      <c r="B18" s="33"/>
      <c r="C18" s="31" t="s">
        <v>657</v>
      </c>
      <c r="D18" s="32" t="s">
        <v>927</v>
      </c>
      <c r="E18" s="31" t="s">
        <v>663</v>
      </c>
      <c r="F18" s="31" t="s">
        <v>708</v>
      </c>
      <c r="G18" s="31" t="s">
        <v>676</v>
      </c>
      <c r="H18" s="31" t="s">
        <v>708</v>
      </c>
      <c r="I18" s="46">
        <v>20</v>
      </c>
      <c r="J18" s="46">
        <v>20</v>
      </c>
      <c r="K18" s="47" t="s">
        <v>636</v>
      </c>
      <c r="L18" s="33"/>
    </row>
    <row r="19" s="1" customFormat="1" ht="38" customHeight="1" spans="1:12">
      <c r="A19" s="31" t="s">
        <v>652</v>
      </c>
      <c r="B19" s="33"/>
      <c r="C19" s="31" t="s">
        <v>661</v>
      </c>
      <c r="D19" s="32" t="s">
        <v>928</v>
      </c>
      <c r="E19" s="31" t="s">
        <v>655</v>
      </c>
      <c r="F19" s="31" t="s">
        <v>929</v>
      </c>
      <c r="G19" s="31" t="s">
        <v>660</v>
      </c>
      <c r="H19" s="31" t="s">
        <v>929</v>
      </c>
      <c r="I19" s="46">
        <v>20</v>
      </c>
      <c r="J19" s="46">
        <v>20</v>
      </c>
      <c r="K19" s="47" t="s">
        <v>636</v>
      </c>
      <c r="L19" s="33"/>
    </row>
    <row r="20" s="1" customFormat="1" ht="38" customHeight="1" spans="1:12">
      <c r="A20" s="31" t="s">
        <v>665</v>
      </c>
      <c r="B20" s="33"/>
      <c r="C20" s="31" t="s">
        <v>796</v>
      </c>
      <c r="D20" s="32" t="s">
        <v>930</v>
      </c>
      <c r="E20" s="31" t="s">
        <v>655</v>
      </c>
      <c r="F20" s="31" t="s">
        <v>931</v>
      </c>
      <c r="G20" s="31" t="s">
        <v>660</v>
      </c>
      <c r="H20" s="31" t="s">
        <v>931</v>
      </c>
      <c r="I20" s="46">
        <v>15</v>
      </c>
      <c r="J20" s="46">
        <v>15</v>
      </c>
      <c r="K20" s="47" t="s">
        <v>636</v>
      </c>
      <c r="L20" s="33"/>
    </row>
    <row r="21" s="1" customFormat="1" ht="38" customHeight="1" spans="1:12">
      <c r="A21" s="31" t="s">
        <v>665</v>
      </c>
      <c r="B21" s="33"/>
      <c r="C21" s="31" t="s">
        <v>711</v>
      </c>
      <c r="D21" s="32" t="s">
        <v>932</v>
      </c>
      <c r="E21" s="31" t="s">
        <v>655</v>
      </c>
      <c r="F21" s="31" t="s">
        <v>933</v>
      </c>
      <c r="G21" s="31" t="s">
        <v>660</v>
      </c>
      <c r="H21" s="31" t="s">
        <v>933</v>
      </c>
      <c r="I21" s="46">
        <v>15</v>
      </c>
      <c r="J21" s="46">
        <v>15</v>
      </c>
      <c r="K21" s="47" t="s">
        <v>636</v>
      </c>
      <c r="L21" s="33"/>
    </row>
    <row r="22" s="1" customFormat="1" ht="38" customHeight="1" spans="1:12">
      <c r="A22" s="31" t="s">
        <v>672</v>
      </c>
      <c r="B22" s="33"/>
      <c r="C22" s="31" t="s">
        <v>716</v>
      </c>
      <c r="D22" s="32" t="s">
        <v>934</v>
      </c>
      <c r="E22" s="31" t="s">
        <v>663</v>
      </c>
      <c r="F22" s="31" t="s">
        <v>675</v>
      </c>
      <c r="G22" s="31" t="s">
        <v>676</v>
      </c>
      <c r="H22" s="31" t="s">
        <v>758</v>
      </c>
      <c r="I22" s="46">
        <v>10</v>
      </c>
      <c r="J22" s="46">
        <v>10</v>
      </c>
      <c r="K22" s="47" t="s">
        <v>636</v>
      </c>
      <c r="L22" s="33"/>
    </row>
    <row r="23" s="3" customFormat="1" ht="67" customHeight="1" spans="1:12">
      <c r="A23" s="14" t="s">
        <v>718</v>
      </c>
      <c r="B23" s="14"/>
      <c r="C23" s="14"/>
      <c r="D23" s="20" t="s">
        <v>636</v>
      </c>
      <c r="E23" s="20"/>
      <c r="F23" s="20"/>
      <c r="G23" s="20"/>
      <c r="H23" s="20"/>
      <c r="I23" s="20"/>
      <c r="J23" s="20"/>
      <c r="K23" s="20"/>
      <c r="L23" s="20"/>
    </row>
    <row r="24" s="3" customFormat="1" ht="30" customHeight="1" spans="1:12">
      <c r="A24" s="11" t="s">
        <v>719</v>
      </c>
      <c r="B24" s="11"/>
      <c r="C24" s="11"/>
      <c r="D24" s="15"/>
      <c r="E24" s="11"/>
      <c r="F24" s="11"/>
      <c r="G24" s="11"/>
      <c r="H24" s="11"/>
      <c r="I24" s="14" t="s">
        <v>720</v>
      </c>
      <c r="J24" s="14" t="s">
        <v>721</v>
      </c>
      <c r="K24" s="14" t="s">
        <v>722</v>
      </c>
      <c r="L24" s="14"/>
    </row>
    <row r="25" s="2" customFormat="1" ht="35" customHeight="1" spans="1:12">
      <c r="A25" s="11"/>
      <c r="B25" s="11"/>
      <c r="C25" s="11"/>
      <c r="D25" s="15"/>
      <c r="E25" s="11"/>
      <c r="F25" s="11"/>
      <c r="G25" s="11"/>
      <c r="H25" s="11"/>
      <c r="I25" s="37">
        <v>100</v>
      </c>
      <c r="J25" s="37">
        <v>100</v>
      </c>
      <c r="K25" s="14" t="s">
        <v>734</v>
      </c>
      <c r="L25" s="14"/>
    </row>
    <row r="26" s="2" customFormat="1" ht="154" customHeight="1" spans="1:12">
      <c r="A26" s="34" t="s">
        <v>724</v>
      </c>
      <c r="B26" s="34"/>
      <c r="C26" s="34"/>
      <c r="D26" s="34"/>
      <c r="E26" s="34"/>
      <c r="F26" s="34"/>
      <c r="G26" s="34"/>
      <c r="H26" s="34"/>
      <c r="I26" s="34"/>
      <c r="J26" s="34"/>
      <c r="K26" s="34"/>
      <c r="L26" s="34"/>
    </row>
  </sheetData>
  <mergeCells count="52">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A11" workbookViewId="0">
      <selection activeCell="F13" sqref="F$1:F$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26.25" style="1" customWidth="1"/>
    <col min="5" max="5" width="16.3333333333333" style="1" customWidth="1"/>
    <col min="6" max="6" width="24.5" style="1" customWidth="1"/>
    <col min="7" max="7" width="12.6666666666667" style="1" customWidth="1"/>
    <col min="8" max="8" width="29.125"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681</v>
      </c>
      <c r="B1" s="5"/>
      <c r="C1" s="5"/>
      <c r="D1" s="5"/>
      <c r="E1" s="5"/>
      <c r="F1" s="5"/>
      <c r="G1" s="5"/>
      <c r="H1" s="5"/>
      <c r="I1" s="5"/>
      <c r="J1" s="5"/>
      <c r="K1" s="5"/>
      <c r="L1" s="5"/>
    </row>
    <row r="2" s="1" customFormat="1" spans="1:12">
      <c r="A2" s="7" t="s">
        <v>935</v>
      </c>
      <c r="B2" s="8"/>
      <c r="C2" s="8"/>
      <c r="D2" s="8"/>
      <c r="E2" s="8"/>
      <c r="F2" s="8"/>
      <c r="G2" s="8"/>
      <c r="H2" s="8"/>
      <c r="I2" s="8"/>
      <c r="J2" s="8"/>
      <c r="K2" s="8"/>
      <c r="L2" s="35"/>
    </row>
    <row r="3" s="1" customFormat="1" spans="1:12">
      <c r="A3" s="9" t="s">
        <v>683</v>
      </c>
      <c r="B3" s="10"/>
      <c r="C3" s="10"/>
      <c r="D3" s="10"/>
      <c r="E3" s="10"/>
      <c r="F3" s="10"/>
      <c r="G3" s="10"/>
      <c r="H3" s="10"/>
      <c r="I3" s="10"/>
      <c r="J3" s="10"/>
      <c r="K3" s="10"/>
      <c r="L3" s="36"/>
    </row>
    <row r="4" s="2" customFormat="1" ht="31" customHeight="1" spans="1:12">
      <c r="A4" s="11" t="s">
        <v>684</v>
      </c>
      <c r="B4" s="11"/>
      <c r="C4" s="12" t="s">
        <v>936</v>
      </c>
      <c r="D4" s="12"/>
      <c r="E4" s="12"/>
      <c r="F4" s="12"/>
      <c r="G4" s="12"/>
      <c r="H4" s="12"/>
      <c r="I4" s="12"/>
      <c r="J4" s="12"/>
      <c r="K4" s="12"/>
      <c r="L4" s="12"/>
    </row>
    <row r="5" s="2" customFormat="1" ht="30" customHeight="1" spans="1:12">
      <c r="A5" s="11" t="s">
        <v>686</v>
      </c>
      <c r="B5" s="11"/>
      <c r="C5" s="12" t="s">
        <v>687</v>
      </c>
      <c r="D5" s="12"/>
      <c r="E5" s="12"/>
      <c r="F5" s="12"/>
      <c r="G5" s="12"/>
      <c r="H5" s="19" t="s">
        <v>688</v>
      </c>
      <c r="I5" s="12" t="s">
        <v>687</v>
      </c>
      <c r="J5" s="12"/>
      <c r="K5" s="12"/>
      <c r="L5" s="12"/>
    </row>
    <row r="6" s="2" customFormat="1" ht="26" customHeight="1" spans="1:12">
      <c r="A6" s="15" t="s">
        <v>689</v>
      </c>
      <c r="B6" s="15"/>
      <c r="C6" s="11"/>
      <c r="D6" s="11" t="s">
        <v>629</v>
      </c>
      <c r="E6" s="11"/>
      <c r="F6" s="11" t="s">
        <v>541</v>
      </c>
      <c r="G6" s="11"/>
      <c r="H6" s="11" t="s">
        <v>690</v>
      </c>
      <c r="I6" s="11" t="s">
        <v>691</v>
      </c>
      <c r="J6" s="11" t="s">
        <v>633</v>
      </c>
      <c r="K6" s="11" t="s">
        <v>692</v>
      </c>
      <c r="L6" s="27" t="s">
        <v>693</v>
      </c>
    </row>
    <row r="7" s="2" customFormat="1" ht="30" customHeight="1" spans="1:12">
      <c r="A7" s="15"/>
      <c r="B7" s="15"/>
      <c r="C7" s="16" t="s">
        <v>635</v>
      </c>
      <c r="D7" s="17">
        <v>0</v>
      </c>
      <c r="E7" s="17"/>
      <c r="F7" s="17">
        <v>0.5</v>
      </c>
      <c r="G7" s="17"/>
      <c r="H7" s="17">
        <v>0.5</v>
      </c>
      <c r="I7" s="37">
        <v>20</v>
      </c>
      <c r="J7" s="37">
        <v>100</v>
      </c>
      <c r="K7" s="38">
        <v>20</v>
      </c>
      <c r="L7" s="39" t="s">
        <v>636</v>
      </c>
    </row>
    <row r="8" s="2" customFormat="1" ht="30" customHeight="1" spans="1:12">
      <c r="A8" s="15"/>
      <c r="B8" s="15"/>
      <c r="C8" s="16" t="s">
        <v>694</v>
      </c>
      <c r="D8" s="17">
        <v>0</v>
      </c>
      <c r="E8" s="17"/>
      <c r="F8" s="17">
        <v>0.5</v>
      </c>
      <c r="G8" s="17"/>
      <c r="H8" s="17">
        <v>0.5</v>
      </c>
      <c r="I8" s="15"/>
      <c r="J8" s="37">
        <v>100</v>
      </c>
      <c r="K8" s="11"/>
      <c r="L8" s="39"/>
    </row>
    <row r="9" s="2" customFormat="1" ht="30" customHeight="1" spans="1:12">
      <c r="A9" s="15"/>
      <c r="B9" s="15"/>
      <c r="C9" s="16" t="s">
        <v>695</v>
      </c>
      <c r="D9" s="17">
        <v>0</v>
      </c>
      <c r="E9" s="17"/>
      <c r="F9" s="17">
        <v>0</v>
      </c>
      <c r="G9" s="17"/>
      <c r="H9" s="17">
        <v>0</v>
      </c>
      <c r="I9" s="15"/>
      <c r="J9" s="37">
        <v>0</v>
      </c>
      <c r="K9" s="11"/>
      <c r="L9" s="39"/>
    </row>
    <row r="10" s="2" customFormat="1" ht="30" customHeight="1" spans="1:12">
      <c r="A10" s="15"/>
      <c r="B10" s="15"/>
      <c r="C10" s="11" t="s">
        <v>696</v>
      </c>
      <c r="D10" s="17">
        <v>0</v>
      </c>
      <c r="E10" s="17"/>
      <c r="F10" s="17">
        <v>0</v>
      </c>
      <c r="G10" s="17"/>
      <c r="H10" s="17">
        <v>0</v>
      </c>
      <c r="I10" s="15"/>
      <c r="J10" s="37">
        <v>0</v>
      </c>
      <c r="K10" s="11"/>
      <c r="L10" s="39"/>
    </row>
    <row r="11" s="1" customFormat="1" ht="26.4" customHeight="1" spans="1:15">
      <c r="A11" s="14" t="s">
        <v>697</v>
      </c>
      <c r="B11" s="19" t="s">
        <v>698</v>
      </c>
      <c r="C11" s="19"/>
      <c r="D11" s="19"/>
      <c r="E11" s="19"/>
      <c r="F11" s="19"/>
      <c r="G11" s="19"/>
      <c r="H11" s="19" t="s">
        <v>699</v>
      </c>
      <c r="I11" s="19"/>
      <c r="J11" s="19"/>
      <c r="K11" s="19"/>
      <c r="L11" s="19"/>
      <c r="O11" s="2" t="str">
        <f>M11&amp;D11&amp;N11</f>
        <v/>
      </c>
    </row>
    <row r="12" s="1" customFormat="1" ht="96" customHeight="1" spans="1:15">
      <c r="A12" s="14"/>
      <c r="B12" s="20" t="s">
        <v>937</v>
      </c>
      <c r="C12" s="20"/>
      <c r="D12" s="20"/>
      <c r="E12" s="20"/>
      <c r="F12" s="20"/>
      <c r="G12" s="20"/>
      <c r="H12" s="20" t="s">
        <v>938</v>
      </c>
      <c r="I12" s="20"/>
      <c r="J12" s="20"/>
      <c r="K12" s="20"/>
      <c r="L12" s="20"/>
      <c r="O12" s="2" t="str">
        <f>M12&amp;D12&amp;N12</f>
        <v/>
      </c>
    </row>
    <row r="13" s="2" customFormat="1" ht="35" customHeight="1" spans="1:12">
      <c r="A13" s="21"/>
      <c r="B13" s="22"/>
      <c r="C13" s="22"/>
      <c r="D13" s="22"/>
      <c r="E13" s="22"/>
      <c r="F13" s="22"/>
      <c r="G13" s="22"/>
      <c r="H13" s="22"/>
      <c r="I13" s="40"/>
      <c r="J13" s="40"/>
      <c r="K13" s="41"/>
      <c r="L13" s="42"/>
    </row>
    <row r="14" s="2" customFormat="1" ht="35" customHeight="1" spans="1:12">
      <c r="A14" s="24" t="s">
        <v>702</v>
      </c>
      <c r="B14" s="24"/>
      <c r="C14" s="24"/>
      <c r="D14" s="24"/>
      <c r="E14" s="24"/>
      <c r="F14" s="24"/>
      <c r="G14" s="24"/>
      <c r="H14" s="24"/>
      <c r="I14" s="24"/>
      <c r="J14" s="24"/>
      <c r="K14" s="24"/>
      <c r="L14" s="24"/>
    </row>
    <row r="15" s="2" customFormat="1" ht="31" customHeight="1" spans="1:12">
      <c r="A15" s="11" t="s">
        <v>643</v>
      </c>
      <c r="B15" s="11"/>
      <c r="C15" s="11"/>
      <c r="D15" s="11"/>
      <c r="E15" s="11" t="s">
        <v>703</v>
      </c>
      <c r="F15" s="11"/>
      <c r="G15" s="11"/>
      <c r="H15" s="48" t="s">
        <v>704</v>
      </c>
      <c r="I15" s="43"/>
      <c r="J15" s="43"/>
      <c r="K15" s="43"/>
      <c r="L15" s="44"/>
    </row>
    <row r="16" s="1" customFormat="1" ht="28" customHeight="1" spans="1:12">
      <c r="A16" s="27" t="s">
        <v>705</v>
      </c>
      <c r="B16" s="27"/>
      <c r="C16" s="28" t="s">
        <v>650</v>
      </c>
      <c r="D16" s="28" t="s">
        <v>651</v>
      </c>
      <c r="E16" s="27" t="s">
        <v>644</v>
      </c>
      <c r="F16" s="27" t="s">
        <v>645</v>
      </c>
      <c r="G16" s="11" t="s">
        <v>646</v>
      </c>
      <c r="H16" s="16" t="s">
        <v>647</v>
      </c>
      <c r="I16" s="16" t="s">
        <v>691</v>
      </c>
      <c r="J16" s="16" t="s">
        <v>692</v>
      </c>
      <c r="K16" s="26" t="s">
        <v>648</v>
      </c>
      <c r="L16" s="45"/>
    </row>
    <row r="17" s="1" customFormat="1" ht="38" customHeight="1" spans="1:12">
      <c r="A17" s="31" t="s">
        <v>636</v>
      </c>
      <c r="B17" s="31"/>
      <c r="C17" s="31" t="s">
        <v>636</v>
      </c>
      <c r="D17" s="31" t="s">
        <v>636</v>
      </c>
      <c r="E17" s="31" t="s">
        <v>636</v>
      </c>
      <c r="F17" s="31" t="s">
        <v>636</v>
      </c>
      <c r="G17" s="31" t="s">
        <v>636</v>
      </c>
      <c r="H17" s="31" t="s">
        <v>636</v>
      </c>
      <c r="I17" s="46">
        <v>80</v>
      </c>
      <c r="J17" s="46">
        <v>80</v>
      </c>
      <c r="K17" s="47" t="s">
        <v>636</v>
      </c>
      <c r="L17" s="47"/>
    </row>
    <row r="18" s="1" customFormat="1" ht="38" customHeight="1" spans="1:12">
      <c r="A18" s="31" t="s">
        <v>652</v>
      </c>
      <c r="B18" s="33"/>
      <c r="C18" s="31" t="s">
        <v>653</v>
      </c>
      <c r="D18" s="31" t="s">
        <v>939</v>
      </c>
      <c r="E18" s="31" t="s">
        <v>663</v>
      </c>
      <c r="F18" s="31" t="s">
        <v>708</v>
      </c>
      <c r="G18" s="31" t="s">
        <v>676</v>
      </c>
      <c r="H18" s="31" t="s">
        <v>708</v>
      </c>
      <c r="I18" s="46">
        <v>20</v>
      </c>
      <c r="J18" s="46">
        <v>20</v>
      </c>
      <c r="K18" s="47" t="s">
        <v>636</v>
      </c>
      <c r="L18" s="33"/>
    </row>
    <row r="19" s="1" customFormat="1" ht="38" customHeight="1" spans="1:12">
      <c r="A19" s="31" t="s">
        <v>652</v>
      </c>
      <c r="B19" s="33"/>
      <c r="C19" s="31" t="s">
        <v>657</v>
      </c>
      <c r="D19" s="31" t="s">
        <v>940</v>
      </c>
      <c r="E19" s="31" t="s">
        <v>663</v>
      </c>
      <c r="F19" s="31" t="s">
        <v>708</v>
      </c>
      <c r="G19" s="31" t="s">
        <v>676</v>
      </c>
      <c r="H19" s="31" t="s">
        <v>708</v>
      </c>
      <c r="I19" s="46">
        <v>20</v>
      </c>
      <c r="J19" s="46">
        <v>20</v>
      </c>
      <c r="K19" s="47" t="s">
        <v>636</v>
      </c>
      <c r="L19" s="33"/>
    </row>
    <row r="20" s="1" customFormat="1" ht="38" customHeight="1" spans="1:12">
      <c r="A20" s="31" t="s">
        <v>665</v>
      </c>
      <c r="B20" s="33"/>
      <c r="C20" s="31" t="s">
        <v>796</v>
      </c>
      <c r="D20" s="31" t="s">
        <v>930</v>
      </c>
      <c r="E20" s="31" t="s">
        <v>655</v>
      </c>
      <c r="F20" s="31" t="s">
        <v>931</v>
      </c>
      <c r="G20" s="31" t="s">
        <v>660</v>
      </c>
      <c r="H20" s="31" t="s">
        <v>931</v>
      </c>
      <c r="I20" s="46">
        <v>15</v>
      </c>
      <c r="J20" s="46">
        <v>15</v>
      </c>
      <c r="K20" s="47" t="s">
        <v>636</v>
      </c>
      <c r="L20" s="33"/>
    </row>
    <row r="21" s="1" customFormat="1" ht="38" customHeight="1" spans="1:12">
      <c r="A21" s="31" t="s">
        <v>665</v>
      </c>
      <c r="B21" s="33"/>
      <c r="C21" s="31" t="s">
        <v>711</v>
      </c>
      <c r="D21" s="31" t="s">
        <v>932</v>
      </c>
      <c r="E21" s="31" t="s">
        <v>655</v>
      </c>
      <c r="F21" s="31" t="s">
        <v>933</v>
      </c>
      <c r="G21" s="31" t="s">
        <v>660</v>
      </c>
      <c r="H21" s="31" t="s">
        <v>933</v>
      </c>
      <c r="I21" s="46">
        <v>15</v>
      </c>
      <c r="J21" s="46">
        <v>15</v>
      </c>
      <c r="K21" s="47" t="s">
        <v>636</v>
      </c>
      <c r="L21" s="33"/>
    </row>
    <row r="22" s="1" customFormat="1" ht="38" customHeight="1" spans="1:12">
      <c r="A22" s="31" t="s">
        <v>672</v>
      </c>
      <c r="B22" s="33"/>
      <c r="C22" s="31" t="s">
        <v>716</v>
      </c>
      <c r="D22" s="31" t="s">
        <v>934</v>
      </c>
      <c r="E22" s="31" t="s">
        <v>663</v>
      </c>
      <c r="F22" s="31" t="s">
        <v>675</v>
      </c>
      <c r="G22" s="31" t="s">
        <v>676</v>
      </c>
      <c r="H22" s="31" t="s">
        <v>708</v>
      </c>
      <c r="I22" s="46">
        <v>10</v>
      </c>
      <c r="J22" s="46">
        <v>10</v>
      </c>
      <c r="K22" s="47" t="s">
        <v>636</v>
      </c>
      <c r="L22" s="33"/>
    </row>
    <row r="23" s="3" customFormat="1" ht="67" customHeight="1" spans="1:12">
      <c r="A23" s="14" t="s">
        <v>718</v>
      </c>
      <c r="B23" s="14"/>
      <c r="C23" s="14"/>
      <c r="D23" s="20" t="s">
        <v>636</v>
      </c>
      <c r="E23" s="20"/>
      <c r="F23" s="20"/>
      <c r="G23" s="20"/>
      <c r="H23" s="20"/>
      <c r="I23" s="20"/>
      <c r="J23" s="20"/>
      <c r="K23" s="20"/>
      <c r="L23" s="20"/>
    </row>
    <row r="24" s="3" customFormat="1" ht="30" customHeight="1" spans="1:12">
      <c r="A24" s="11" t="s">
        <v>719</v>
      </c>
      <c r="B24" s="11"/>
      <c r="C24" s="11"/>
      <c r="D24" s="11"/>
      <c r="E24" s="11"/>
      <c r="F24" s="11"/>
      <c r="G24" s="11"/>
      <c r="H24" s="11"/>
      <c r="I24" s="14" t="s">
        <v>720</v>
      </c>
      <c r="J24" s="14" t="s">
        <v>721</v>
      </c>
      <c r="K24" s="14" t="s">
        <v>722</v>
      </c>
      <c r="L24" s="14"/>
    </row>
    <row r="25" s="2" customFormat="1" ht="35" customHeight="1" spans="1:12">
      <c r="A25" s="11"/>
      <c r="B25" s="11"/>
      <c r="C25" s="11"/>
      <c r="D25" s="11"/>
      <c r="E25" s="11"/>
      <c r="F25" s="11"/>
      <c r="G25" s="11"/>
      <c r="H25" s="11"/>
      <c r="I25" s="37">
        <v>100</v>
      </c>
      <c r="J25" s="37">
        <v>100</v>
      </c>
      <c r="K25" s="14" t="s">
        <v>734</v>
      </c>
      <c r="L25" s="14"/>
    </row>
    <row r="26" s="2" customFormat="1" ht="154" customHeight="1" spans="1:12">
      <c r="A26" s="34" t="s">
        <v>724</v>
      </c>
      <c r="B26" s="34"/>
      <c r="C26" s="34"/>
      <c r="D26" s="34"/>
      <c r="E26" s="34"/>
      <c r="F26" s="34"/>
      <c r="G26" s="34"/>
      <c r="H26" s="34"/>
      <c r="I26" s="34"/>
      <c r="J26" s="34"/>
      <c r="K26" s="34"/>
      <c r="L26" s="34"/>
    </row>
  </sheetData>
  <mergeCells count="52">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topLeftCell="A11" workbookViewId="0">
      <selection activeCell="D13" sqref="D$1:D$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62.125" style="4"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681</v>
      </c>
      <c r="B1" s="5"/>
      <c r="C1" s="5"/>
      <c r="D1" s="6"/>
      <c r="E1" s="5"/>
      <c r="F1" s="5"/>
      <c r="G1" s="5"/>
      <c r="H1" s="5"/>
      <c r="I1" s="5"/>
      <c r="J1" s="5"/>
      <c r="K1" s="5"/>
      <c r="L1" s="5"/>
    </row>
    <row r="2" s="1" customFormat="1" spans="1:12">
      <c r="A2" s="7" t="s">
        <v>941</v>
      </c>
      <c r="B2" s="8"/>
      <c r="C2" s="8"/>
      <c r="D2" s="8"/>
      <c r="E2" s="8"/>
      <c r="F2" s="8"/>
      <c r="G2" s="8"/>
      <c r="H2" s="8"/>
      <c r="I2" s="8"/>
      <c r="J2" s="8"/>
      <c r="K2" s="8"/>
      <c r="L2" s="35"/>
    </row>
    <row r="3" s="1" customFormat="1" spans="1:12">
      <c r="A3" s="9" t="s">
        <v>683</v>
      </c>
      <c r="B3" s="10"/>
      <c r="C3" s="10"/>
      <c r="D3" s="10"/>
      <c r="E3" s="10"/>
      <c r="F3" s="10"/>
      <c r="G3" s="10"/>
      <c r="H3" s="10"/>
      <c r="I3" s="10"/>
      <c r="J3" s="10"/>
      <c r="K3" s="10"/>
      <c r="L3" s="36"/>
    </row>
    <row r="4" s="2" customFormat="1" ht="31" customHeight="1" spans="1:12">
      <c r="A4" s="11" t="s">
        <v>684</v>
      </c>
      <c r="B4" s="11"/>
      <c r="C4" s="12" t="s">
        <v>942</v>
      </c>
      <c r="D4" s="13"/>
      <c r="E4" s="12"/>
      <c r="F4" s="12"/>
      <c r="G4" s="12"/>
      <c r="H4" s="12"/>
      <c r="I4" s="12"/>
      <c r="J4" s="12"/>
      <c r="K4" s="12"/>
      <c r="L4" s="12"/>
    </row>
    <row r="5" s="2" customFormat="1" ht="30" customHeight="1" spans="1:12">
      <c r="A5" s="11" t="s">
        <v>686</v>
      </c>
      <c r="B5" s="11"/>
      <c r="C5" s="12" t="s">
        <v>687</v>
      </c>
      <c r="D5" s="13"/>
      <c r="E5" s="12"/>
      <c r="F5" s="12"/>
      <c r="G5" s="12"/>
      <c r="H5" s="19" t="s">
        <v>688</v>
      </c>
      <c r="I5" s="12" t="s">
        <v>687</v>
      </c>
      <c r="J5" s="12"/>
      <c r="K5" s="12"/>
      <c r="L5" s="12"/>
    </row>
    <row r="6" s="2" customFormat="1" ht="26" customHeight="1" spans="1:12">
      <c r="A6" s="15" t="s">
        <v>689</v>
      </c>
      <c r="B6" s="15"/>
      <c r="C6" s="11"/>
      <c r="D6" s="15" t="s">
        <v>629</v>
      </c>
      <c r="E6" s="11"/>
      <c r="F6" s="11" t="s">
        <v>541</v>
      </c>
      <c r="G6" s="11"/>
      <c r="H6" s="11" t="s">
        <v>690</v>
      </c>
      <c r="I6" s="11" t="s">
        <v>691</v>
      </c>
      <c r="J6" s="11" t="s">
        <v>633</v>
      </c>
      <c r="K6" s="11" t="s">
        <v>692</v>
      </c>
      <c r="L6" s="27" t="s">
        <v>693</v>
      </c>
    </row>
    <row r="7" s="2" customFormat="1" ht="30" customHeight="1" spans="1:12">
      <c r="A7" s="15"/>
      <c r="B7" s="15"/>
      <c r="C7" s="16" t="s">
        <v>635</v>
      </c>
      <c r="D7" s="18">
        <v>0</v>
      </c>
      <c r="E7" s="17"/>
      <c r="F7" s="17">
        <v>0.5</v>
      </c>
      <c r="G7" s="17"/>
      <c r="H7" s="17">
        <v>0.5</v>
      </c>
      <c r="I7" s="37">
        <v>20</v>
      </c>
      <c r="J7" s="37">
        <v>100</v>
      </c>
      <c r="K7" s="38">
        <v>20</v>
      </c>
      <c r="L7" s="39" t="s">
        <v>636</v>
      </c>
    </row>
    <row r="8" s="2" customFormat="1" ht="30" customHeight="1" spans="1:12">
      <c r="A8" s="15"/>
      <c r="B8" s="15"/>
      <c r="C8" s="16" t="s">
        <v>694</v>
      </c>
      <c r="D8" s="18">
        <v>0</v>
      </c>
      <c r="E8" s="17"/>
      <c r="F8" s="17">
        <v>0.5</v>
      </c>
      <c r="G8" s="17"/>
      <c r="H8" s="17">
        <v>0.5</v>
      </c>
      <c r="I8" s="15"/>
      <c r="J8" s="37">
        <v>100</v>
      </c>
      <c r="K8" s="11"/>
      <c r="L8" s="39"/>
    </row>
    <row r="9" s="2" customFormat="1" ht="30" customHeight="1" spans="1:12">
      <c r="A9" s="15"/>
      <c r="B9" s="15"/>
      <c r="C9" s="16" t="s">
        <v>695</v>
      </c>
      <c r="D9" s="18">
        <v>0</v>
      </c>
      <c r="E9" s="17"/>
      <c r="F9" s="17">
        <v>0</v>
      </c>
      <c r="G9" s="17"/>
      <c r="H9" s="17">
        <v>0</v>
      </c>
      <c r="I9" s="15"/>
      <c r="J9" s="37">
        <v>0</v>
      </c>
      <c r="K9" s="11"/>
      <c r="L9" s="39"/>
    </row>
    <row r="10" s="2" customFormat="1" ht="30" customHeight="1" spans="1:12">
      <c r="A10" s="15"/>
      <c r="B10" s="15"/>
      <c r="C10" s="11" t="s">
        <v>696</v>
      </c>
      <c r="D10" s="18">
        <v>0</v>
      </c>
      <c r="E10" s="17"/>
      <c r="F10" s="17">
        <v>0</v>
      </c>
      <c r="G10" s="17"/>
      <c r="H10" s="17">
        <v>0</v>
      </c>
      <c r="I10" s="15"/>
      <c r="J10" s="37">
        <v>0</v>
      </c>
      <c r="K10" s="11"/>
      <c r="L10" s="39"/>
    </row>
    <row r="11" s="1" customFormat="1" ht="26.4" customHeight="1" spans="1:15">
      <c r="A11" s="14" t="s">
        <v>697</v>
      </c>
      <c r="B11" s="19" t="s">
        <v>698</v>
      </c>
      <c r="C11" s="19"/>
      <c r="D11" s="14"/>
      <c r="E11" s="19"/>
      <c r="F11" s="19"/>
      <c r="G11" s="19"/>
      <c r="H11" s="19" t="s">
        <v>699</v>
      </c>
      <c r="I11" s="19"/>
      <c r="J11" s="19"/>
      <c r="K11" s="19"/>
      <c r="L11" s="19"/>
      <c r="O11" s="2" t="str">
        <f>M11&amp;D11&amp;N11</f>
        <v/>
      </c>
    </row>
    <row r="12" s="1" customFormat="1" ht="66.65" customHeight="1" spans="1:15">
      <c r="A12" s="14"/>
      <c r="B12" s="20" t="s">
        <v>943</v>
      </c>
      <c r="C12" s="20"/>
      <c r="D12" s="20"/>
      <c r="E12" s="20"/>
      <c r="F12" s="20"/>
      <c r="G12" s="20"/>
      <c r="H12" s="20" t="s">
        <v>944</v>
      </c>
      <c r="I12" s="20"/>
      <c r="J12" s="20"/>
      <c r="K12" s="20"/>
      <c r="L12" s="20"/>
      <c r="O12" s="2" t="str">
        <f>M12&amp;D12&amp;N12</f>
        <v/>
      </c>
    </row>
    <row r="13" s="2" customFormat="1" ht="35" customHeight="1" spans="1:12">
      <c r="A13" s="21"/>
      <c r="B13" s="22"/>
      <c r="C13" s="22"/>
      <c r="D13" s="23"/>
      <c r="E13" s="22"/>
      <c r="F13" s="22"/>
      <c r="G13" s="22"/>
      <c r="H13" s="22"/>
      <c r="I13" s="40"/>
      <c r="J13" s="40"/>
      <c r="K13" s="41"/>
      <c r="L13" s="42"/>
    </row>
    <row r="14" s="2" customFormat="1" ht="35" customHeight="1" spans="1:12">
      <c r="A14" s="24" t="s">
        <v>702</v>
      </c>
      <c r="B14" s="24"/>
      <c r="C14" s="24"/>
      <c r="D14" s="25"/>
      <c r="E14" s="24"/>
      <c r="F14" s="24"/>
      <c r="G14" s="24"/>
      <c r="H14" s="24"/>
      <c r="I14" s="24"/>
      <c r="J14" s="24"/>
      <c r="K14" s="24"/>
      <c r="L14" s="24"/>
    </row>
    <row r="15" s="2" customFormat="1" ht="31" customHeight="1" spans="1:12">
      <c r="A15" s="11" t="s">
        <v>643</v>
      </c>
      <c r="B15" s="11"/>
      <c r="C15" s="11"/>
      <c r="D15" s="15"/>
      <c r="E15" s="11" t="s">
        <v>703</v>
      </c>
      <c r="F15" s="11"/>
      <c r="G15" s="11"/>
      <c r="H15" s="48" t="s">
        <v>704</v>
      </c>
      <c r="I15" s="43"/>
      <c r="J15" s="43"/>
      <c r="K15" s="43"/>
      <c r="L15" s="44"/>
    </row>
    <row r="16" s="1" customFormat="1" ht="28" customHeight="1" spans="1:12">
      <c r="A16" s="27" t="s">
        <v>705</v>
      </c>
      <c r="B16" s="27"/>
      <c r="C16" s="28" t="s">
        <v>650</v>
      </c>
      <c r="D16" s="49" t="s">
        <v>651</v>
      </c>
      <c r="E16" s="27" t="s">
        <v>644</v>
      </c>
      <c r="F16" s="27" t="s">
        <v>645</v>
      </c>
      <c r="G16" s="11" t="s">
        <v>646</v>
      </c>
      <c r="H16" s="16" t="s">
        <v>647</v>
      </c>
      <c r="I16" s="16" t="s">
        <v>691</v>
      </c>
      <c r="J16" s="16" t="s">
        <v>692</v>
      </c>
      <c r="K16" s="26" t="s">
        <v>648</v>
      </c>
      <c r="L16" s="45"/>
    </row>
    <row r="17" s="1" customFormat="1" ht="38" customHeight="1" spans="1:12">
      <c r="A17" s="31" t="s">
        <v>636</v>
      </c>
      <c r="B17" s="31"/>
      <c r="C17" s="31" t="s">
        <v>636</v>
      </c>
      <c r="D17" s="32" t="s">
        <v>636</v>
      </c>
      <c r="E17" s="31" t="s">
        <v>636</v>
      </c>
      <c r="F17" s="31" t="s">
        <v>636</v>
      </c>
      <c r="G17" s="31" t="s">
        <v>636</v>
      </c>
      <c r="H17" s="31" t="s">
        <v>636</v>
      </c>
      <c r="I17" s="46">
        <v>80</v>
      </c>
      <c r="J17" s="46">
        <v>80</v>
      </c>
      <c r="K17" s="47" t="s">
        <v>636</v>
      </c>
      <c r="L17" s="47"/>
    </row>
    <row r="18" s="1" customFormat="1" ht="38" customHeight="1" spans="1:12">
      <c r="A18" s="31" t="s">
        <v>652</v>
      </c>
      <c r="B18" s="33"/>
      <c r="C18" s="31" t="s">
        <v>653</v>
      </c>
      <c r="D18" s="32" t="s">
        <v>945</v>
      </c>
      <c r="E18" s="31" t="s">
        <v>663</v>
      </c>
      <c r="F18" s="31" t="s">
        <v>24</v>
      </c>
      <c r="G18" s="31" t="s">
        <v>756</v>
      </c>
      <c r="H18" s="31" t="s">
        <v>24</v>
      </c>
      <c r="I18" s="46">
        <v>20</v>
      </c>
      <c r="J18" s="46">
        <v>20</v>
      </c>
      <c r="K18" s="47" t="s">
        <v>636</v>
      </c>
      <c r="L18" s="33"/>
    </row>
    <row r="19" s="1" customFormat="1" ht="38" customHeight="1" spans="1:12">
      <c r="A19" s="31" t="s">
        <v>652</v>
      </c>
      <c r="B19" s="33"/>
      <c r="C19" s="31" t="s">
        <v>657</v>
      </c>
      <c r="D19" s="32" t="s">
        <v>853</v>
      </c>
      <c r="E19" s="31" t="s">
        <v>655</v>
      </c>
      <c r="F19" s="31" t="s">
        <v>854</v>
      </c>
      <c r="G19" s="31" t="s">
        <v>660</v>
      </c>
      <c r="H19" s="31" t="s">
        <v>839</v>
      </c>
      <c r="I19" s="46">
        <v>10</v>
      </c>
      <c r="J19" s="46">
        <v>10</v>
      </c>
      <c r="K19" s="47" t="s">
        <v>636</v>
      </c>
      <c r="L19" s="33"/>
    </row>
    <row r="20" s="1" customFormat="1" ht="38" customHeight="1" spans="1:12">
      <c r="A20" s="31" t="s">
        <v>652</v>
      </c>
      <c r="B20" s="33"/>
      <c r="C20" s="31" t="s">
        <v>661</v>
      </c>
      <c r="D20" s="32" t="s">
        <v>856</v>
      </c>
      <c r="E20" s="31" t="s">
        <v>655</v>
      </c>
      <c r="F20" s="31" t="s">
        <v>854</v>
      </c>
      <c r="G20" s="31" t="s">
        <v>660</v>
      </c>
      <c r="H20" s="31" t="s">
        <v>839</v>
      </c>
      <c r="I20" s="46">
        <v>10</v>
      </c>
      <c r="J20" s="46">
        <v>10</v>
      </c>
      <c r="K20" s="47" t="s">
        <v>636</v>
      </c>
      <c r="L20" s="33"/>
    </row>
    <row r="21" s="1" customFormat="1" ht="38" customHeight="1" spans="1:12">
      <c r="A21" s="31" t="s">
        <v>665</v>
      </c>
      <c r="B21" s="33"/>
      <c r="C21" s="31" t="s">
        <v>711</v>
      </c>
      <c r="D21" s="32" t="s">
        <v>859</v>
      </c>
      <c r="E21" s="31" t="s">
        <v>655</v>
      </c>
      <c r="F21" s="31" t="s">
        <v>860</v>
      </c>
      <c r="G21" s="31" t="s">
        <v>660</v>
      </c>
      <c r="H21" s="31" t="s">
        <v>839</v>
      </c>
      <c r="I21" s="46">
        <v>10</v>
      </c>
      <c r="J21" s="46">
        <v>10</v>
      </c>
      <c r="K21" s="47" t="s">
        <v>636</v>
      </c>
      <c r="L21" s="33"/>
    </row>
    <row r="22" s="1" customFormat="1" ht="38" customHeight="1" spans="1:12">
      <c r="A22" s="31" t="s">
        <v>665</v>
      </c>
      <c r="B22" s="33"/>
      <c r="C22" s="31" t="s">
        <v>746</v>
      </c>
      <c r="D22" s="32" t="s">
        <v>861</v>
      </c>
      <c r="E22" s="31" t="s">
        <v>655</v>
      </c>
      <c r="F22" s="31" t="s">
        <v>713</v>
      </c>
      <c r="G22" s="31" t="s">
        <v>660</v>
      </c>
      <c r="H22" s="31" t="s">
        <v>839</v>
      </c>
      <c r="I22" s="46">
        <v>10</v>
      </c>
      <c r="J22" s="46">
        <v>10</v>
      </c>
      <c r="K22" s="47" t="s">
        <v>636</v>
      </c>
      <c r="L22" s="33"/>
    </row>
    <row r="23" s="1" customFormat="1" ht="38" customHeight="1" spans="1:12">
      <c r="A23" s="31" t="s">
        <v>665</v>
      </c>
      <c r="B23" s="33"/>
      <c r="C23" s="31" t="s">
        <v>749</v>
      </c>
      <c r="D23" s="32" t="s">
        <v>862</v>
      </c>
      <c r="E23" s="31" t="s">
        <v>655</v>
      </c>
      <c r="F23" s="31" t="s">
        <v>863</v>
      </c>
      <c r="G23" s="31" t="s">
        <v>660</v>
      </c>
      <c r="H23" s="31" t="s">
        <v>839</v>
      </c>
      <c r="I23" s="46">
        <v>10</v>
      </c>
      <c r="J23" s="46">
        <v>10</v>
      </c>
      <c r="K23" s="47" t="s">
        <v>636</v>
      </c>
      <c r="L23" s="33"/>
    </row>
    <row r="24" s="1" customFormat="1" ht="38" customHeight="1" spans="1:12">
      <c r="A24" s="31" t="s">
        <v>672</v>
      </c>
      <c r="B24" s="33"/>
      <c r="C24" s="31" t="s">
        <v>716</v>
      </c>
      <c r="D24" s="32" t="s">
        <v>864</v>
      </c>
      <c r="E24" s="31" t="s">
        <v>663</v>
      </c>
      <c r="F24" s="31" t="s">
        <v>675</v>
      </c>
      <c r="G24" s="31" t="s">
        <v>676</v>
      </c>
      <c r="H24" s="31" t="s">
        <v>866</v>
      </c>
      <c r="I24" s="46">
        <v>10</v>
      </c>
      <c r="J24" s="46">
        <v>10</v>
      </c>
      <c r="K24" s="47" t="s">
        <v>636</v>
      </c>
      <c r="L24" s="33"/>
    </row>
    <row r="25" s="3" customFormat="1" ht="67" customHeight="1" spans="1:12">
      <c r="A25" s="14" t="s">
        <v>718</v>
      </c>
      <c r="B25" s="14"/>
      <c r="C25" s="14"/>
      <c r="D25" s="20" t="s">
        <v>636</v>
      </c>
      <c r="E25" s="20"/>
      <c r="F25" s="20"/>
      <c r="G25" s="20"/>
      <c r="H25" s="20"/>
      <c r="I25" s="20"/>
      <c r="J25" s="20"/>
      <c r="K25" s="20"/>
      <c r="L25" s="20"/>
    </row>
    <row r="26" s="3" customFormat="1" ht="30" customHeight="1" spans="1:12">
      <c r="A26" s="11" t="s">
        <v>719</v>
      </c>
      <c r="B26" s="11"/>
      <c r="C26" s="11"/>
      <c r="D26" s="15"/>
      <c r="E26" s="11"/>
      <c r="F26" s="11"/>
      <c r="G26" s="11"/>
      <c r="H26" s="11"/>
      <c r="I26" s="14" t="s">
        <v>720</v>
      </c>
      <c r="J26" s="14" t="s">
        <v>721</v>
      </c>
      <c r="K26" s="14" t="s">
        <v>722</v>
      </c>
      <c r="L26" s="14"/>
    </row>
    <row r="27" s="2" customFormat="1" ht="35" customHeight="1" spans="1:12">
      <c r="A27" s="11"/>
      <c r="B27" s="11"/>
      <c r="C27" s="11"/>
      <c r="D27" s="15"/>
      <c r="E27" s="11"/>
      <c r="F27" s="11"/>
      <c r="G27" s="11"/>
      <c r="H27" s="11"/>
      <c r="I27" s="37">
        <v>100</v>
      </c>
      <c r="J27" s="37">
        <v>100</v>
      </c>
      <c r="K27" s="14" t="s">
        <v>734</v>
      </c>
      <c r="L27" s="14"/>
    </row>
    <row r="28" s="2" customFormat="1" ht="154" customHeight="1" spans="1:12">
      <c r="A28" s="34" t="s">
        <v>724</v>
      </c>
      <c r="B28" s="34"/>
      <c r="C28" s="34"/>
      <c r="D28" s="34"/>
      <c r="E28" s="34"/>
      <c r="F28" s="34"/>
      <c r="G28" s="34"/>
      <c r="H28" s="34"/>
      <c r="I28" s="34"/>
      <c r="J28" s="34"/>
      <c r="K28" s="34"/>
      <c r="L28" s="34"/>
    </row>
  </sheetData>
  <mergeCells count="56">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A12" workbookViewId="0">
      <selection activeCell="D13" sqref="D$1:D$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33.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681</v>
      </c>
      <c r="B1" s="5"/>
      <c r="C1" s="5"/>
      <c r="D1" s="5"/>
      <c r="E1" s="5"/>
      <c r="F1" s="5"/>
      <c r="G1" s="5"/>
      <c r="H1" s="5"/>
      <c r="I1" s="5"/>
      <c r="J1" s="5"/>
      <c r="K1" s="5"/>
      <c r="L1" s="5"/>
    </row>
    <row r="2" s="1" customFormat="1" spans="1:12">
      <c r="A2" s="7" t="s">
        <v>946</v>
      </c>
      <c r="B2" s="8"/>
      <c r="C2" s="8"/>
      <c r="D2" s="8"/>
      <c r="E2" s="8"/>
      <c r="F2" s="8"/>
      <c r="G2" s="8"/>
      <c r="H2" s="8"/>
      <c r="I2" s="8"/>
      <c r="J2" s="8"/>
      <c r="K2" s="8"/>
      <c r="L2" s="35"/>
    </row>
    <row r="3" s="1" customFormat="1" spans="1:12">
      <c r="A3" s="9" t="s">
        <v>683</v>
      </c>
      <c r="B3" s="10"/>
      <c r="C3" s="10"/>
      <c r="D3" s="10"/>
      <c r="E3" s="10"/>
      <c r="F3" s="10"/>
      <c r="G3" s="10"/>
      <c r="H3" s="10"/>
      <c r="I3" s="10"/>
      <c r="J3" s="10"/>
      <c r="K3" s="10"/>
      <c r="L3" s="36"/>
    </row>
    <row r="4" s="2" customFormat="1" ht="31" customHeight="1" spans="1:12">
      <c r="A4" s="11" t="s">
        <v>684</v>
      </c>
      <c r="B4" s="11"/>
      <c r="C4" s="12" t="s">
        <v>947</v>
      </c>
      <c r="D4" s="12"/>
      <c r="E4" s="12"/>
      <c r="F4" s="12"/>
      <c r="G4" s="12"/>
      <c r="H4" s="12"/>
      <c r="I4" s="12"/>
      <c r="J4" s="12"/>
      <c r="K4" s="12"/>
      <c r="L4" s="12"/>
    </row>
    <row r="5" s="2" customFormat="1" ht="30" customHeight="1" spans="1:12">
      <c r="A5" s="11" t="s">
        <v>686</v>
      </c>
      <c r="B5" s="11"/>
      <c r="C5" s="12" t="s">
        <v>687</v>
      </c>
      <c r="D5" s="12"/>
      <c r="E5" s="12"/>
      <c r="F5" s="12"/>
      <c r="G5" s="12"/>
      <c r="H5" s="19" t="s">
        <v>688</v>
      </c>
      <c r="I5" s="12" t="s">
        <v>687</v>
      </c>
      <c r="J5" s="12"/>
      <c r="K5" s="12"/>
      <c r="L5" s="12"/>
    </row>
    <row r="6" s="2" customFormat="1" ht="26" customHeight="1" spans="1:12">
      <c r="A6" s="15" t="s">
        <v>689</v>
      </c>
      <c r="B6" s="15"/>
      <c r="C6" s="11"/>
      <c r="D6" s="11" t="s">
        <v>629</v>
      </c>
      <c r="E6" s="11"/>
      <c r="F6" s="11" t="s">
        <v>541</v>
      </c>
      <c r="G6" s="11"/>
      <c r="H6" s="11" t="s">
        <v>690</v>
      </c>
      <c r="I6" s="11" t="s">
        <v>691</v>
      </c>
      <c r="J6" s="11" t="s">
        <v>633</v>
      </c>
      <c r="K6" s="11" t="s">
        <v>692</v>
      </c>
      <c r="L6" s="27" t="s">
        <v>693</v>
      </c>
    </row>
    <row r="7" s="2" customFormat="1" ht="30" customHeight="1" spans="1:12">
      <c r="A7" s="15"/>
      <c r="B7" s="15"/>
      <c r="C7" s="16" t="s">
        <v>635</v>
      </c>
      <c r="D7" s="17">
        <v>0</v>
      </c>
      <c r="E7" s="17"/>
      <c r="F7" s="17">
        <v>100</v>
      </c>
      <c r="G7" s="17"/>
      <c r="H7" s="17">
        <v>100</v>
      </c>
      <c r="I7" s="37">
        <v>20</v>
      </c>
      <c r="J7" s="37">
        <v>100</v>
      </c>
      <c r="K7" s="38">
        <v>20</v>
      </c>
      <c r="L7" s="39" t="s">
        <v>636</v>
      </c>
    </row>
    <row r="8" s="2" customFormat="1" ht="30" customHeight="1" spans="1:12">
      <c r="A8" s="15"/>
      <c r="B8" s="15"/>
      <c r="C8" s="16" t="s">
        <v>694</v>
      </c>
      <c r="D8" s="17">
        <v>0</v>
      </c>
      <c r="E8" s="17"/>
      <c r="F8" s="17">
        <v>100</v>
      </c>
      <c r="G8" s="17"/>
      <c r="H8" s="17">
        <v>100</v>
      </c>
      <c r="I8" s="15"/>
      <c r="J8" s="37">
        <v>100</v>
      </c>
      <c r="K8" s="11"/>
      <c r="L8" s="39"/>
    </row>
    <row r="9" s="2" customFormat="1" ht="30" customHeight="1" spans="1:12">
      <c r="A9" s="15"/>
      <c r="B9" s="15"/>
      <c r="C9" s="16" t="s">
        <v>695</v>
      </c>
      <c r="D9" s="17">
        <v>0</v>
      </c>
      <c r="E9" s="17"/>
      <c r="F9" s="17">
        <v>0</v>
      </c>
      <c r="G9" s="17"/>
      <c r="H9" s="17">
        <v>0</v>
      </c>
      <c r="I9" s="15"/>
      <c r="J9" s="37">
        <v>0</v>
      </c>
      <c r="K9" s="11"/>
      <c r="L9" s="39"/>
    </row>
    <row r="10" s="2" customFormat="1" ht="30" customHeight="1" spans="1:12">
      <c r="A10" s="15"/>
      <c r="B10" s="15"/>
      <c r="C10" s="11" t="s">
        <v>696</v>
      </c>
      <c r="D10" s="17">
        <v>0</v>
      </c>
      <c r="E10" s="17"/>
      <c r="F10" s="17">
        <v>0</v>
      </c>
      <c r="G10" s="17"/>
      <c r="H10" s="17">
        <v>0</v>
      </c>
      <c r="I10" s="15"/>
      <c r="J10" s="37">
        <v>0</v>
      </c>
      <c r="K10" s="11"/>
      <c r="L10" s="39"/>
    </row>
    <row r="11" s="1" customFormat="1" ht="26.4" customHeight="1" spans="1:15">
      <c r="A11" s="14" t="s">
        <v>697</v>
      </c>
      <c r="B11" s="19" t="s">
        <v>698</v>
      </c>
      <c r="C11" s="19"/>
      <c r="D11" s="19"/>
      <c r="E11" s="19"/>
      <c r="F11" s="19"/>
      <c r="G11" s="19"/>
      <c r="H11" s="19" t="s">
        <v>699</v>
      </c>
      <c r="I11" s="19"/>
      <c r="J11" s="19"/>
      <c r="K11" s="19"/>
      <c r="L11" s="19"/>
      <c r="O11" s="2" t="str">
        <f>M11&amp;D11&amp;N11</f>
        <v/>
      </c>
    </row>
    <row r="12" s="1" customFormat="1" ht="66.65" customHeight="1" spans="1:15">
      <c r="A12" s="14"/>
      <c r="B12" s="20" t="s">
        <v>948</v>
      </c>
      <c r="C12" s="20"/>
      <c r="D12" s="20"/>
      <c r="E12" s="20"/>
      <c r="F12" s="20"/>
      <c r="G12" s="20"/>
      <c r="H12" s="20" t="s">
        <v>949</v>
      </c>
      <c r="I12" s="20"/>
      <c r="J12" s="20"/>
      <c r="K12" s="20"/>
      <c r="L12" s="20"/>
      <c r="O12" s="2" t="str">
        <f>M12&amp;D12&amp;N12</f>
        <v/>
      </c>
    </row>
    <row r="13" s="2" customFormat="1" ht="35" customHeight="1" spans="1:12">
      <c r="A13" s="21"/>
      <c r="B13" s="22"/>
      <c r="C13" s="22"/>
      <c r="D13" s="22"/>
      <c r="E13" s="22"/>
      <c r="F13" s="22"/>
      <c r="G13" s="22"/>
      <c r="H13" s="22"/>
      <c r="I13" s="40"/>
      <c r="J13" s="40"/>
      <c r="K13" s="41"/>
      <c r="L13" s="42"/>
    </row>
    <row r="14" s="2" customFormat="1" ht="35" customHeight="1" spans="1:12">
      <c r="A14" s="24" t="s">
        <v>702</v>
      </c>
      <c r="B14" s="24"/>
      <c r="C14" s="24"/>
      <c r="D14" s="24"/>
      <c r="E14" s="24"/>
      <c r="F14" s="24"/>
      <c r="G14" s="24"/>
      <c r="H14" s="24"/>
      <c r="I14" s="24"/>
      <c r="J14" s="24"/>
      <c r="K14" s="24"/>
      <c r="L14" s="24"/>
    </row>
    <row r="15" s="2" customFormat="1" ht="31" customHeight="1" spans="1:12">
      <c r="A15" s="11" t="s">
        <v>643</v>
      </c>
      <c r="B15" s="11"/>
      <c r="C15" s="11"/>
      <c r="D15" s="11"/>
      <c r="E15" s="11" t="s">
        <v>703</v>
      </c>
      <c r="F15" s="11"/>
      <c r="G15" s="11"/>
      <c r="H15" s="48" t="s">
        <v>704</v>
      </c>
      <c r="I15" s="43"/>
      <c r="J15" s="43"/>
      <c r="K15" s="43"/>
      <c r="L15" s="44"/>
    </row>
    <row r="16" s="1" customFormat="1" ht="28" customHeight="1" spans="1:12">
      <c r="A16" s="27" t="s">
        <v>705</v>
      </c>
      <c r="B16" s="27"/>
      <c r="C16" s="28" t="s">
        <v>650</v>
      </c>
      <c r="D16" s="28" t="s">
        <v>651</v>
      </c>
      <c r="E16" s="27" t="s">
        <v>644</v>
      </c>
      <c r="F16" s="27" t="s">
        <v>645</v>
      </c>
      <c r="G16" s="11" t="s">
        <v>646</v>
      </c>
      <c r="H16" s="16" t="s">
        <v>647</v>
      </c>
      <c r="I16" s="16" t="s">
        <v>691</v>
      </c>
      <c r="J16" s="16" t="s">
        <v>692</v>
      </c>
      <c r="K16" s="26" t="s">
        <v>648</v>
      </c>
      <c r="L16" s="45"/>
    </row>
    <row r="17" s="1" customFormat="1" ht="38" customHeight="1" spans="1:12">
      <c r="A17" s="31" t="s">
        <v>636</v>
      </c>
      <c r="B17" s="31"/>
      <c r="C17" s="31" t="s">
        <v>636</v>
      </c>
      <c r="D17" s="31" t="s">
        <v>636</v>
      </c>
      <c r="E17" s="31" t="s">
        <v>636</v>
      </c>
      <c r="F17" s="31" t="s">
        <v>636</v>
      </c>
      <c r="G17" s="31" t="s">
        <v>636</v>
      </c>
      <c r="H17" s="31" t="s">
        <v>636</v>
      </c>
      <c r="I17" s="46">
        <v>80</v>
      </c>
      <c r="J17" s="46">
        <v>80</v>
      </c>
      <c r="K17" s="47" t="s">
        <v>636</v>
      </c>
      <c r="L17" s="47"/>
    </row>
    <row r="18" s="1" customFormat="1" ht="38" customHeight="1" spans="1:12">
      <c r="A18" s="31" t="s">
        <v>652</v>
      </c>
      <c r="B18" s="33"/>
      <c r="C18" s="31" t="s">
        <v>657</v>
      </c>
      <c r="D18" s="31" t="s">
        <v>950</v>
      </c>
      <c r="E18" s="31" t="s">
        <v>655</v>
      </c>
      <c r="F18" s="31" t="s">
        <v>708</v>
      </c>
      <c r="G18" s="31" t="s">
        <v>676</v>
      </c>
      <c r="H18" s="31" t="s">
        <v>708</v>
      </c>
      <c r="I18" s="46">
        <v>15</v>
      </c>
      <c r="J18" s="46">
        <v>15</v>
      </c>
      <c r="K18" s="47" t="s">
        <v>636</v>
      </c>
      <c r="L18" s="33"/>
    </row>
    <row r="19" s="1" customFormat="1" ht="38" customHeight="1" spans="1:12">
      <c r="A19" s="31" t="s">
        <v>652</v>
      </c>
      <c r="B19" s="33"/>
      <c r="C19" s="31" t="s">
        <v>657</v>
      </c>
      <c r="D19" s="31" t="s">
        <v>951</v>
      </c>
      <c r="E19" s="31" t="s">
        <v>655</v>
      </c>
      <c r="F19" s="31" t="s">
        <v>708</v>
      </c>
      <c r="G19" s="31" t="s">
        <v>676</v>
      </c>
      <c r="H19" s="31" t="s">
        <v>708</v>
      </c>
      <c r="I19" s="46">
        <v>15</v>
      </c>
      <c r="J19" s="46">
        <v>15</v>
      </c>
      <c r="K19" s="47" t="s">
        <v>636</v>
      </c>
      <c r="L19" s="33"/>
    </row>
    <row r="20" s="1" customFormat="1" ht="38" customHeight="1" spans="1:12">
      <c r="A20" s="31" t="s">
        <v>652</v>
      </c>
      <c r="B20" s="33"/>
      <c r="C20" s="31" t="s">
        <v>770</v>
      </c>
      <c r="D20" s="31" t="s">
        <v>793</v>
      </c>
      <c r="E20" s="31" t="s">
        <v>655</v>
      </c>
      <c r="F20" s="31" t="s">
        <v>708</v>
      </c>
      <c r="G20" s="31" t="s">
        <v>794</v>
      </c>
      <c r="H20" s="31" t="s">
        <v>708</v>
      </c>
      <c r="I20" s="46">
        <v>10</v>
      </c>
      <c r="J20" s="46">
        <v>10</v>
      </c>
      <c r="K20" s="47" t="s">
        <v>636</v>
      </c>
      <c r="L20" s="33"/>
    </row>
    <row r="21" s="1" customFormat="1" ht="38" customHeight="1" spans="1:12">
      <c r="A21" s="31" t="s">
        <v>665</v>
      </c>
      <c r="B21" s="33"/>
      <c r="C21" s="31" t="s">
        <v>711</v>
      </c>
      <c r="D21" s="31" t="s">
        <v>759</v>
      </c>
      <c r="E21" s="31" t="s">
        <v>655</v>
      </c>
      <c r="F21" s="31" t="s">
        <v>715</v>
      </c>
      <c r="G21" s="31" t="s">
        <v>660</v>
      </c>
      <c r="H21" s="31" t="s">
        <v>715</v>
      </c>
      <c r="I21" s="46">
        <v>30</v>
      </c>
      <c r="J21" s="46">
        <v>30</v>
      </c>
      <c r="K21" s="47" t="s">
        <v>636</v>
      </c>
      <c r="L21" s="33"/>
    </row>
    <row r="22" s="1" customFormat="1" ht="38" customHeight="1" spans="1:12">
      <c r="A22" s="31" t="s">
        <v>672</v>
      </c>
      <c r="B22" s="33"/>
      <c r="C22" s="31" t="s">
        <v>716</v>
      </c>
      <c r="D22" s="31" t="s">
        <v>802</v>
      </c>
      <c r="E22" s="31" t="s">
        <v>663</v>
      </c>
      <c r="F22" s="31" t="s">
        <v>675</v>
      </c>
      <c r="G22" s="31" t="s">
        <v>676</v>
      </c>
      <c r="H22" s="31" t="s">
        <v>677</v>
      </c>
      <c r="I22" s="46">
        <v>10</v>
      </c>
      <c r="J22" s="46">
        <v>10</v>
      </c>
      <c r="K22" s="47" t="s">
        <v>636</v>
      </c>
      <c r="L22" s="33"/>
    </row>
    <row r="23" s="3" customFormat="1" ht="67" customHeight="1" spans="1:12">
      <c r="A23" s="14" t="s">
        <v>718</v>
      </c>
      <c r="B23" s="14"/>
      <c r="C23" s="14"/>
      <c r="D23" s="20" t="s">
        <v>636</v>
      </c>
      <c r="E23" s="20"/>
      <c r="F23" s="20"/>
      <c r="G23" s="20"/>
      <c r="H23" s="20"/>
      <c r="I23" s="20"/>
      <c r="J23" s="20"/>
      <c r="K23" s="20"/>
      <c r="L23" s="20"/>
    </row>
    <row r="24" s="3" customFormat="1" ht="30" customHeight="1" spans="1:12">
      <c r="A24" s="11" t="s">
        <v>719</v>
      </c>
      <c r="B24" s="11"/>
      <c r="C24" s="11"/>
      <c r="D24" s="11"/>
      <c r="E24" s="11"/>
      <c r="F24" s="11"/>
      <c r="G24" s="11"/>
      <c r="H24" s="11"/>
      <c r="I24" s="14" t="s">
        <v>720</v>
      </c>
      <c r="J24" s="14" t="s">
        <v>721</v>
      </c>
      <c r="K24" s="14" t="s">
        <v>722</v>
      </c>
      <c r="L24" s="14"/>
    </row>
    <row r="25" s="2" customFormat="1" ht="35" customHeight="1" spans="1:12">
      <c r="A25" s="11"/>
      <c r="B25" s="11"/>
      <c r="C25" s="11"/>
      <c r="D25" s="11"/>
      <c r="E25" s="11"/>
      <c r="F25" s="11"/>
      <c r="G25" s="11"/>
      <c r="H25" s="11"/>
      <c r="I25" s="37">
        <v>100</v>
      </c>
      <c r="J25" s="37">
        <v>100</v>
      </c>
      <c r="K25" s="14" t="s">
        <v>734</v>
      </c>
      <c r="L25" s="14"/>
    </row>
    <row r="26" s="2" customFormat="1" ht="154" customHeight="1" spans="1:12">
      <c r="A26" s="34" t="s">
        <v>724</v>
      </c>
      <c r="B26" s="34"/>
      <c r="C26" s="34"/>
      <c r="D26" s="34"/>
      <c r="E26" s="34"/>
      <c r="F26" s="34"/>
      <c r="G26" s="34"/>
      <c r="H26" s="34"/>
      <c r="I26" s="34"/>
      <c r="J26" s="34"/>
      <c r="K26" s="34"/>
      <c r="L26" s="34"/>
    </row>
  </sheetData>
  <mergeCells count="52">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topLeftCell="A12" workbookViewId="0">
      <selection activeCell="H13" sqref="H$1:H$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33.125" style="4" customWidth="1"/>
    <col min="5" max="5" width="16.3333333333333" style="1" customWidth="1"/>
    <col min="6" max="6" width="40.875" style="4" customWidth="1"/>
    <col min="7" max="7" width="12.6666666666667" style="1" customWidth="1"/>
    <col min="8" max="8" width="48.25" style="4"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681</v>
      </c>
      <c r="B1" s="5"/>
      <c r="C1" s="5"/>
      <c r="D1" s="6"/>
      <c r="E1" s="5"/>
      <c r="F1" s="6"/>
      <c r="G1" s="5"/>
      <c r="H1" s="6"/>
      <c r="I1" s="5"/>
      <c r="J1" s="5"/>
      <c r="K1" s="5"/>
      <c r="L1" s="5"/>
    </row>
    <row r="2" s="1" customFormat="1" spans="1:12">
      <c r="A2" s="7" t="s">
        <v>952</v>
      </c>
      <c r="B2" s="8"/>
      <c r="C2" s="8"/>
      <c r="D2" s="8"/>
      <c r="E2" s="8"/>
      <c r="F2" s="8"/>
      <c r="G2" s="8"/>
      <c r="H2" s="8"/>
      <c r="I2" s="8"/>
      <c r="J2" s="8"/>
      <c r="K2" s="8"/>
      <c r="L2" s="35"/>
    </row>
    <row r="3" s="1" customFormat="1" spans="1:12">
      <c r="A3" s="9" t="s">
        <v>683</v>
      </c>
      <c r="B3" s="10"/>
      <c r="C3" s="10"/>
      <c r="D3" s="10"/>
      <c r="E3" s="10"/>
      <c r="F3" s="10"/>
      <c r="G3" s="10"/>
      <c r="H3" s="10"/>
      <c r="I3" s="10"/>
      <c r="J3" s="10"/>
      <c r="K3" s="10"/>
      <c r="L3" s="36"/>
    </row>
    <row r="4" s="2" customFormat="1" ht="31" customHeight="1" spans="1:12">
      <c r="A4" s="11" t="s">
        <v>684</v>
      </c>
      <c r="B4" s="11"/>
      <c r="C4" s="12" t="s">
        <v>953</v>
      </c>
      <c r="D4" s="13"/>
      <c r="E4" s="12"/>
      <c r="F4" s="13"/>
      <c r="G4" s="12"/>
      <c r="H4" s="13"/>
      <c r="I4" s="12"/>
      <c r="J4" s="12"/>
      <c r="K4" s="12"/>
      <c r="L4" s="12"/>
    </row>
    <row r="5" s="2" customFormat="1" ht="30" customHeight="1" spans="1:12">
      <c r="A5" s="11" t="s">
        <v>686</v>
      </c>
      <c r="B5" s="11"/>
      <c r="C5" s="12" t="s">
        <v>687</v>
      </c>
      <c r="D5" s="13"/>
      <c r="E5" s="12"/>
      <c r="F5" s="13"/>
      <c r="G5" s="12"/>
      <c r="H5" s="14" t="s">
        <v>688</v>
      </c>
      <c r="I5" s="12" t="s">
        <v>687</v>
      </c>
      <c r="J5" s="12"/>
      <c r="K5" s="12"/>
      <c r="L5" s="12"/>
    </row>
    <row r="6" s="2" customFormat="1" ht="26" customHeight="1" spans="1:12">
      <c r="A6" s="15" t="s">
        <v>689</v>
      </c>
      <c r="B6" s="15"/>
      <c r="C6" s="11"/>
      <c r="D6" s="15" t="s">
        <v>629</v>
      </c>
      <c r="E6" s="11"/>
      <c r="F6" s="15" t="s">
        <v>541</v>
      </c>
      <c r="G6" s="11"/>
      <c r="H6" s="15" t="s">
        <v>690</v>
      </c>
      <c r="I6" s="11" t="s">
        <v>691</v>
      </c>
      <c r="J6" s="11" t="s">
        <v>633</v>
      </c>
      <c r="K6" s="11" t="s">
        <v>692</v>
      </c>
      <c r="L6" s="27" t="s">
        <v>693</v>
      </c>
    </row>
    <row r="7" s="2" customFormat="1" ht="30" customHeight="1" spans="1:12">
      <c r="A7" s="15"/>
      <c r="B7" s="15"/>
      <c r="C7" s="16" t="s">
        <v>635</v>
      </c>
      <c r="D7" s="18">
        <v>0</v>
      </c>
      <c r="E7" s="17"/>
      <c r="F7" s="18">
        <v>48.5</v>
      </c>
      <c r="G7" s="17"/>
      <c r="H7" s="18">
        <v>48.5</v>
      </c>
      <c r="I7" s="37">
        <v>20</v>
      </c>
      <c r="J7" s="37">
        <v>100</v>
      </c>
      <c r="K7" s="38">
        <v>20</v>
      </c>
      <c r="L7" s="39" t="s">
        <v>636</v>
      </c>
    </row>
    <row r="8" s="2" customFormat="1" ht="30" customHeight="1" spans="1:12">
      <c r="A8" s="15"/>
      <c r="B8" s="15"/>
      <c r="C8" s="16" t="s">
        <v>694</v>
      </c>
      <c r="D8" s="18">
        <v>0</v>
      </c>
      <c r="E8" s="17"/>
      <c r="F8" s="18">
        <v>48.5</v>
      </c>
      <c r="G8" s="17"/>
      <c r="H8" s="18">
        <v>48.5</v>
      </c>
      <c r="I8" s="15"/>
      <c r="J8" s="37">
        <v>100</v>
      </c>
      <c r="K8" s="11"/>
      <c r="L8" s="39"/>
    </row>
    <row r="9" s="2" customFormat="1" ht="30" customHeight="1" spans="1:12">
      <c r="A9" s="15"/>
      <c r="B9" s="15"/>
      <c r="C9" s="16" t="s">
        <v>695</v>
      </c>
      <c r="D9" s="18">
        <v>0</v>
      </c>
      <c r="E9" s="17"/>
      <c r="F9" s="18">
        <v>0</v>
      </c>
      <c r="G9" s="17"/>
      <c r="H9" s="18">
        <v>0</v>
      </c>
      <c r="I9" s="15"/>
      <c r="J9" s="37">
        <v>0</v>
      </c>
      <c r="K9" s="11"/>
      <c r="L9" s="39"/>
    </row>
    <row r="10" s="2" customFormat="1" ht="30" customHeight="1" spans="1:12">
      <c r="A10" s="15"/>
      <c r="B10" s="15"/>
      <c r="C10" s="11" t="s">
        <v>696</v>
      </c>
      <c r="D10" s="18">
        <v>0</v>
      </c>
      <c r="E10" s="17"/>
      <c r="F10" s="18">
        <v>0</v>
      </c>
      <c r="G10" s="17"/>
      <c r="H10" s="18">
        <v>0</v>
      </c>
      <c r="I10" s="15"/>
      <c r="J10" s="37">
        <v>0</v>
      </c>
      <c r="K10" s="11"/>
      <c r="L10" s="39"/>
    </row>
    <row r="11" s="1" customFormat="1" ht="26.4" customHeight="1" spans="1:15">
      <c r="A11" s="14" t="s">
        <v>697</v>
      </c>
      <c r="B11" s="19" t="s">
        <v>698</v>
      </c>
      <c r="C11" s="19"/>
      <c r="D11" s="14"/>
      <c r="E11" s="19"/>
      <c r="F11" s="14"/>
      <c r="G11" s="19"/>
      <c r="H11" s="14" t="s">
        <v>699</v>
      </c>
      <c r="I11" s="19"/>
      <c r="J11" s="19"/>
      <c r="K11" s="19"/>
      <c r="L11" s="19"/>
      <c r="O11" s="2" t="str">
        <f>M11&amp;D11&amp;N11</f>
        <v/>
      </c>
    </row>
    <row r="12" s="1" customFormat="1" ht="66.65" customHeight="1" spans="1:15">
      <c r="A12" s="14"/>
      <c r="B12" s="20" t="s">
        <v>954</v>
      </c>
      <c r="C12" s="20"/>
      <c r="D12" s="20"/>
      <c r="E12" s="20"/>
      <c r="F12" s="20"/>
      <c r="G12" s="20"/>
      <c r="H12" s="20" t="s">
        <v>955</v>
      </c>
      <c r="I12" s="20"/>
      <c r="J12" s="20"/>
      <c r="K12" s="20"/>
      <c r="L12" s="20"/>
      <c r="O12" s="2" t="str">
        <f>M12&amp;D12&amp;N12</f>
        <v/>
      </c>
    </row>
    <row r="13" s="2" customFormat="1" ht="35" customHeight="1" spans="1:12">
      <c r="A13" s="21"/>
      <c r="B13" s="22"/>
      <c r="C13" s="22"/>
      <c r="D13" s="23"/>
      <c r="E13" s="22"/>
      <c r="F13" s="23"/>
      <c r="G13" s="22"/>
      <c r="H13" s="23"/>
      <c r="I13" s="40"/>
      <c r="J13" s="40"/>
      <c r="K13" s="41"/>
      <c r="L13" s="42"/>
    </row>
    <row r="14" s="2" customFormat="1" ht="35" customHeight="1" spans="1:12">
      <c r="A14" s="24" t="s">
        <v>702</v>
      </c>
      <c r="B14" s="24"/>
      <c r="C14" s="24"/>
      <c r="D14" s="25"/>
      <c r="E14" s="24"/>
      <c r="F14" s="25"/>
      <c r="G14" s="24"/>
      <c r="H14" s="25"/>
      <c r="I14" s="24"/>
      <c r="J14" s="24"/>
      <c r="K14" s="24"/>
      <c r="L14" s="24"/>
    </row>
    <row r="15" s="2" customFormat="1" ht="31" customHeight="1" spans="1:12">
      <c r="A15" s="11" t="s">
        <v>643</v>
      </c>
      <c r="B15" s="11"/>
      <c r="C15" s="11"/>
      <c r="D15" s="15"/>
      <c r="E15" s="11" t="s">
        <v>703</v>
      </c>
      <c r="F15" s="15"/>
      <c r="G15" s="11"/>
      <c r="H15" s="26" t="s">
        <v>704</v>
      </c>
      <c r="I15" s="43"/>
      <c r="J15" s="43"/>
      <c r="K15" s="43"/>
      <c r="L15" s="44"/>
    </row>
    <row r="16" s="1" customFormat="1" ht="28" customHeight="1" spans="1:12">
      <c r="A16" s="27" t="s">
        <v>705</v>
      </c>
      <c r="B16" s="27"/>
      <c r="C16" s="28" t="s">
        <v>650</v>
      </c>
      <c r="D16" s="49" t="s">
        <v>651</v>
      </c>
      <c r="E16" s="27" t="s">
        <v>644</v>
      </c>
      <c r="F16" s="29" t="s">
        <v>645</v>
      </c>
      <c r="G16" s="11" t="s">
        <v>646</v>
      </c>
      <c r="H16" s="30" t="s">
        <v>647</v>
      </c>
      <c r="I16" s="16" t="s">
        <v>691</v>
      </c>
      <c r="J16" s="16" t="s">
        <v>692</v>
      </c>
      <c r="K16" s="26" t="s">
        <v>648</v>
      </c>
      <c r="L16" s="45"/>
    </row>
    <row r="17" s="1" customFormat="1" ht="38" customHeight="1" spans="1:12">
      <c r="A17" s="31" t="s">
        <v>636</v>
      </c>
      <c r="B17" s="31"/>
      <c r="C17" s="31" t="s">
        <v>636</v>
      </c>
      <c r="D17" s="32" t="s">
        <v>636</v>
      </c>
      <c r="E17" s="31" t="s">
        <v>636</v>
      </c>
      <c r="F17" s="32" t="s">
        <v>636</v>
      </c>
      <c r="G17" s="31" t="s">
        <v>636</v>
      </c>
      <c r="H17" s="32" t="s">
        <v>636</v>
      </c>
      <c r="I17" s="46">
        <v>80</v>
      </c>
      <c r="J17" s="46">
        <v>80</v>
      </c>
      <c r="K17" s="47" t="s">
        <v>636</v>
      </c>
      <c r="L17" s="47"/>
    </row>
    <row r="18" s="1" customFormat="1" ht="38" customHeight="1" spans="1:12">
      <c r="A18" s="31" t="s">
        <v>652</v>
      </c>
      <c r="B18" s="33"/>
      <c r="C18" s="31" t="s">
        <v>653</v>
      </c>
      <c r="D18" s="32" t="s">
        <v>956</v>
      </c>
      <c r="E18" s="31" t="s">
        <v>663</v>
      </c>
      <c r="F18" s="32" t="s">
        <v>957</v>
      </c>
      <c r="G18" s="31" t="s">
        <v>809</v>
      </c>
      <c r="H18" s="32" t="s">
        <v>957</v>
      </c>
      <c r="I18" s="46">
        <v>10</v>
      </c>
      <c r="J18" s="46">
        <v>10</v>
      </c>
      <c r="K18" s="47" t="s">
        <v>636</v>
      </c>
      <c r="L18" s="33"/>
    </row>
    <row r="19" s="1" customFormat="1" ht="38" customHeight="1" spans="1:12">
      <c r="A19" s="31" t="s">
        <v>652</v>
      </c>
      <c r="B19" s="33"/>
      <c r="C19" s="31" t="s">
        <v>653</v>
      </c>
      <c r="D19" s="32" t="s">
        <v>958</v>
      </c>
      <c r="E19" s="31" t="s">
        <v>663</v>
      </c>
      <c r="F19" s="32" t="s">
        <v>959</v>
      </c>
      <c r="G19" s="31" t="s">
        <v>876</v>
      </c>
      <c r="H19" s="32" t="s">
        <v>960</v>
      </c>
      <c r="I19" s="46">
        <v>10</v>
      </c>
      <c r="J19" s="46">
        <v>10</v>
      </c>
      <c r="K19" s="47" t="s">
        <v>636</v>
      </c>
      <c r="L19" s="33"/>
    </row>
    <row r="20" s="1" customFormat="1" ht="38" customHeight="1" spans="1:12">
      <c r="A20" s="31" t="s">
        <v>652</v>
      </c>
      <c r="B20" s="33"/>
      <c r="C20" s="31" t="s">
        <v>653</v>
      </c>
      <c r="D20" s="32" t="s">
        <v>961</v>
      </c>
      <c r="E20" s="31" t="s">
        <v>663</v>
      </c>
      <c r="F20" s="32" t="s">
        <v>52</v>
      </c>
      <c r="G20" s="31" t="s">
        <v>962</v>
      </c>
      <c r="H20" s="32" t="s">
        <v>52</v>
      </c>
      <c r="I20" s="46">
        <v>5</v>
      </c>
      <c r="J20" s="46">
        <v>5</v>
      </c>
      <c r="K20" s="47" t="s">
        <v>636</v>
      </c>
      <c r="L20" s="33"/>
    </row>
    <row r="21" s="1" customFormat="1" ht="38" customHeight="1" spans="1:12">
      <c r="A21" s="31" t="s">
        <v>652</v>
      </c>
      <c r="B21" s="33"/>
      <c r="C21" s="31" t="s">
        <v>657</v>
      </c>
      <c r="D21" s="32" t="s">
        <v>788</v>
      </c>
      <c r="E21" s="31" t="s">
        <v>663</v>
      </c>
      <c r="F21" s="32" t="s">
        <v>708</v>
      </c>
      <c r="G21" s="31" t="s">
        <v>676</v>
      </c>
      <c r="H21" s="32" t="s">
        <v>708</v>
      </c>
      <c r="I21" s="46">
        <v>5</v>
      </c>
      <c r="J21" s="46">
        <v>5</v>
      </c>
      <c r="K21" s="47" t="s">
        <v>636</v>
      </c>
      <c r="L21" s="33"/>
    </row>
    <row r="22" s="1" customFormat="1" ht="38" customHeight="1" spans="1:12">
      <c r="A22" s="31" t="s">
        <v>652</v>
      </c>
      <c r="B22" s="33"/>
      <c r="C22" s="31" t="s">
        <v>661</v>
      </c>
      <c r="D22" s="32" t="s">
        <v>789</v>
      </c>
      <c r="E22" s="31" t="s">
        <v>663</v>
      </c>
      <c r="F22" s="32" t="s">
        <v>963</v>
      </c>
      <c r="G22" s="31" t="s">
        <v>964</v>
      </c>
      <c r="H22" s="32" t="s">
        <v>965</v>
      </c>
      <c r="I22" s="46">
        <v>5</v>
      </c>
      <c r="J22" s="46">
        <v>5</v>
      </c>
      <c r="K22" s="47" t="s">
        <v>636</v>
      </c>
      <c r="L22" s="33"/>
    </row>
    <row r="23" s="1" customFormat="1" ht="51" customHeight="1" spans="1:12">
      <c r="A23" s="31" t="s">
        <v>652</v>
      </c>
      <c r="B23" s="33"/>
      <c r="C23" s="31" t="s">
        <v>770</v>
      </c>
      <c r="D23" s="32" t="s">
        <v>793</v>
      </c>
      <c r="E23" s="31" t="s">
        <v>655</v>
      </c>
      <c r="F23" s="32" t="s">
        <v>966</v>
      </c>
      <c r="G23" s="31" t="s">
        <v>799</v>
      </c>
      <c r="H23" s="32" t="s">
        <v>967</v>
      </c>
      <c r="I23" s="46">
        <v>5</v>
      </c>
      <c r="J23" s="46">
        <v>5</v>
      </c>
      <c r="K23" s="47" t="s">
        <v>636</v>
      </c>
      <c r="L23" s="33"/>
    </row>
    <row r="24" s="1" customFormat="1" ht="38" customHeight="1" spans="1:12">
      <c r="A24" s="31" t="s">
        <v>665</v>
      </c>
      <c r="B24" s="33"/>
      <c r="C24" s="31" t="s">
        <v>711</v>
      </c>
      <c r="D24" s="32" t="s">
        <v>968</v>
      </c>
      <c r="E24" s="31" t="s">
        <v>663</v>
      </c>
      <c r="F24" s="32" t="s">
        <v>969</v>
      </c>
      <c r="G24" s="31" t="s">
        <v>756</v>
      </c>
      <c r="H24" s="32" t="s">
        <v>969</v>
      </c>
      <c r="I24" s="46">
        <v>15</v>
      </c>
      <c r="J24" s="46">
        <v>15</v>
      </c>
      <c r="K24" s="47" t="s">
        <v>636</v>
      </c>
      <c r="L24" s="33"/>
    </row>
    <row r="25" s="1" customFormat="1" ht="38" customHeight="1" spans="1:12">
      <c r="A25" s="31" t="s">
        <v>665</v>
      </c>
      <c r="B25" s="33"/>
      <c r="C25" s="31" t="s">
        <v>749</v>
      </c>
      <c r="D25" s="32" t="s">
        <v>970</v>
      </c>
      <c r="E25" s="31" t="s">
        <v>663</v>
      </c>
      <c r="F25" s="32" t="s">
        <v>46</v>
      </c>
      <c r="G25" s="31" t="s">
        <v>664</v>
      </c>
      <c r="H25" s="32" t="s">
        <v>46</v>
      </c>
      <c r="I25" s="46">
        <v>15</v>
      </c>
      <c r="J25" s="46">
        <v>15</v>
      </c>
      <c r="K25" s="47" t="s">
        <v>636</v>
      </c>
      <c r="L25" s="33"/>
    </row>
    <row r="26" s="1" customFormat="1" ht="38" customHeight="1" spans="1:12">
      <c r="A26" s="31" t="s">
        <v>672</v>
      </c>
      <c r="B26" s="33"/>
      <c r="C26" s="31" t="s">
        <v>716</v>
      </c>
      <c r="D26" s="32" t="s">
        <v>802</v>
      </c>
      <c r="E26" s="31" t="s">
        <v>663</v>
      </c>
      <c r="F26" s="32" t="s">
        <v>866</v>
      </c>
      <c r="G26" s="31" t="s">
        <v>676</v>
      </c>
      <c r="H26" s="32" t="s">
        <v>708</v>
      </c>
      <c r="I26" s="46">
        <v>10</v>
      </c>
      <c r="J26" s="46">
        <v>10</v>
      </c>
      <c r="K26" s="47" t="s">
        <v>636</v>
      </c>
      <c r="L26" s="33"/>
    </row>
    <row r="27" s="3" customFormat="1" ht="67" customHeight="1" spans="1:12">
      <c r="A27" s="14" t="s">
        <v>718</v>
      </c>
      <c r="B27" s="14"/>
      <c r="C27" s="14"/>
      <c r="D27" s="20" t="s">
        <v>636</v>
      </c>
      <c r="E27" s="20"/>
      <c r="F27" s="20"/>
      <c r="G27" s="20"/>
      <c r="H27" s="20"/>
      <c r="I27" s="20"/>
      <c r="J27" s="20"/>
      <c r="K27" s="20"/>
      <c r="L27" s="20"/>
    </row>
    <row r="28" s="3" customFormat="1" ht="30" customHeight="1" spans="1:12">
      <c r="A28" s="11" t="s">
        <v>719</v>
      </c>
      <c r="B28" s="11"/>
      <c r="C28" s="11"/>
      <c r="D28" s="15"/>
      <c r="E28" s="11"/>
      <c r="F28" s="15"/>
      <c r="G28" s="11"/>
      <c r="H28" s="15"/>
      <c r="I28" s="14" t="s">
        <v>720</v>
      </c>
      <c r="J28" s="14" t="s">
        <v>721</v>
      </c>
      <c r="K28" s="14" t="s">
        <v>722</v>
      </c>
      <c r="L28" s="14"/>
    </row>
    <row r="29" s="2" customFormat="1" ht="35" customHeight="1" spans="1:12">
      <c r="A29" s="11"/>
      <c r="B29" s="11"/>
      <c r="C29" s="11"/>
      <c r="D29" s="15"/>
      <c r="E29" s="11"/>
      <c r="F29" s="15"/>
      <c r="G29" s="11"/>
      <c r="H29" s="15"/>
      <c r="I29" s="37">
        <v>100</v>
      </c>
      <c r="J29" s="37">
        <v>100</v>
      </c>
      <c r="K29" s="14" t="s">
        <v>734</v>
      </c>
      <c r="L29" s="14"/>
    </row>
    <row r="30" s="2" customFormat="1" ht="154" customHeight="1" spans="1:12">
      <c r="A30" s="34" t="s">
        <v>724</v>
      </c>
      <c r="B30" s="34"/>
      <c r="C30" s="34"/>
      <c r="D30" s="34"/>
      <c r="E30" s="34"/>
      <c r="F30" s="34"/>
      <c r="G30" s="34"/>
      <c r="H30" s="34"/>
      <c r="I30" s="34"/>
      <c r="J30" s="34"/>
      <c r="K30" s="34"/>
      <c r="L30" s="34"/>
    </row>
  </sheetData>
  <mergeCells count="60">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0"/>
  <sheetViews>
    <sheetView topLeftCell="A18" workbookViewId="0">
      <selection activeCell="D13" sqref="D$1:D$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32.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681</v>
      </c>
      <c r="B1" s="5"/>
      <c r="C1" s="5"/>
      <c r="D1" s="5"/>
      <c r="E1" s="5"/>
      <c r="F1" s="5"/>
      <c r="G1" s="5"/>
      <c r="H1" s="5"/>
      <c r="I1" s="5"/>
      <c r="J1" s="5"/>
      <c r="K1" s="5"/>
      <c r="L1" s="5"/>
    </row>
    <row r="2" s="1" customFormat="1" spans="1:12">
      <c r="A2" s="7" t="s">
        <v>971</v>
      </c>
      <c r="B2" s="8"/>
      <c r="C2" s="8"/>
      <c r="D2" s="8"/>
      <c r="E2" s="8"/>
      <c r="F2" s="8"/>
      <c r="G2" s="8"/>
      <c r="H2" s="8"/>
      <c r="I2" s="8"/>
      <c r="J2" s="8"/>
      <c r="K2" s="8"/>
      <c r="L2" s="35"/>
    </row>
    <row r="3" s="1" customFormat="1" spans="1:12">
      <c r="A3" s="9" t="s">
        <v>683</v>
      </c>
      <c r="B3" s="10"/>
      <c r="C3" s="10"/>
      <c r="D3" s="10"/>
      <c r="E3" s="10"/>
      <c r="F3" s="10"/>
      <c r="G3" s="10"/>
      <c r="H3" s="10"/>
      <c r="I3" s="10"/>
      <c r="J3" s="10"/>
      <c r="K3" s="10"/>
      <c r="L3" s="36"/>
    </row>
    <row r="4" s="2" customFormat="1" ht="31" customHeight="1" spans="1:12">
      <c r="A4" s="11" t="s">
        <v>684</v>
      </c>
      <c r="B4" s="11"/>
      <c r="C4" s="12" t="s">
        <v>972</v>
      </c>
      <c r="D4" s="12"/>
      <c r="E4" s="12"/>
      <c r="F4" s="12"/>
      <c r="G4" s="12"/>
      <c r="H4" s="12"/>
      <c r="I4" s="12"/>
      <c r="J4" s="12"/>
      <c r="K4" s="12"/>
      <c r="L4" s="12"/>
    </row>
    <row r="5" s="2" customFormat="1" ht="30" customHeight="1" spans="1:12">
      <c r="A5" s="11" t="s">
        <v>686</v>
      </c>
      <c r="B5" s="11"/>
      <c r="C5" s="12" t="s">
        <v>687</v>
      </c>
      <c r="D5" s="12"/>
      <c r="E5" s="12"/>
      <c r="F5" s="12"/>
      <c r="G5" s="12"/>
      <c r="H5" s="19" t="s">
        <v>688</v>
      </c>
      <c r="I5" s="12" t="s">
        <v>687</v>
      </c>
      <c r="J5" s="12"/>
      <c r="K5" s="12"/>
      <c r="L5" s="12"/>
    </row>
    <row r="6" s="2" customFormat="1" ht="26" customHeight="1" spans="1:12">
      <c r="A6" s="15" t="s">
        <v>689</v>
      </c>
      <c r="B6" s="15"/>
      <c r="C6" s="11"/>
      <c r="D6" s="11" t="s">
        <v>629</v>
      </c>
      <c r="E6" s="11"/>
      <c r="F6" s="11" t="s">
        <v>541</v>
      </c>
      <c r="G6" s="11"/>
      <c r="H6" s="11" t="s">
        <v>690</v>
      </c>
      <c r="I6" s="11" t="s">
        <v>691</v>
      </c>
      <c r="J6" s="11" t="s">
        <v>633</v>
      </c>
      <c r="K6" s="11" t="s">
        <v>692</v>
      </c>
      <c r="L6" s="27" t="s">
        <v>693</v>
      </c>
    </row>
    <row r="7" s="2" customFormat="1" ht="30" customHeight="1" spans="1:12">
      <c r="A7" s="15"/>
      <c r="B7" s="15"/>
      <c r="C7" s="16" t="s">
        <v>635</v>
      </c>
      <c r="D7" s="17">
        <v>0</v>
      </c>
      <c r="E7" s="17"/>
      <c r="F7" s="17">
        <v>38</v>
      </c>
      <c r="G7" s="17"/>
      <c r="H7" s="17">
        <v>38</v>
      </c>
      <c r="I7" s="37">
        <v>20</v>
      </c>
      <c r="J7" s="37">
        <v>100</v>
      </c>
      <c r="K7" s="38">
        <v>20</v>
      </c>
      <c r="L7" s="39" t="s">
        <v>636</v>
      </c>
    </row>
    <row r="8" s="2" customFormat="1" ht="30" customHeight="1" spans="1:12">
      <c r="A8" s="15"/>
      <c r="B8" s="15"/>
      <c r="C8" s="16" t="s">
        <v>694</v>
      </c>
      <c r="D8" s="17">
        <v>0</v>
      </c>
      <c r="E8" s="17"/>
      <c r="F8" s="17">
        <v>38</v>
      </c>
      <c r="G8" s="17"/>
      <c r="H8" s="17">
        <v>38</v>
      </c>
      <c r="I8" s="15"/>
      <c r="J8" s="37">
        <v>100</v>
      </c>
      <c r="K8" s="11"/>
      <c r="L8" s="39"/>
    </row>
    <row r="9" s="2" customFormat="1" ht="30" customHeight="1" spans="1:12">
      <c r="A9" s="15"/>
      <c r="B9" s="15"/>
      <c r="C9" s="16" t="s">
        <v>695</v>
      </c>
      <c r="D9" s="17">
        <v>0</v>
      </c>
      <c r="E9" s="17"/>
      <c r="F9" s="17">
        <v>0</v>
      </c>
      <c r="G9" s="17"/>
      <c r="H9" s="17">
        <v>0</v>
      </c>
      <c r="I9" s="15"/>
      <c r="J9" s="37">
        <v>0</v>
      </c>
      <c r="K9" s="11"/>
      <c r="L9" s="39"/>
    </row>
    <row r="10" s="2" customFormat="1" ht="30" customHeight="1" spans="1:12">
      <c r="A10" s="15"/>
      <c r="B10" s="15"/>
      <c r="C10" s="11" t="s">
        <v>696</v>
      </c>
      <c r="D10" s="17">
        <v>0</v>
      </c>
      <c r="E10" s="17"/>
      <c r="F10" s="17">
        <v>0</v>
      </c>
      <c r="G10" s="17"/>
      <c r="H10" s="17">
        <v>0</v>
      </c>
      <c r="I10" s="15"/>
      <c r="J10" s="37">
        <v>0</v>
      </c>
      <c r="K10" s="11"/>
      <c r="L10" s="39"/>
    </row>
    <row r="11" s="1" customFormat="1" ht="26.4" customHeight="1" spans="1:15">
      <c r="A11" s="14" t="s">
        <v>697</v>
      </c>
      <c r="B11" s="19" t="s">
        <v>698</v>
      </c>
      <c r="C11" s="19"/>
      <c r="D11" s="19"/>
      <c r="E11" s="19"/>
      <c r="F11" s="19"/>
      <c r="G11" s="19"/>
      <c r="H11" s="19" t="s">
        <v>699</v>
      </c>
      <c r="I11" s="19"/>
      <c r="J11" s="19"/>
      <c r="K11" s="19"/>
      <c r="L11" s="19"/>
      <c r="O11" s="2" t="str">
        <f>M11&amp;D11&amp;N11</f>
        <v/>
      </c>
    </row>
    <row r="12" s="1" customFormat="1" ht="66.65" customHeight="1" spans="1:15">
      <c r="A12" s="14"/>
      <c r="B12" s="20" t="s">
        <v>973</v>
      </c>
      <c r="C12" s="20"/>
      <c r="D12" s="20"/>
      <c r="E12" s="20"/>
      <c r="F12" s="20"/>
      <c r="G12" s="20"/>
      <c r="H12" s="20" t="s">
        <v>974</v>
      </c>
      <c r="I12" s="20"/>
      <c r="J12" s="20"/>
      <c r="K12" s="20"/>
      <c r="L12" s="20"/>
      <c r="O12" s="2" t="str">
        <f>M12&amp;D12&amp;N12</f>
        <v/>
      </c>
    </row>
    <row r="13" s="2" customFormat="1" ht="35" customHeight="1" spans="1:12">
      <c r="A13" s="21"/>
      <c r="B13" s="22"/>
      <c r="C13" s="22"/>
      <c r="D13" s="22"/>
      <c r="E13" s="22"/>
      <c r="F13" s="22"/>
      <c r="G13" s="22"/>
      <c r="H13" s="22"/>
      <c r="I13" s="40"/>
      <c r="J13" s="40"/>
      <c r="K13" s="41"/>
      <c r="L13" s="42"/>
    </row>
    <row r="14" s="2" customFormat="1" ht="35" customHeight="1" spans="1:12">
      <c r="A14" s="24" t="s">
        <v>702</v>
      </c>
      <c r="B14" s="24"/>
      <c r="C14" s="24"/>
      <c r="D14" s="24"/>
      <c r="E14" s="24"/>
      <c r="F14" s="24"/>
      <c r="G14" s="24"/>
      <c r="H14" s="24"/>
      <c r="I14" s="24"/>
      <c r="J14" s="24"/>
      <c r="K14" s="24"/>
      <c r="L14" s="24"/>
    </row>
    <row r="15" s="2" customFormat="1" ht="31" customHeight="1" spans="1:12">
      <c r="A15" s="11" t="s">
        <v>643</v>
      </c>
      <c r="B15" s="11"/>
      <c r="C15" s="11"/>
      <c r="D15" s="11"/>
      <c r="E15" s="11" t="s">
        <v>703</v>
      </c>
      <c r="F15" s="11"/>
      <c r="G15" s="11"/>
      <c r="H15" s="48" t="s">
        <v>704</v>
      </c>
      <c r="I15" s="43"/>
      <c r="J15" s="43"/>
      <c r="K15" s="43"/>
      <c r="L15" s="44"/>
    </row>
    <row r="16" s="1" customFormat="1" ht="28" customHeight="1" spans="1:12">
      <c r="A16" s="27" t="s">
        <v>705</v>
      </c>
      <c r="B16" s="27"/>
      <c r="C16" s="28" t="s">
        <v>650</v>
      </c>
      <c r="D16" s="28" t="s">
        <v>651</v>
      </c>
      <c r="E16" s="27" t="s">
        <v>644</v>
      </c>
      <c r="F16" s="27" t="s">
        <v>645</v>
      </c>
      <c r="G16" s="11" t="s">
        <v>646</v>
      </c>
      <c r="H16" s="16" t="s">
        <v>647</v>
      </c>
      <c r="I16" s="16" t="s">
        <v>691</v>
      </c>
      <c r="J16" s="16" t="s">
        <v>692</v>
      </c>
      <c r="K16" s="26" t="s">
        <v>648</v>
      </c>
      <c r="L16" s="45"/>
    </row>
    <row r="17" s="1" customFormat="1" ht="38" customHeight="1" spans="1:12">
      <c r="A17" s="31" t="s">
        <v>636</v>
      </c>
      <c r="B17" s="31"/>
      <c r="C17" s="31" t="s">
        <v>636</v>
      </c>
      <c r="D17" s="31" t="s">
        <v>636</v>
      </c>
      <c r="E17" s="31" t="s">
        <v>636</v>
      </c>
      <c r="F17" s="31" t="s">
        <v>636</v>
      </c>
      <c r="G17" s="31" t="s">
        <v>636</v>
      </c>
      <c r="H17" s="31" t="s">
        <v>636</v>
      </c>
      <c r="I17" s="46">
        <v>80</v>
      </c>
      <c r="J17" s="46">
        <v>80</v>
      </c>
      <c r="K17" s="47" t="s">
        <v>636</v>
      </c>
      <c r="L17" s="47"/>
    </row>
    <row r="18" s="1" customFormat="1" ht="38" customHeight="1" spans="1:12">
      <c r="A18" s="31" t="s">
        <v>652</v>
      </c>
      <c r="B18" s="33"/>
      <c r="C18" s="31" t="s">
        <v>653</v>
      </c>
      <c r="D18" s="31" t="s">
        <v>975</v>
      </c>
      <c r="E18" s="31" t="s">
        <v>655</v>
      </c>
      <c r="F18" s="31" t="s">
        <v>70</v>
      </c>
      <c r="G18" s="31" t="s">
        <v>656</v>
      </c>
      <c r="H18" s="31" t="s">
        <v>70</v>
      </c>
      <c r="I18" s="46">
        <v>10</v>
      </c>
      <c r="J18" s="46">
        <v>10</v>
      </c>
      <c r="K18" s="47" t="s">
        <v>636</v>
      </c>
      <c r="L18" s="33"/>
    </row>
    <row r="19" s="1" customFormat="1" ht="38" customHeight="1" spans="1:12">
      <c r="A19" s="31" t="s">
        <v>652</v>
      </c>
      <c r="B19" s="33"/>
      <c r="C19" s="31" t="s">
        <v>653</v>
      </c>
      <c r="D19" s="31" t="s">
        <v>976</v>
      </c>
      <c r="E19" s="31" t="s">
        <v>655</v>
      </c>
      <c r="F19" s="31" t="s">
        <v>24</v>
      </c>
      <c r="G19" s="31" t="s">
        <v>977</v>
      </c>
      <c r="H19" s="31" t="s">
        <v>43</v>
      </c>
      <c r="I19" s="46">
        <v>5</v>
      </c>
      <c r="J19" s="46">
        <v>5</v>
      </c>
      <c r="K19" s="47" t="s">
        <v>636</v>
      </c>
      <c r="L19" s="33"/>
    </row>
    <row r="20" s="1" customFormat="1" ht="38" customHeight="1" spans="1:12">
      <c r="A20" s="31" t="s">
        <v>652</v>
      </c>
      <c r="B20" s="33"/>
      <c r="C20" s="31" t="s">
        <v>653</v>
      </c>
      <c r="D20" s="31" t="s">
        <v>978</v>
      </c>
      <c r="E20" s="31" t="s">
        <v>655</v>
      </c>
      <c r="F20" s="31" t="s">
        <v>979</v>
      </c>
      <c r="G20" s="31" t="s">
        <v>656</v>
      </c>
      <c r="H20" s="31" t="s">
        <v>980</v>
      </c>
      <c r="I20" s="46">
        <v>10</v>
      </c>
      <c r="J20" s="46">
        <v>10</v>
      </c>
      <c r="K20" s="47" t="s">
        <v>636</v>
      </c>
      <c r="L20" s="33"/>
    </row>
    <row r="21" s="1" customFormat="1" ht="38" customHeight="1" spans="1:12">
      <c r="A21" s="31" t="s">
        <v>652</v>
      </c>
      <c r="B21" s="33"/>
      <c r="C21" s="31" t="s">
        <v>657</v>
      </c>
      <c r="D21" s="31" t="s">
        <v>981</v>
      </c>
      <c r="E21" s="31" t="s">
        <v>655</v>
      </c>
      <c r="F21" s="31" t="s">
        <v>708</v>
      </c>
      <c r="G21" s="31" t="s">
        <v>676</v>
      </c>
      <c r="H21" s="31" t="s">
        <v>708</v>
      </c>
      <c r="I21" s="46">
        <v>5</v>
      </c>
      <c r="J21" s="46">
        <v>5</v>
      </c>
      <c r="K21" s="47" t="s">
        <v>636</v>
      </c>
      <c r="L21" s="33"/>
    </row>
    <row r="22" s="1" customFormat="1" ht="38" customHeight="1" spans="1:12">
      <c r="A22" s="31" t="s">
        <v>652</v>
      </c>
      <c r="B22" s="33"/>
      <c r="C22" s="31" t="s">
        <v>661</v>
      </c>
      <c r="D22" s="31" t="s">
        <v>982</v>
      </c>
      <c r="E22" s="31" t="s">
        <v>655</v>
      </c>
      <c r="F22" s="31" t="s">
        <v>708</v>
      </c>
      <c r="G22" s="31" t="s">
        <v>676</v>
      </c>
      <c r="H22" s="31" t="s">
        <v>708</v>
      </c>
      <c r="I22" s="46">
        <v>5</v>
      </c>
      <c r="J22" s="46">
        <v>5</v>
      </c>
      <c r="K22" s="47" t="s">
        <v>636</v>
      </c>
      <c r="L22" s="33"/>
    </row>
    <row r="23" s="1" customFormat="1" ht="38" customHeight="1" spans="1:12">
      <c r="A23" s="31" t="s">
        <v>652</v>
      </c>
      <c r="B23" s="33"/>
      <c r="C23" s="31" t="s">
        <v>661</v>
      </c>
      <c r="D23" s="31" t="s">
        <v>983</v>
      </c>
      <c r="E23" s="31" t="s">
        <v>655</v>
      </c>
      <c r="F23" s="31" t="s">
        <v>708</v>
      </c>
      <c r="G23" s="31" t="s">
        <v>676</v>
      </c>
      <c r="H23" s="31" t="s">
        <v>708</v>
      </c>
      <c r="I23" s="46">
        <v>5</v>
      </c>
      <c r="J23" s="46">
        <v>5</v>
      </c>
      <c r="K23" s="47" t="s">
        <v>636</v>
      </c>
      <c r="L23" s="33"/>
    </row>
    <row r="24" s="1" customFormat="1" ht="38" customHeight="1" spans="1:12">
      <c r="A24" s="31" t="s">
        <v>665</v>
      </c>
      <c r="B24" s="33"/>
      <c r="C24" s="31" t="s">
        <v>711</v>
      </c>
      <c r="D24" s="31" t="s">
        <v>984</v>
      </c>
      <c r="E24" s="31" t="s">
        <v>655</v>
      </c>
      <c r="F24" s="31" t="s">
        <v>985</v>
      </c>
      <c r="G24" s="31" t="s">
        <v>756</v>
      </c>
      <c r="H24" s="31" t="s">
        <v>985</v>
      </c>
      <c r="I24" s="46">
        <v>15</v>
      </c>
      <c r="J24" s="46">
        <v>15</v>
      </c>
      <c r="K24" s="47" t="s">
        <v>636</v>
      </c>
      <c r="L24" s="33"/>
    </row>
    <row r="25" s="1" customFormat="1" ht="38" customHeight="1" spans="1:12">
      <c r="A25" s="31" t="s">
        <v>665</v>
      </c>
      <c r="B25" s="33"/>
      <c r="C25" s="31" t="s">
        <v>749</v>
      </c>
      <c r="D25" s="31" t="s">
        <v>986</v>
      </c>
      <c r="E25" s="31" t="s">
        <v>663</v>
      </c>
      <c r="F25" s="31" t="s">
        <v>46</v>
      </c>
      <c r="G25" s="31" t="s">
        <v>664</v>
      </c>
      <c r="H25" s="31" t="s">
        <v>46</v>
      </c>
      <c r="I25" s="46">
        <v>15</v>
      </c>
      <c r="J25" s="46">
        <v>15</v>
      </c>
      <c r="K25" s="47" t="s">
        <v>636</v>
      </c>
      <c r="L25" s="33"/>
    </row>
    <row r="26" s="1" customFormat="1" ht="38" customHeight="1" spans="1:12">
      <c r="A26" s="31" t="s">
        <v>672</v>
      </c>
      <c r="B26" s="33"/>
      <c r="C26" s="31" t="s">
        <v>716</v>
      </c>
      <c r="D26" s="31" t="s">
        <v>987</v>
      </c>
      <c r="E26" s="31" t="s">
        <v>663</v>
      </c>
      <c r="F26" s="31" t="s">
        <v>865</v>
      </c>
      <c r="G26" s="31" t="s">
        <v>676</v>
      </c>
      <c r="H26" s="31" t="s">
        <v>708</v>
      </c>
      <c r="I26" s="46">
        <v>10</v>
      </c>
      <c r="J26" s="46">
        <v>10</v>
      </c>
      <c r="K26" s="47" t="s">
        <v>636</v>
      </c>
      <c r="L26" s="33"/>
    </row>
    <row r="27" s="3" customFormat="1" ht="67" customHeight="1" spans="1:12">
      <c r="A27" s="14" t="s">
        <v>718</v>
      </c>
      <c r="B27" s="14"/>
      <c r="C27" s="14"/>
      <c r="D27" s="20" t="s">
        <v>636</v>
      </c>
      <c r="E27" s="20"/>
      <c r="F27" s="20"/>
      <c r="G27" s="20"/>
      <c r="H27" s="20"/>
      <c r="I27" s="20"/>
      <c r="J27" s="20"/>
      <c r="K27" s="20"/>
      <c r="L27" s="20"/>
    </row>
    <row r="28" s="3" customFormat="1" ht="30" customHeight="1" spans="1:12">
      <c r="A28" s="11" t="s">
        <v>719</v>
      </c>
      <c r="B28" s="11"/>
      <c r="C28" s="11"/>
      <c r="D28" s="11"/>
      <c r="E28" s="11"/>
      <c r="F28" s="11"/>
      <c r="G28" s="11"/>
      <c r="H28" s="11"/>
      <c r="I28" s="14" t="s">
        <v>720</v>
      </c>
      <c r="J28" s="14" t="s">
        <v>721</v>
      </c>
      <c r="K28" s="14" t="s">
        <v>722</v>
      </c>
      <c r="L28" s="14"/>
    </row>
    <row r="29" s="2" customFormat="1" ht="35" customHeight="1" spans="1:12">
      <c r="A29" s="11"/>
      <c r="B29" s="11"/>
      <c r="C29" s="11"/>
      <c r="D29" s="11"/>
      <c r="E29" s="11"/>
      <c r="F29" s="11"/>
      <c r="G29" s="11"/>
      <c r="H29" s="11"/>
      <c r="I29" s="37">
        <v>100</v>
      </c>
      <c r="J29" s="37">
        <v>100</v>
      </c>
      <c r="K29" s="14" t="s">
        <v>734</v>
      </c>
      <c r="L29" s="14"/>
    </row>
    <row r="30" s="2" customFormat="1" ht="154" customHeight="1" spans="1:12">
      <c r="A30" s="34" t="s">
        <v>724</v>
      </c>
      <c r="B30" s="34"/>
      <c r="C30" s="34"/>
      <c r="D30" s="34"/>
      <c r="E30" s="34"/>
      <c r="F30" s="34"/>
      <c r="G30" s="34"/>
      <c r="H30" s="34"/>
      <c r="I30" s="34"/>
      <c r="J30" s="34"/>
      <c r="K30" s="34"/>
      <c r="L30" s="34"/>
    </row>
  </sheetData>
  <mergeCells count="60">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C27"/>
    <mergeCell ref="D27:L27"/>
    <mergeCell ref="K28:L28"/>
    <mergeCell ref="K29:L29"/>
    <mergeCell ref="A30:L30"/>
    <mergeCell ref="A11:A12"/>
    <mergeCell ref="I8:I10"/>
    <mergeCell ref="K8:K10"/>
    <mergeCell ref="L7:L10"/>
    <mergeCell ref="A6:B10"/>
    <mergeCell ref="A28:H29"/>
  </mergeCell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A12" workbookViewId="0">
      <selection activeCell="D13" sqref="D$1:D$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29"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681</v>
      </c>
      <c r="B1" s="5"/>
      <c r="C1" s="5"/>
      <c r="D1" s="5"/>
      <c r="E1" s="5"/>
      <c r="F1" s="5"/>
      <c r="G1" s="5"/>
      <c r="H1" s="5"/>
      <c r="I1" s="5"/>
      <c r="J1" s="5"/>
      <c r="K1" s="5"/>
      <c r="L1" s="5"/>
    </row>
    <row r="2" s="1" customFormat="1" spans="1:12">
      <c r="A2" s="7" t="s">
        <v>988</v>
      </c>
      <c r="B2" s="8"/>
      <c r="C2" s="8"/>
      <c r="D2" s="8"/>
      <c r="E2" s="8"/>
      <c r="F2" s="8"/>
      <c r="G2" s="8"/>
      <c r="H2" s="8"/>
      <c r="I2" s="8"/>
      <c r="J2" s="8"/>
      <c r="K2" s="8"/>
      <c r="L2" s="35"/>
    </row>
    <row r="3" s="1" customFormat="1" spans="1:12">
      <c r="A3" s="9" t="s">
        <v>683</v>
      </c>
      <c r="B3" s="10"/>
      <c r="C3" s="10"/>
      <c r="D3" s="10"/>
      <c r="E3" s="10"/>
      <c r="F3" s="10"/>
      <c r="G3" s="10"/>
      <c r="H3" s="10"/>
      <c r="I3" s="10"/>
      <c r="J3" s="10"/>
      <c r="K3" s="10"/>
      <c r="L3" s="36"/>
    </row>
    <row r="4" s="2" customFormat="1" ht="31" customHeight="1" spans="1:12">
      <c r="A4" s="11" t="s">
        <v>684</v>
      </c>
      <c r="B4" s="11"/>
      <c r="C4" s="12" t="s">
        <v>989</v>
      </c>
      <c r="D4" s="12"/>
      <c r="E4" s="12"/>
      <c r="F4" s="12"/>
      <c r="G4" s="12"/>
      <c r="H4" s="12"/>
      <c r="I4" s="12"/>
      <c r="J4" s="12"/>
      <c r="K4" s="12"/>
      <c r="L4" s="12"/>
    </row>
    <row r="5" s="2" customFormat="1" ht="30" customHeight="1" spans="1:12">
      <c r="A5" s="11" t="s">
        <v>686</v>
      </c>
      <c r="B5" s="11"/>
      <c r="C5" s="12" t="s">
        <v>687</v>
      </c>
      <c r="D5" s="12"/>
      <c r="E5" s="12"/>
      <c r="F5" s="12"/>
      <c r="G5" s="12"/>
      <c r="H5" s="19" t="s">
        <v>688</v>
      </c>
      <c r="I5" s="12" t="s">
        <v>687</v>
      </c>
      <c r="J5" s="12"/>
      <c r="K5" s="12"/>
      <c r="L5" s="12"/>
    </row>
    <row r="6" s="2" customFormat="1" ht="26" customHeight="1" spans="1:12">
      <c r="A6" s="15" t="s">
        <v>689</v>
      </c>
      <c r="B6" s="15"/>
      <c r="C6" s="11"/>
      <c r="D6" s="11" t="s">
        <v>629</v>
      </c>
      <c r="E6" s="11"/>
      <c r="F6" s="11" t="s">
        <v>541</v>
      </c>
      <c r="G6" s="11"/>
      <c r="H6" s="11" t="s">
        <v>690</v>
      </c>
      <c r="I6" s="11" t="s">
        <v>691</v>
      </c>
      <c r="J6" s="11" t="s">
        <v>633</v>
      </c>
      <c r="K6" s="11" t="s">
        <v>692</v>
      </c>
      <c r="L6" s="27" t="s">
        <v>693</v>
      </c>
    </row>
    <row r="7" s="2" customFormat="1" ht="30" customHeight="1" spans="1:12">
      <c r="A7" s="15"/>
      <c r="B7" s="15"/>
      <c r="C7" s="16" t="s">
        <v>635</v>
      </c>
      <c r="D7" s="17">
        <v>0</v>
      </c>
      <c r="E7" s="17"/>
      <c r="F7" s="17">
        <v>49.98</v>
      </c>
      <c r="G7" s="17"/>
      <c r="H7" s="17">
        <v>49.98</v>
      </c>
      <c r="I7" s="37">
        <v>20</v>
      </c>
      <c r="J7" s="37">
        <v>100</v>
      </c>
      <c r="K7" s="38">
        <v>20</v>
      </c>
      <c r="L7" s="39" t="s">
        <v>636</v>
      </c>
    </row>
    <row r="8" s="2" customFormat="1" ht="30" customHeight="1" spans="1:12">
      <c r="A8" s="15"/>
      <c r="B8" s="15"/>
      <c r="C8" s="16" t="s">
        <v>694</v>
      </c>
      <c r="D8" s="17">
        <v>0</v>
      </c>
      <c r="E8" s="17"/>
      <c r="F8" s="17">
        <v>49.98</v>
      </c>
      <c r="G8" s="17"/>
      <c r="H8" s="17">
        <v>49.98</v>
      </c>
      <c r="I8" s="15"/>
      <c r="J8" s="37">
        <v>100</v>
      </c>
      <c r="K8" s="11"/>
      <c r="L8" s="39"/>
    </row>
    <row r="9" s="2" customFormat="1" ht="30" customHeight="1" spans="1:12">
      <c r="A9" s="15"/>
      <c r="B9" s="15"/>
      <c r="C9" s="16" t="s">
        <v>695</v>
      </c>
      <c r="D9" s="17">
        <v>0</v>
      </c>
      <c r="E9" s="17"/>
      <c r="F9" s="17">
        <v>0</v>
      </c>
      <c r="G9" s="17"/>
      <c r="H9" s="17">
        <v>0</v>
      </c>
      <c r="I9" s="15"/>
      <c r="J9" s="37">
        <v>0</v>
      </c>
      <c r="K9" s="11"/>
      <c r="L9" s="39"/>
    </row>
    <row r="10" s="2" customFormat="1" ht="30" customHeight="1" spans="1:12">
      <c r="A10" s="15"/>
      <c r="B10" s="15"/>
      <c r="C10" s="11" t="s">
        <v>696</v>
      </c>
      <c r="D10" s="17">
        <v>0</v>
      </c>
      <c r="E10" s="17"/>
      <c r="F10" s="17">
        <v>0</v>
      </c>
      <c r="G10" s="17"/>
      <c r="H10" s="17">
        <v>0</v>
      </c>
      <c r="I10" s="15"/>
      <c r="J10" s="37">
        <v>0</v>
      </c>
      <c r="K10" s="11"/>
      <c r="L10" s="39"/>
    </row>
    <row r="11" s="1" customFormat="1" ht="26.4" customHeight="1" spans="1:15">
      <c r="A11" s="14" t="s">
        <v>697</v>
      </c>
      <c r="B11" s="19" t="s">
        <v>698</v>
      </c>
      <c r="C11" s="19"/>
      <c r="D11" s="19"/>
      <c r="E11" s="19"/>
      <c r="F11" s="19"/>
      <c r="G11" s="19"/>
      <c r="H11" s="19" t="s">
        <v>699</v>
      </c>
      <c r="I11" s="19"/>
      <c r="J11" s="19"/>
      <c r="K11" s="19"/>
      <c r="L11" s="19"/>
      <c r="O11" s="2" t="str">
        <f>M11&amp;D11&amp;N11</f>
        <v/>
      </c>
    </row>
    <row r="12" s="1" customFormat="1" ht="66.65" customHeight="1" spans="1:15">
      <c r="A12" s="14"/>
      <c r="B12" s="20" t="s">
        <v>779</v>
      </c>
      <c r="C12" s="20"/>
      <c r="D12" s="20"/>
      <c r="E12" s="20"/>
      <c r="F12" s="20"/>
      <c r="G12" s="20"/>
      <c r="H12" s="20" t="s">
        <v>780</v>
      </c>
      <c r="I12" s="20"/>
      <c r="J12" s="20"/>
      <c r="K12" s="20"/>
      <c r="L12" s="20"/>
      <c r="O12" s="2" t="str">
        <f>M12&amp;D12&amp;N12</f>
        <v/>
      </c>
    </row>
    <row r="13" s="2" customFormat="1" ht="35" customHeight="1" spans="1:12">
      <c r="A13" s="21"/>
      <c r="B13" s="22"/>
      <c r="C13" s="22"/>
      <c r="D13" s="22"/>
      <c r="E13" s="22"/>
      <c r="F13" s="22"/>
      <c r="G13" s="22"/>
      <c r="H13" s="22"/>
      <c r="I13" s="40"/>
      <c r="J13" s="40"/>
      <c r="K13" s="41"/>
      <c r="L13" s="42"/>
    </row>
    <row r="14" s="2" customFormat="1" ht="35" customHeight="1" spans="1:12">
      <c r="A14" s="24" t="s">
        <v>702</v>
      </c>
      <c r="B14" s="24"/>
      <c r="C14" s="24"/>
      <c r="D14" s="24"/>
      <c r="E14" s="24"/>
      <c r="F14" s="24"/>
      <c r="G14" s="24"/>
      <c r="H14" s="24"/>
      <c r="I14" s="24"/>
      <c r="J14" s="24"/>
      <c r="K14" s="24"/>
      <c r="L14" s="24"/>
    </row>
    <row r="15" s="2" customFormat="1" ht="31" customHeight="1" spans="1:12">
      <c r="A15" s="11" t="s">
        <v>643</v>
      </c>
      <c r="B15" s="11"/>
      <c r="C15" s="11"/>
      <c r="D15" s="11"/>
      <c r="E15" s="11" t="s">
        <v>703</v>
      </c>
      <c r="F15" s="11"/>
      <c r="G15" s="11"/>
      <c r="H15" s="48" t="s">
        <v>704</v>
      </c>
      <c r="I15" s="43"/>
      <c r="J15" s="43"/>
      <c r="K15" s="43"/>
      <c r="L15" s="44"/>
    </row>
    <row r="16" s="1" customFormat="1" ht="28" customHeight="1" spans="1:12">
      <c r="A16" s="27" t="s">
        <v>705</v>
      </c>
      <c r="B16" s="27"/>
      <c r="C16" s="28" t="s">
        <v>650</v>
      </c>
      <c r="D16" s="28" t="s">
        <v>651</v>
      </c>
      <c r="E16" s="27" t="s">
        <v>644</v>
      </c>
      <c r="F16" s="27" t="s">
        <v>645</v>
      </c>
      <c r="G16" s="11" t="s">
        <v>646</v>
      </c>
      <c r="H16" s="16" t="s">
        <v>647</v>
      </c>
      <c r="I16" s="16" t="s">
        <v>691</v>
      </c>
      <c r="J16" s="16" t="s">
        <v>692</v>
      </c>
      <c r="K16" s="26" t="s">
        <v>648</v>
      </c>
      <c r="L16" s="45"/>
    </row>
    <row r="17" s="1" customFormat="1" ht="38" customHeight="1" spans="1:12">
      <c r="A17" s="31" t="s">
        <v>636</v>
      </c>
      <c r="B17" s="31"/>
      <c r="C17" s="31" t="s">
        <v>636</v>
      </c>
      <c r="D17" s="31" t="s">
        <v>636</v>
      </c>
      <c r="E17" s="31" t="s">
        <v>636</v>
      </c>
      <c r="F17" s="31" t="s">
        <v>636</v>
      </c>
      <c r="G17" s="31" t="s">
        <v>636</v>
      </c>
      <c r="H17" s="31" t="s">
        <v>636</v>
      </c>
      <c r="I17" s="46">
        <v>80</v>
      </c>
      <c r="J17" s="46">
        <v>80</v>
      </c>
      <c r="K17" s="47" t="s">
        <v>636</v>
      </c>
      <c r="L17" s="47"/>
    </row>
    <row r="18" s="1" customFormat="1" ht="38" customHeight="1" spans="1:12">
      <c r="A18" s="31" t="s">
        <v>652</v>
      </c>
      <c r="B18" s="33"/>
      <c r="C18" s="31" t="s">
        <v>653</v>
      </c>
      <c r="D18" s="31" t="s">
        <v>729</v>
      </c>
      <c r="E18" s="31" t="s">
        <v>655</v>
      </c>
      <c r="F18" s="31" t="s">
        <v>43</v>
      </c>
      <c r="G18" s="31" t="s">
        <v>656</v>
      </c>
      <c r="H18" s="31" t="s">
        <v>43</v>
      </c>
      <c r="I18" s="46">
        <v>20</v>
      </c>
      <c r="J18" s="46">
        <v>20</v>
      </c>
      <c r="K18" s="47" t="s">
        <v>636</v>
      </c>
      <c r="L18" s="33"/>
    </row>
    <row r="19" s="1" customFormat="1" ht="38" customHeight="1" spans="1:12">
      <c r="A19" s="31" t="s">
        <v>652</v>
      </c>
      <c r="B19" s="33"/>
      <c r="C19" s="31" t="s">
        <v>657</v>
      </c>
      <c r="D19" s="31" t="s">
        <v>730</v>
      </c>
      <c r="E19" s="31" t="s">
        <v>663</v>
      </c>
      <c r="F19" s="31" t="s">
        <v>708</v>
      </c>
      <c r="G19" s="31" t="s">
        <v>676</v>
      </c>
      <c r="H19" s="31" t="s">
        <v>708</v>
      </c>
      <c r="I19" s="46">
        <v>10</v>
      </c>
      <c r="J19" s="46">
        <v>10</v>
      </c>
      <c r="K19" s="47" t="s">
        <v>636</v>
      </c>
      <c r="L19" s="33"/>
    </row>
    <row r="20" s="1" customFormat="1" ht="38" customHeight="1" spans="1:12">
      <c r="A20" s="31" t="s">
        <v>652</v>
      </c>
      <c r="B20" s="33"/>
      <c r="C20" s="31" t="s">
        <v>661</v>
      </c>
      <c r="D20" s="31" t="s">
        <v>731</v>
      </c>
      <c r="E20" s="31" t="s">
        <v>743</v>
      </c>
      <c r="F20" s="31" t="s">
        <v>11</v>
      </c>
      <c r="G20" s="31" t="s">
        <v>664</v>
      </c>
      <c r="H20" s="31" t="s">
        <v>710</v>
      </c>
      <c r="I20" s="46">
        <v>10</v>
      </c>
      <c r="J20" s="46">
        <v>10</v>
      </c>
      <c r="K20" s="47" t="s">
        <v>636</v>
      </c>
      <c r="L20" s="33"/>
    </row>
    <row r="21" s="1" customFormat="1" ht="38" customHeight="1" spans="1:12">
      <c r="A21" s="31" t="s">
        <v>665</v>
      </c>
      <c r="B21" s="33"/>
      <c r="C21" s="31" t="s">
        <v>711</v>
      </c>
      <c r="D21" s="31" t="s">
        <v>732</v>
      </c>
      <c r="E21" s="31" t="s">
        <v>743</v>
      </c>
      <c r="F21" s="31" t="s">
        <v>668</v>
      </c>
      <c r="G21" s="31" t="s">
        <v>887</v>
      </c>
      <c r="H21" s="31" t="s">
        <v>668</v>
      </c>
      <c r="I21" s="46">
        <v>30</v>
      </c>
      <c r="J21" s="46">
        <v>30</v>
      </c>
      <c r="K21" s="47" t="s">
        <v>636</v>
      </c>
      <c r="L21" s="33"/>
    </row>
    <row r="22" s="1" customFormat="1" ht="38" customHeight="1" spans="1:12">
      <c r="A22" s="31" t="s">
        <v>672</v>
      </c>
      <c r="B22" s="33"/>
      <c r="C22" s="31" t="s">
        <v>716</v>
      </c>
      <c r="D22" s="31" t="s">
        <v>733</v>
      </c>
      <c r="E22" s="31" t="s">
        <v>663</v>
      </c>
      <c r="F22" s="31" t="s">
        <v>675</v>
      </c>
      <c r="G22" s="31" t="s">
        <v>676</v>
      </c>
      <c r="H22" s="31" t="s">
        <v>677</v>
      </c>
      <c r="I22" s="46">
        <v>10</v>
      </c>
      <c r="J22" s="46">
        <v>10</v>
      </c>
      <c r="K22" s="47" t="s">
        <v>636</v>
      </c>
      <c r="L22" s="33"/>
    </row>
    <row r="23" s="3" customFormat="1" ht="67" customHeight="1" spans="1:12">
      <c r="A23" s="14" t="s">
        <v>718</v>
      </c>
      <c r="B23" s="14"/>
      <c r="C23" s="14"/>
      <c r="D23" s="20" t="s">
        <v>636</v>
      </c>
      <c r="E23" s="20"/>
      <c r="F23" s="20"/>
      <c r="G23" s="20"/>
      <c r="H23" s="20"/>
      <c r="I23" s="20"/>
      <c r="J23" s="20"/>
      <c r="K23" s="20"/>
      <c r="L23" s="20"/>
    </row>
    <row r="24" s="3" customFormat="1" ht="30" customHeight="1" spans="1:12">
      <c r="A24" s="11" t="s">
        <v>719</v>
      </c>
      <c r="B24" s="11"/>
      <c r="C24" s="11"/>
      <c r="D24" s="11"/>
      <c r="E24" s="11"/>
      <c r="F24" s="11"/>
      <c r="G24" s="11"/>
      <c r="H24" s="11"/>
      <c r="I24" s="14" t="s">
        <v>720</v>
      </c>
      <c r="J24" s="14" t="s">
        <v>721</v>
      </c>
      <c r="K24" s="14" t="s">
        <v>722</v>
      </c>
      <c r="L24" s="14"/>
    </row>
    <row r="25" s="2" customFormat="1" ht="35" customHeight="1" spans="1:12">
      <c r="A25" s="11"/>
      <c r="B25" s="11"/>
      <c r="C25" s="11"/>
      <c r="D25" s="11"/>
      <c r="E25" s="11"/>
      <c r="F25" s="11"/>
      <c r="G25" s="11"/>
      <c r="H25" s="11"/>
      <c r="I25" s="37">
        <v>100</v>
      </c>
      <c r="J25" s="37">
        <v>100</v>
      </c>
      <c r="K25" s="14" t="s">
        <v>734</v>
      </c>
      <c r="L25" s="14"/>
    </row>
    <row r="26" s="2" customFormat="1" ht="154" customHeight="1" spans="1:12">
      <c r="A26" s="34" t="s">
        <v>724</v>
      </c>
      <c r="B26" s="34"/>
      <c r="C26" s="34"/>
      <c r="D26" s="34"/>
      <c r="E26" s="34"/>
      <c r="F26" s="34"/>
      <c r="G26" s="34"/>
      <c r="H26" s="34"/>
      <c r="I26" s="34"/>
      <c r="J26" s="34"/>
      <c r="K26" s="34"/>
      <c r="L26" s="34"/>
    </row>
  </sheetData>
  <mergeCells count="52">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A12" workbookViewId="0">
      <selection activeCell="D19" sqref="D19"/>
    </sheetView>
  </sheetViews>
  <sheetFormatPr defaultColWidth="8.08333333333333" defaultRowHeight="14.25"/>
  <cols>
    <col min="1" max="1" width="9.16666666666667" style="1" customWidth="1"/>
    <col min="2" max="2" width="8.83333333333333" style="1" customWidth="1"/>
    <col min="3" max="3" width="20.1666666666667" style="1" customWidth="1"/>
    <col min="4" max="4" width="36.75" style="1" customWidth="1"/>
    <col min="5" max="5" width="16.3333333333333" style="1" customWidth="1"/>
    <col min="6" max="6" width="19.5833333333333" style="1" customWidth="1"/>
    <col min="7" max="7" width="26.5" style="1" customWidth="1"/>
    <col min="8" max="8" width="17.5833333333333" style="1" customWidth="1"/>
    <col min="9" max="9" width="12.5" style="1" customWidth="1"/>
    <col min="10" max="10" width="14" style="1" customWidth="1"/>
    <col min="11" max="11" width="27.5833333333333" style="1" customWidth="1"/>
    <col min="12" max="12" width="50.625" style="1" customWidth="1"/>
    <col min="13" max="16384" width="8.08333333333333" style="1"/>
  </cols>
  <sheetData>
    <row r="1" s="1" customFormat="1" ht="41.25" customHeight="1" spans="1:12">
      <c r="A1" s="5" t="s">
        <v>681</v>
      </c>
      <c r="B1" s="5"/>
      <c r="C1" s="5"/>
      <c r="D1" s="5"/>
      <c r="E1" s="5"/>
      <c r="F1" s="5"/>
      <c r="G1" s="5"/>
      <c r="H1" s="5"/>
      <c r="I1" s="5"/>
      <c r="J1" s="5"/>
      <c r="K1" s="5"/>
      <c r="L1" s="5"/>
    </row>
    <row r="2" s="1" customFormat="1" spans="1:12">
      <c r="A2" s="7" t="s">
        <v>990</v>
      </c>
      <c r="B2" s="8"/>
      <c r="C2" s="8"/>
      <c r="D2" s="50"/>
      <c r="E2" s="8"/>
      <c r="F2" s="8"/>
      <c r="G2" s="8"/>
      <c r="H2" s="8"/>
      <c r="I2" s="8"/>
      <c r="J2" s="8"/>
      <c r="K2" s="8"/>
      <c r="L2" s="35"/>
    </row>
    <row r="3" s="1" customFormat="1" spans="1:12">
      <c r="A3" s="9" t="s">
        <v>683</v>
      </c>
      <c r="B3" s="10"/>
      <c r="C3" s="10"/>
      <c r="D3" s="51"/>
      <c r="E3" s="10"/>
      <c r="F3" s="10"/>
      <c r="G3" s="10"/>
      <c r="H3" s="10"/>
      <c r="I3" s="10"/>
      <c r="J3" s="10"/>
      <c r="K3" s="10"/>
      <c r="L3" s="36"/>
    </row>
    <row r="4" s="2" customFormat="1" ht="31" customHeight="1" spans="1:12">
      <c r="A4" s="11" t="s">
        <v>684</v>
      </c>
      <c r="B4" s="11"/>
      <c r="C4" s="12" t="s">
        <v>991</v>
      </c>
      <c r="D4" s="12"/>
      <c r="E4" s="12"/>
      <c r="F4" s="12"/>
      <c r="G4" s="12"/>
      <c r="H4" s="12"/>
      <c r="I4" s="12"/>
      <c r="J4" s="12"/>
      <c r="K4" s="12"/>
      <c r="L4" s="12"/>
    </row>
    <row r="5" s="2" customFormat="1" ht="30" customHeight="1" spans="1:12">
      <c r="A5" s="11" t="s">
        <v>686</v>
      </c>
      <c r="B5" s="11"/>
      <c r="C5" s="12" t="s">
        <v>687</v>
      </c>
      <c r="D5" s="12"/>
      <c r="E5" s="12"/>
      <c r="F5" s="12"/>
      <c r="G5" s="12"/>
      <c r="H5" s="19" t="s">
        <v>688</v>
      </c>
      <c r="I5" s="12" t="s">
        <v>687</v>
      </c>
      <c r="J5" s="12"/>
      <c r="K5" s="12"/>
      <c r="L5" s="12"/>
    </row>
    <row r="6" s="2" customFormat="1" ht="26" customHeight="1" spans="1:12">
      <c r="A6" s="15" t="s">
        <v>689</v>
      </c>
      <c r="B6" s="15"/>
      <c r="C6" s="11"/>
      <c r="D6" s="11" t="s">
        <v>629</v>
      </c>
      <c r="E6" s="11"/>
      <c r="F6" s="11" t="s">
        <v>541</v>
      </c>
      <c r="G6" s="11"/>
      <c r="H6" s="11" t="s">
        <v>690</v>
      </c>
      <c r="I6" s="11" t="s">
        <v>691</v>
      </c>
      <c r="J6" s="11" t="s">
        <v>633</v>
      </c>
      <c r="K6" s="11" t="s">
        <v>692</v>
      </c>
      <c r="L6" s="27" t="s">
        <v>693</v>
      </c>
    </row>
    <row r="7" s="2" customFormat="1" ht="30" customHeight="1" spans="1:12">
      <c r="A7" s="15"/>
      <c r="B7" s="15"/>
      <c r="C7" s="16" t="s">
        <v>635</v>
      </c>
      <c r="D7" s="17">
        <v>100</v>
      </c>
      <c r="E7" s="17"/>
      <c r="F7" s="17">
        <v>0</v>
      </c>
      <c r="G7" s="17"/>
      <c r="H7" s="17">
        <v>0</v>
      </c>
      <c r="I7" s="37">
        <v>20</v>
      </c>
      <c r="J7" s="37">
        <v>0</v>
      </c>
      <c r="K7" s="38">
        <v>0</v>
      </c>
      <c r="L7" s="39" t="s">
        <v>636</v>
      </c>
    </row>
    <row r="8" s="2" customFormat="1" ht="30" customHeight="1" spans="1:12">
      <c r="A8" s="15"/>
      <c r="B8" s="15"/>
      <c r="C8" s="16" t="s">
        <v>694</v>
      </c>
      <c r="D8" s="17">
        <v>100</v>
      </c>
      <c r="E8" s="17"/>
      <c r="F8" s="17">
        <v>0</v>
      </c>
      <c r="G8" s="17"/>
      <c r="H8" s="17">
        <v>0</v>
      </c>
      <c r="I8" s="15"/>
      <c r="J8" s="37">
        <v>0</v>
      </c>
      <c r="K8" s="11"/>
      <c r="L8" s="39"/>
    </row>
    <row r="9" s="2" customFormat="1" ht="30" customHeight="1" spans="1:12">
      <c r="A9" s="15"/>
      <c r="B9" s="15"/>
      <c r="C9" s="16" t="s">
        <v>695</v>
      </c>
      <c r="D9" s="17">
        <v>0</v>
      </c>
      <c r="E9" s="17"/>
      <c r="F9" s="17">
        <v>0</v>
      </c>
      <c r="G9" s="17"/>
      <c r="H9" s="17">
        <v>0</v>
      </c>
      <c r="I9" s="15"/>
      <c r="J9" s="37">
        <v>0</v>
      </c>
      <c r="K9" s="11"/>
      <c r="L9" s="39"/>
    </row>
    <row r="10" s="2" customFormat="1" ht="30" customHeight="1" spans="1:12">
      <c r="A10" s="15"/>
      <c r="B10" s="15"/>
      <c r="C10" s="11" t="s">
        <v>696</v>
      </c>
      <c r="D10" s="17">
        <v>0</v>
      </c>
      <c r="E10" s="17"/>
      <c r="F10" s="17">
        <v>0</v>
      </c>
      <c r="G10" s="17"/>
      <c r="H10" s="17">
        <v>0</v>
      </c>
      <c r="I10" s="15"/>
      <c r="J10" s="37">
        <v>0</v>
      </c>
      <c r="K10" s="11"/>
      <c r="L10" s="39"/>
    </row>
    <row r="11" s="1" customFormat="1" ht="26.4" customHeight="1" spans="1:15">
      <c r="A11" s="14" t="s">
        <v>697</v>
      </c>
      <c r="B11" s="19" t="s">
        <v>698</v>
      </c>
      <c r="C11" s="19"/>
      <c r="D11" s="19"/>
      <c r="E11" s="19"/>
      <c r="F11" s="19"/>
      <c r="G11" s="19"/>
      <c r="H11" s="19" t="s">
        <v>699</v>
      </c>
      <c r="I11" s="19"/>
      <c r="J11" s="19"/>
      <c r="K11" s="19"/>
      <c r="L11" s="19"/>
      <c r="O11" s="2" t="str">
        <f>M11&amp;D11&amp;N11</f>
        <v/>
      </c>
    </row>
    <row r="12" s="1" customFormat="1" ht="306" customHeight="1" spans="1:15">
      <c r="A12" s="14"/>
      <c r="B12" s="20" t="s">
        <v>992</v>
      </c>
      <c r="C12" s="20"/>
      <c r="D12" s="52"/>
      <c r="E12" s="20"/>
      <c r="F12" s="20"/>
      <c r="G12" s="20"/>
      <c r="H12" s="20" t="s">
        <v>900</v>
      </c>
      <c r="I12" s="20"/>
      <c r="J12" s="20"/>
      <c r="K12" s="20"/>
      <c r="L12" s="20"/>
      <c r="O12" s="2" t="str">
        <f>M12&amp;D12&amp;N12</f>
        <v/>
      </c>
    </row>
    <row r="13" s="2" customFormat="1" ht="35" customHeight="1" spans="1:12">
      <c r="A13" s="21"/>
      <c r="B13" s="22"/>
      <c r="C13" s="22"/>
      <c r="D13" s="22"/>
      <c r="E13" s="22"/>
      <c r="F13" s="22"/>
      <c r="G13" s="22"/>
      <c r="H13" s="22"/>
      <c r="I13" s="40"/>
      <c r="J13" s="40"/>
      <c r="K13" s="41"/>
      <c r="L13" s="42"/>
    </row>
    <row r="14" s="2" customFormat="1" ht="35" customHeight="1" spans="1:12">
      <c r="A14" s="24" t="s">
        <v>702</v>
      </c>
      <c r="B14" s="24"/>
      <c r="C14" s="24"/>
      <c r="D14" s="24"/>
      <c r="E14" s="24"/>
      <c r="F14" s="24"/>
      <c r="G14" s="24"/>
      <c r="H14" s="24"/>
      <c r="I14" s="24"/>
      <c r="J14" s="24"/>
      <c r="K14" s="24"/>
      <c r="L14" s="24"/>
    </row>
    <row r="15" s="2" customFormat="1" ht="31" customHeight="1" spans="1:12">
      <c r="A15" s="11" t="s">
        <v>643</v>
      </c>
      <c r="B15" s="11"/>
      <c r="C15" s="11"/>
      <c r="D15" s="11"/>
      <c r="E15" s="11" t="s">
        <v>703</v>
      </c>
      <c r="F15" s="11"/>
      <c r="G15" s="11"/>
      <c r="H15" s="48" t="s">
        <v>704</v>
      </c>
      <c r="I15" s="43"/>
      <c r="J15" s="43"/>
      <c r="K15" s="43"/>
      <c r="L15" s="44"/>
    </row>
    <row r="16" s="1" customFormat="1" ht="28" customHeight="1" spans="1:12">
      <c r="A16" s="27" t="s">
        <v>705</v>
      </c>
      <c r="B16" s="27"/>
      <c r="C16" s="28" t="s">
        <v>650</v>
      </c>
      <c r="D16" s="28" t="s">
        <v>651</v>
      </c>
      <c r="E16" s="27" t="s">
        <v>644</v>
      </c>
      <c r="F16" s="27" t="s">
        <v>645</v>
      </c>
      <c r="G16" s="11" t="s">
        <v>646</v>
      </c>
      <c r="H16" s="16" t="s">
        <v>647</v>
      </c>
      <c r="I16" s="16" t="s">
        <v>691</v>
      </c>
      <c r="J16" s="16" t="s">
        <v>692</v>
      </c>
      <c r="K16" s="26" t="s">
        <v>648</v>
      </c>
      <c r="L16" s="45"/>
    </row>
    <row r="17" s="1" customFormat="1" ht="38" customHeight="1" spans="1:12">
      <c r="A17" s="31" t="s">
        <v>636</v>
      </c>
      <c r="B17" s="31"/>
      <c r="C17" s="31" t="s">
        <v>636</v>
      </c>
      <c r="D17" s="31" t="s">
        <v>636</v>
      </c>
      <c r="E17" s="31" t="s">
        <v>636</v>
      </c>
      <c r="F17" s="31" t="s">
        <v>636</v>
      </c>
      <c r="G17" s="31" t="s">
        <v>636</v>
      </c>
      <c r="H17" s="31" t="s">
        <v>636</v>
      </c>
      <c r="I17" s="46">
        <v>80</v>
      </c>
      <c r="J17" s="46">
        <v>80</v>
      </c>
      <c r="K17" s="47" t="s">
        <v>636</v>
      </c>
      <c r="L17" s="47"/>
    </row>
    <row r="18" s="1" customFormat="1" ht="38" customHeight="1" spans="1:12">
      <c r="A18" s="31" t="s">
        <v>652</v>
      </c>
      <c r="B18" s="33"/>
      <c r="C18" s="31" t="s">
        <v>653</v>
      </c>
      <c r="D18" s="31" t="s">
        <v>993</v>
      </c>
      <c r="E18" s="31" t="s">
        <v>655</v>
      </c>
      <c r="F18" s="31" t="s">
        <v>49</v>
      </c>
      <c r="G18" s="31" t="s">
        <v>656</v>
      </c>
      <c r="H18" s="31" t="s">
        <v>49</v>
      </c>
      <c r="I18" s="46">
        <v>20</v>
      </c>
      <c r="J18" s="46">
        <v>20</v>
      </c>
      <c r="K18" s="47" t="s">
        <v>636</v>
      </c>
      <c r="L18" s="33"/>
    </row>
    <row r="19" s="1" customFormat="1" ht="38" customHeight="1" spans="1:12">
      <c r="A19" s="31" t="s">
        <v>652</v>
      </c>
      <c r="B19" s="33"/>
      <c r="C19" s="31" t="s">
        <v>657</v>
      </c>
      <c r="D19" s="31" t="s">
        <v>994</v>
      </c>
      <c r="E19" s="31" t="s">
        <v>655</v>
      </c>
      <c r="F19" s="31" t="s">
        <v>659</v>
      </c>
      <c r="G19" s="31" t="s">
        <v>676</v>
      </c>
      <c r="H19" s="31" t="s">
        <v>659</v>
      </c>
      <c r="I19" s="46">
        <v>20</v>
      </c>
      <c r="J19" s="46">
        <v>20</v>
      </c>
      <c r="K19" s="47" t="s">
        <v>636</v>
      </c>
      <c r="L19" s="33"/>
    </row>
    <row r="20" s="1" customFormat="1" ht="38" customHeight="1" spans="1:12">
      <c r="A20" s="31" t="s">
        <v>665</v>
      </c>
      <c r="B20" s="33"/>
      <c r="C20" s="31" t="s">
        <v>711</v>
      </c>
      <c r="D20" s="31" t="s">
        <v>995</v>
      </c>
      <c r="E20" s="31" t="s">
        <v>655</v>
      </c>
      <c r="F20" s="31" t="s">
        <v>668</v>
      </c>
      <c r="G20" s="31" t="s">
        <v>660</v>
      </c>
      <c r="H20" s="31" t="s">
        <v>668</v>
      </c>
      <c r="I20" s="46">
        <v>10</v>
      </c>
      <c r="J20" s="46">
        <v>10</v>
      </c>
      <c r="K20" s="47" t="s">
        <v>636</v>
      </c>
      <c r="L20" s="33"/>
    </row>
    <row r="21" s="1" customFormat="1" ht="38" customHeight="1" spans="1:12">
      <c r="A21" s="31" t="s">
        <v>665</v>
      </c>
      <c r="B21" s="33"/>
      <c r="C21" s="31" t="s">
        <v>711</v>
      </c>
      <c r="D21" s="31" t="s">
        <v>996</v>
      </c>
      <c r="E21" s="31" t="s">
        <v>655</v>
      </c>
      <c r="F21" s="31" t="s">
        <v>997</v>
      </c>
      <c r="G21" s="31" t="s">
        <v>660</v>
      </c>
      <c r="H21" s="31" t="s">
        <v>997</v>
      </c>
      <c r="I21" s="46">
        <v>20</v>
      </c>
      <c r="J21" s="46">
        <v>20</v>
      </c>
      <c r="K21" s="47" t="s">
        <v>636</v>
      </c>
      <c r="L21" s="33"/>
    </row>
    <row r="22" s="1" customFormat="1" ht="38" customHeight="1" spans="1:12">
      <c r="A22" s="31" t="s">
        <v>672</v>
      </c>
      <c r="B22" s="33"/>
      <c r="C22" s="31" t="s">
        <v>716</v>
      </c>
      <c r="D22" s="31" t="s">
        <v>998</v>
      </c>
      <c r="E22" s="31" t="s">
        <v>663</v>
      </c>
      <c r="F22" s="31" t="s">
        <v>865</v>
      </c>
      <c r="G22" s="31" t="s">
        <v>676</v>
      </c>
      <c r="H22" s="31" t="s">
        <v>999</v>
      </c>
      <c r="I22" s="46">
        <v>10</v>
      </c>
      <c r="J22" s="46">
        <v>10</v>
      </c>
      <c r="K22" s="47" t="s">
        <v>636</v>
      </c>
      <c r="L22" s="33"/>
    </row>
    <row r="23" s="3" customFormat="1" ht="67" customHeight="1" spans="1:12">
      <c r="A23" s="14" t="s">
        <v>718</v>
      </c>
      <c r="B23" s="14"/>
      <c r="C23" s="14"/>
      <c r="D23" s="52" t="s">
        <v>636</v>
      </c>
      <c r="E23" s="20"/>
      <c r="F23" s="20"/>
      <c r="G23" s="20"/>
      <c r="H23" s="20"/>
      <c r="I23" s="20"/>
      <c r="J23" s="20"/>
      <c r="K23" s="20"/>
      <c r="L23" s="20"/>
    </row>
    <row r="24" s="3" customFormat="1" ht="30" customHeight="1" spans="1:12">
      <c r="A24" s="11" t="s">
        <v>719</v>
      </c>
      <c r="B24" s="11"/>
      <c r="C24" s="11"/>
      <c r="D24" s="11"/>
      <c r="E24" s="11"/>
      <c r="F24" s="11"/>
      <c r="G24" s="11"/>
      <c r="H24" s="11"/>
      <c r="I24" s="14" t="s">
        <v>720</v>
      </c>
      <c r="J24" s="14" t="s">
        <v>721</v>
      </c>
      <c r="K24" s="14" t="s">
        <v>722</v>
      </c>
      <c r="L24" s="14"/>
    </row>
    <row r="25" s="2" customFormat="1" ht="35" customHeight="1" spans="1:12">
      <c r="A25" s="11"/>
      <c r="B25" s="11"/>
      <c r="C25" s="11"/>
      <c r="D25" s="11"/>
      <c r="E25" s="11"/>
      <c r="F25" s="11"/>
      <c r="G25" s="11"/>
      <c r="H25" s="11"/>
      <c r="I25" s="37">
        <v>100</v>
      </c>
      <c r="J25" s="37">
        <v>80</v>
      </c>
      <c r="K25" s="14" t="s">
        <v>723</v>
      </c>
      <c r="L25" s="14"/>
    </row>
    <row r="26" s="2" customFormat="1" ht="154" customHeight="1" spans="1:12">
      <c r="A26" s="34" t="s">
        <v>724</v>
      </c>
      <c r="B26" s="34"/>
      <c r="C26" s="34"/>
      <c r="D26" s="53"/>
      <c r="E26" s="34"/>
      <c r="F26" s="34"/>
      <c r="G26" s="34"/>
      <c r="H26" s="34"/>
      <c r="I26" s="34"/>
      <c r="J26" s="34"/>
      <c r="K26" s="34"/>
      <c r="L26" s="34"/>
    </row>
  </sheetData>
  <mergeCells count="52">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A9" workbookViewId="0">
      <selection activeCell="D13" sqref="D$1:D$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31.75" style="4"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681</v>
      </c>
      <c r="B1" s="5"/>
      <c r="C1" s="5"/>
      <c r="D1" s="6"/>
      <c r="E1" s="5"/>
      <c r="F1" s="5"/>
      <c r="G1" s="5"/>
      <c r="H1" s="5"/>
      <c r="I1" s="5"/>
      <c r="J1" s="5"/>
      <c r="K1" s="5"/>
      <c r="L1" s="5"/>
    </row>
    <row r="2" s="1" customFormat="1" spans="1:12">
      <c r="A2" s="7" t="s">
        <v>1000</v>
      </c>
      <c r="B2" s="8"/>
      <c r="C2" s="8"/>
      <c r="D2" s="8"/>
      <c r="E2" s="8"/>
      <c r="F2" s="8"/>
      <c r="G2" s="8"/>
      <c r="H2" s="8"/>
      <c r="I2" s="8"/>
      <c r="J2" s="8"/>
      <c r="K2" s="8"/>
      <c r="L2" s="35"/>
    </row>
    <row r="3" s="1" customFormat="1" spans="1:12">
      <c r="A3" s="9" t="s">
        <v>683</v>
      </c>
      <c r="B3" s="10"/>
      <c r="C3" s="10"/>
      <c r="D3" s="10"/>
      <c r="E3" s="10"/>
      <c r="F3" s="10"/>
      <c r="G3" s="10"/>
      <c r="H3" s="10"/>
      <c r="I3" s="10"/>
      <c r="J3" s="10"/>
      <c r="K3" s="10"/>
      <c r="L3" s="36"/>
    </row>
    <row r="4" s="2" customFormat="1" ht="31" customHeight="1" spans="1:12">
      <c r="A4" s="11" t="s">
        <v>684</v>
      </c>
      <c r="B4" s="11"/>
      <c r="C4" s="12" t="s">
        <v>1001</v>
      </c>
      <c r="D4" s="13"/>
      <c r="E4" s="12"/>
      <c r="F4" s="12"/>
      <c r="G4" s="12"/>
      <c r="H4" s="12"/>
      <c r="I4" s="12"/>
      <c r="J4" s="12"/>
      <c r="K4" s="12"/>
      <c r="L4" s="12"/>
    </row>
    <row r="5" s="2" customFormat="1" ht="30" customHeight="1" spans="1:12">
      <c r="A5" s="11" t="s">
        <v>686</v>
      </c>
      <c r="B5" s="11"/>
      <c r="C5" s="12" t="s">
        <v>687</v>
      </c>
      <c r="D5" s="13"/>
      <c r="E5" s="12"/>
      <c r="F5" s="12"/>
      <c r="G5" s="12"/>
      <c r="H5" s="19" t="s">
        <v>688</v>
      </c>
      <c r="I5" s="12" t="s">
        <v>687</v>
      </c>
      <c r="J5" s="12"/>
      <c r="K5" s="12"/>
      <c r="L5" s="12"/>
    </row>
    <row r="6" s="2" customFormat="1" ht="26" customHeight="1" spans="1:12">
      <c r="A6" s="15" t="s">
        <v>689</v>
      </c>
      <c r="B6" s="15"/>
      <c r="C6" s="11"/>
      <c r="D6" s="15" t="s">
        <v>629</v>
      </c>
      <c r="E6" s="11"/>
      <c r="F6" s="11" t="s">
        <v>541</v>
      </c>
      <c r="G6" s="11"/>
      <c r="H6" s="11" t="s">
        <v>690</v>
      </c>
      <c r="I6" s="11" t="s">
        <v>691</v>
      </c>
      <c r="J6" s="11" t="s">
        <v>633</v>
      </c>
      <c r="K6" s="11" t="s">
        <v>692</v>
      </c>
      <c r="L6" s="27" t="s">
        <v>693</v>
      </c>
    </row>
    <row r="7" s="2" customFormat="1" ht="30" customHeight="1" spans="1:12">
      <c r="A7" s="15"/>
      <c r="B7" s="15"/>
      <c r="C7" s="16" t="s">
        <v>635</v>
      </c>
      <c r="D7" s="18">
        <v>100.26</v>
      </c>
      <c r="E7" s="17"/>
      <c r="F7" s="17">
        <v>12.26</v>
      </c>
      <c r="G7" s="17"/>
      <c r="H7" s="17">
        <v>12.26</v>
      </c>
      <c r="I7" s="37">
        <v>20</v>
      </c>
      <c r="J7" s="37">
        <v>100</v>
      </c>
      <c r="K7" s="38">
        <v>20</v>
      </c>
      <c r="L7" s="39" t="s">
        <v>636</v>
      </c>
    </row>
    <row r="8" s="2" customFormat="1" ht="30" customHeight="1" spans="1:12">
      <c r="A8" s="15"/>
      <c r="B8" s="15"/>
      <c r="C8" s="16" t="s">
        <v>694</v>
      </c>
      <c r="D8" s="18">
        <v>100.26</v>
      </c>
      <c r="E8" s="17"/>
      <c r="F8" s="17">
        <v>12.26</v>
      </c>
      <c r="G8" s="17"/>
      <c r="H8" s="17">
        <v>12.26</v>
      </c>
      <c r="I8" s="15"/>
      <c r="J8" s="37">
        <v>100</v>
      </c>
      <c r="K8" s="11"/>
      <c r="L8" s="39"/>
    </row>
    <row r="9" s="2" customFormat="1" ht="30" customHeight="1" spans="1:12">
      <c r="A9" s="15"/>
      <c r="B9" s="15"/>
      <c r="C9" s="16" t="s">
        <v>695</v>
      </c>
      <c r="D9" s="18">
        <v>0</v>
      </c>
      <c r="E9" s="17"/>
      <c r="F9" s="17">
        <v>0</v>
      </c>
      <c r="G9" s="17"/>
      <c r="H9" s="17">
        <v>0</v>
      </c>
      <c r="I9" s="15"/>
      <c r="J9" s="37">
        <v>0</v>
      </c>
      <c r="K9" s="11"/>
      <c r="L9" s="39"/>
    </row>
    <row r="10" s="2" customFormat="1" ht="30" customHeight="1" spans="1:12">
      <c r="A10" s="15"/>
      <c r="B10" s="15"/>
      <c r="C10" s="11" t="s">
        <v>696</v>
      </c>
      <c r="D10" s="18">
        <v>0</v>
      </c>
      <c r="E10" s="17"/>
      <c r="F10" s="17">
        <v>0</v>
      </c>
      <c r="G10" s="17"/>
      <c r="H10" s="17">
        <v>0</v>
      </c>
      <c r="I10" s="15"/>
      <c r="J10" s="37">
        <v>0</v>
      </c>
      <c r="K10" s="11"/>
      <c r="L10" s="39"/>
    </row>
    <row r="11" s="1" customFormat="1" ht="26.4" customHeight="1" spans="1:15">
      <c r="A11" s="14" t="s">
        <v>697</v>
      </c>
      <c r="B11" s="19" t="s">
        <v>698</v>
      </c>
      <c r="C11" s="19"/>
      <c r="D11" s="14"/>
      <c r="E11" s="19"/>
      <c r="F11" s="19"/>
      <c r="G11" s="19"/>
      <c r="H11" s="19" t="s">
        <v>699</v>
      </c>
      <c r="I11" s="19"/>
      <c r="J11" s="19"/>
      <c r="K11" s="19"/>
      <c r="L11" s="19"/>
      <c r="O11" s="2" t="str">
        <f>M11&amp;D11&amp;N11</f>
        <v/>
      </c>
    </row>
    <row r="12" s="1" customFormat="1" ht="66.65" customHeight="1" spans="1:15">
      <c r="A12" s="14"/>
      <c r="B12" s="20" t="s">
        <v>1002</v>
      </c>
      <c r="C12" s="20"/>
      <c r="D12" s="20"/>
      <c r="E12" s="20"/>
      <c r="F12" s="20"/>
      <c r="G12" s="20"/>
      <c r="H12" s="20" t="s">
        <v>1003</v>
      </c>
      <c r="I12" s="20"/>
      <c r="J12" s="20"/>
      <c r="K12" s="20"/>
      <c r="L12" s="20"/>
      <c r="O12" s="2" t="str">
        <f>M12&amp;D12&amp;N12</f>
        <v/>
      </c>
    </row>
    <row r="13" s="2" customFormat="1" ht="35" customHeight="1" spans="1:12">
      <c r="A13" s="21"/>
      <c r="B13" s="22"/>
      <c r="C13" s="22"/>
      <c r="D13" s="23"/>
      <c r="E13" s="22"/>
      <c r="F13" s="22"/>
      <c r="G13" s="22"/>
      <c r="H13" s="22"/>
      <c r="I13" s="40"/>
      <c r="J13" s="40"/>
      <c r="K13" s="41"/>
      <c r="L13" s="42"/>
    </row>
    <row r="14" s="2" customFormat="1" ht="35" customHeight="1" spans="1:12">
      <c r="A14" s="24" t="s">
        <v>702</v>
      </c>
      <c r="B14" s="24"/>
      <c r="C14" s="24"/>
      <c r="D14" s="25"/>
      <c r="E14" s="24"/>
      <c r="F14" s="24"/>
      <c r="G14" s="24"/>
      <c r="H14" s="24"/>
      <c r="I14" s="24"/>
      <c r="J14" s="24"/>
      <c r="K14" s="24"/>
      <c r="L14" s="24"/>
    </row>
    <row r="15" s="2" customFormat="1" ht="31" customHeight="1" spans="1:12">
      <c r="A15" s="11" t="s">
        <v>643</v>
      </c>
      <c r="B15" s="11"/>
      <c r="C15" s="11"/>
      <c r="D15" s="15"/>
      <c r="E15" s="11" t="s">
        <v>703</v>
      </c>
      <c r="F15" s="11"/>
      <c r="G15" s="11"/>
      <c r="H15" s="48" t="s">
        <v>704</v>
      </c>
      <c r="I15" s="43"/>
      <c r="J15" s="43"/>
      <c r="K15" s="43"/>
      <c r="L15" s="44"/>
    </row>
    <row r="16" s="1" customFormat="1" ht="28" customHeight="1" spans="1:12">
      <c r="A16" s="27" t="s">
        <v>705</v>
      </c>
      <c r="B16" s="27"/>
      <c r="C16" s="28" t="s">
        <v>650</v>
      </c>
      <c r="D16" s="49" t="s">
        <v>651</v>
      </c>
      <c r="E16" s="27" t="s">
        <v>644</v>
      </c>
      <c r="F16" s="27" t="s">
        <v>645</v>
      </c>
      <c r="G16" s="11" t="s">
        <v>646</v>
      </c>
      <c r="H16" s="16" t="s">
        <v>647</v>
      </c>
      <c r="I16" s="16" t="s">
        <v>691</v>
      </c>
      <c r="J16" s="16" t="s">
        <v>692</v>
      </c>
      <c r="K16" s="26" t="s">
        <v>648</v>
      </c>
      <c r="L16" s="45"/>
    </row>
    <row r="17" s="1" customFormat="1" ht="38" customHeight="1" spans="1:12">
      <c r="A17" s="31" t="s">
        <v>636</v>
      </c>
      <c r="B17" s="31"/>
      <c r="C17" s="31" t="s">
        <v>636</v>
      </c>
      <c r="D17" s="32" t="s">
        <v>636</v>
      </c>
      <c r="E17" s="31" t="s">
        <v>636</v>
      </c>
      <c r="F17" s="31" t="s">
        <v>636</v>
      </c>
      <c r="G17" s="31" t="s">
        <v>636</v>
      </c>
      <c r="H17" s="31" t="s">
        <v>636</v>
      </c>
      <c r="I17" s="46">
        <v>80</v>
      </c>
      <c r="J17" s="46">
        <v>80</v>
      </c>
      <c r="K17" s="47" t="s">
        <v>636</v>
      </c>
      <c r="L17" s="47"/>
    </row>
    <row r="18" s="1" customFormat="1" ht="38" customHeight="1" spans="1:12">
      <c r="A18" s="31" t="s">
        <v>652</v>
      </c>
      <c r="B18" s="33"/>
      <c r="C18" s="31" t="s">
        <v>653</v>
      </c>
      <c r="D18" s="32" t="s">
        <v>1004</v>
      </c>
      <c r="E18" s="31" t="s">
        <v>655</v>
      </c>
      <c r="F18" s="31" t="s">
        <v>60</v>
      </c>
      <c r="G18" s="31" t="s">
        <v>656</v>
      </c>
      <c r="H18" s="31" t="s">
        <v>60</v>
      </c>
      <c r="I18" s="46">
        <v>20</v>
      </c>
      <c r="J18" s="46">
        <v>20</v>
      </c>
      <c r="K18" s="47" t="s">
        <v>636</v>
      </c>
      <c r="L18" s="33"/>
    </row>
    <row r="19" s="1" customFormat="1" ht="38" customHeight="1" spans="1:12">
      <c r="A19" s="31" t="s">
        <v>652</v>
      </c>
      <c r="B19" s="33"/>
      <c r="C19" s="31" t="s">
        <v>770</v>
      </c>
      <c r="D19" s="32" t="s">
        <v>793</v>
      </c>
      <c r="E19" s="31" t="s">
        <v>655</v>
      </c>
      <c r="F19" s="31" t="s">
        <v>1005</v>
      </c>
      <c r="G19" s="31" t="s">
        <v>794</v>
      </c>
      <c r="H19" s="31" t="s">
        <v>1005</v>
      </c>
      <c r="I19" s="46">
        <v>20</v>
      </c>
      <c r="J19" s="46">
        <v>20</v>
      </c>
      <c r="K19" s="47" t="s">
        <v>636</v>
      </c>
      <c r="L19" s="33"/>
    </row>
    <row r="20" s="1" customFormat="1" ht="38" customHeight="1" spans="1:12">
      <c r="A20" s="31" t="s">
        <v>665</v>
      </c>
      <c r="B20" s="33"/>
      <c r="C20" s="31" t="s">
        <v>796</v>
      </c>
      <c r="D20" s="32" t="s">
        <v>759</v>
      </c>
      <c r="E20" s="31" t="s">
        <v>655</v>
      </c>
      <c r="F20" s="31" t="s">
        <v>1006</v>
      </c>
      <c r="G20" s="31" t="s">
        <v>660</v>
      </c>
      <c r="H20" s="31" t="s">
        <v>715</v>
      </c>
      <c r="I20" s="46">
        <v>15</v>
      </c>
      <c r="J20" s="46">
        <v>15</v>
      </c>
      <c r="K20" s="47" t="s">
        <v>636</v>
      </c>
      <c r="L20" s="33"/>
    </row>
    <row r="21" s="1" customFormat="1" ht="38" customHeight="1" spans="1:12">
      <c r="A21" s="31" t="s">
        <v>665</v>
      </c>
      <c r="B21" s="33"/>
      <c r="C21" s="31" t="s">
        <v>749</v>
      </c>
      <c r="D21" s="32" t="s">
        <v>1007</v>
      </c>
      <c r="E21" s="31" t="s">
        <v>655</v>
      </c>
      <c r="F21" s="31" t="s">
        <v>11</v>
      </c>
      <c r="G21" s="31" t="s">
        <v>664</v>
      </c>
      <c r="H21" s="31" t="s">
        <v>710</v>
      </c>
      <c r="I21" s="46">
        <v>15</v>
      </c>
      <c r="J21" s="46">
        <v>15</v>
      </c>
      <c r="K21" s="47" t="s">
        <v>636</v>
      </c>
      <c r="L21" s="33"/>
    </row>
    <row r="22" s="1" customFormat="1" ht="38" customHeight="1" spans="1:12">
      <c r="A22" s="31" t="s">
        <v>672</v>
      </c>
      <c r="B22" s="33"/>
      <c r="C22" s="31" t="s">
        <v>716</v>
      </c>
      <c r="D22" s="32" t="s">
        <v>1008</v>
      </c>
      <c r="E22" s="31" t="s">
        <v>655</v>
      </c>
      <c r="F22" s="31" t="s">
        <v>675</v>
      </c>
      <c r="G22" s="31" t="s">
        <v>676</v>
      </c>
      <c r="H22" s="31" t="s">
        <v>677</v>
      </c>
      <c r="I22" s="46">
        <v>10</v>
      </c>
      <c r="J22" s="46">
        <v>10</v>
      </c>
      <c r="K22" s="47" t="s">
        <v>636</v>
      </c>
      <c r="L22" s="33"/>
    </row>
    <row r="23" s="3" customFormat="1" ht="67" customHeight="1" spans="1:12">
      <c r="A23" s="14" t="s">
        <v>718</v>
      </c>
      <c r="B23" s="14"/>
      <c r="C23" s="14"/>
      <c r="D23" s="20" t="s">
        <v>636</v>
      </c>
      <c r="E23" s="20"/>
      <c r="F23" s="20"/>
      <c r="G23" s="20"/>
      <c r="H23" s="20"/>
      <c r="I23" s="20"/>
      <c r="J23" s="20"/>
      <c r="K23" s="20"/>
      <c r="L23" s="20"/>
    </row>
    <row r="24" s="3" customFormat="1" ht="30" customHeight="1" spans="1:12">
      <c r="A24" s="11" t="s">
        <v>719</v>
      </c>
      <c r="B24" s="11"/>
      <c r="C24" s="11"/>
      <c r="D24" s="15"/>
      <c r="E24" s="11"/>
      <c r="F24" s="11"/>
      <c r="G24" s="11"/>
      <c r="H24" s="11"/>
      <c r="I24" s="14" t="s">
        <v>720</v>
      </c>
      <c r="J24" s="14" t="s">
        <v>721</v>
      </c>
      <c r="K24" s="14" t="s">
        <v>722</v>
      </c>
      <c r="L24" s="14"/>
    </row>
    <row r="25" s="2" customFormat="1" ht="35" customHeight="1" spans="1:12">
      <c r="A25" s="11"/>
      <c r="B25" s="11"/>
      <c r="C25" s="11"/>
      <c r="D25" s="15"/>
      <c r="E25" s="11"/>
      <c r="F25" s="11"/>
      <c r="G25" s="11"/>
      <c r="H25" s="11"/>
      <c r="I25" s="37">
        <v>100</v>
      </c>
      <c r="J25" s="37">
        <v>100</v>
      </c>
      <c r="K25" s="14" t="s">
        <v>734</v>
      </c>
      <c r="L25" s="14"/>
    </row>
    <row r="26" s="2" customFormat="1" ht="154" customHeight="1" spans="1:12">
      <c r="A26" s="34" t="s">
        <v>724</v>
      </c>
      <c r="B26" s="34"/>
      <c r="C26" s="34"/>
      <c r="D26" s="34"/>
      <c r="E26" s="34"/>
      <c r="F26" s="34"/>
      <c r="G26" s="34"/>
      <c r="H26" s="34"/>
      <c r="I26" s="34"/>
      <c r="J26" s="34"/>
      <c r="K26" s="34"/>
      <c r="L26" s="34"/>
    </row>
  </sheetData>
  <mergeCells count="52">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A9" workbookViewId="0">
      <selection activeCell="D13" sqref="D$1:D$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43.125" style="4"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681</v>
      </c>
      <c r="B1" s="5"/>
      <c r="C1" s="5"/>
      <c r="D1" s="6"/>
      <c r="E1" s="5"/>
      <c r="F1" s="5"/>
      <c r="G1" s="5"/>
      <c r="H1" s="5"/>
      <c r="I1" s="5"/>
      <c r="J1" s="5"/>
      <c r="K1" s="5"/>
      <c r="L1" s="5"/>
    </row>
    <row r="2" s="1" customFormat="1" spans="1:12">
      <c r="A2" s="7" t="s">
        <v>1009</v>
      </c>
      <c r="B2" s="8"/>
      <c r="C2" s="8"/>
      <c r="D2" s="8"/>
      <c r="E2" s="8"/>
      <c r="F2" s="8"/>
      <c r="G2" s="8"/>
      <c r="H2" s="8"/>
      <c r="I2" s="8"/>
      <c r="J2" s="8"/>
      <c r="K2" s="8"/>
      <c r="L2" s="35"/>
    </row>
    <row r="3" s="1" customFormat="1" spans="1:12">
      <c r="A3" s="9" t="s">
        <v>683</v>
      </c>
      <c r="B3" s="10"/>
      <c r="C3" s="10"/>
      <c r="D3" s="10"/>
      <c r="E3" s="10"/>
      <c r="F3" s="10"/>
      <c r="G3" s="10"/>
      <c r="H3" s="10"/>
      <c r="I3" s="10"/>
      <c r="J3" s="10"/>
      <c r="K3" s="10"/>
      <c r="L3" s="36"/>
    </row>
    <row r="4" s="2" customFormat="1" ht="31" customHeight="1" spans="1:12">
      <c r="A4" s="11" t="s">
        <v>684</v>
      </c>
      <c r="B4" s="11"/>
      <c r="C4" s="12" t="s">
        <v>1010</v>
      </c>
      <c r="D4" s="13"/>
      <c r="E4" s="12"/>
      <c r="F4" s="12"/>
      <c r="G4" s="12"/>
      <c r="H4" s="12"/>
      <c r="I4" s="12"/>
      <c r="J4" s="12"/>
      <c r="K4" s="12"/>
      <c r="L4" s="12"/>
    </row>
    <row r="5" s="2" customFormat="1" ht="30" customHeight="1" spans="1:12">
      <c r="A5" s="11" t="s">
        <v>686</v>
      </c>
      <c r="B5" s="11"/>
      <c r="C5" s="12" t="s">
        <v>687</v>
      </c>
      <c r="D5" s="13"/>
      <c r="E5" s="12"/>
      <c r="F5" s="12"/>
      <c r="G5" s="12"/>
      <c r="H5" s="19" t="s">
        <v>688</v>
      </c>
      <c r="I5" s="12" t="s">
        <v>687</v>
      </c>
      <c r="J5" s="12"/>
      <c r="K5" s="12"/>
      <c r="L5" s="12"/>
    </row>
    <row r="6" s="2" customFormat="1" ht="26" customHeight="1" spans="1:12">
      <c r="A6" s="15" t="s">
        <v>689</v>
      </c>
      <c r="B6" s="15"/>
      <c r="C6" s="11"/>
      <c r="D6" s="15" t="s">
        <v>629</v>
      </c>
      <c r="E6" s="11"/>
      <c r="F6" s="11" t="s">
        <v>541</v>
      </c>
      <c r="G6" s="11"/>
      <c r="H6" s="11" t="s">
        <v>690</v>
      </c>
      <c r="I6" s="11" t="s">
        <v>691</v>
      </c>
      <c r="J6" s="11" t="s">
        <v>633</v>
      </c>
      <c r="K6" s="11" t="s">
        <v>692</v>
      </c>
      <c r="L6" s="27" t="s">
        <v>693</v>
      </c>
    </row>
    <row r="7" s="2" customFormat="1" ht="30" customHeight="1" spans="1:12">
      <c r="A7" s="15"/>
      <c r="B7" s="15"/>
      <c r="C7" s="16" t="s">
        <v>635</v>
      </c>
      <c r="D7" s="18">
        <v>0</v>
      </c>
      <c r="E7" s="17"/>
      <c r="F7" s="17">
        <v>1.39</v>
      </c>
      <c r="G7" s="17"/>
      <c r="H7" s="17">
        <v>1.39</v>
      </c>
      <c r="I7" s="37">
        <v>20</v>
      </c>
      <c r="J7" s="37">
        <v>100</v>
      </c>
      <c r="K7" s="38">
        <v>20</v>
      </c>
      <c r="L7" s="39" t="s">
        <v>636</v>
      </c>
    </row>
    <row r="8" s="2" customFormat="1" ht="30" customHeight="1" spans="1:12">
      <c r="A8" s="15"/>
      <c r="B8" s="15"/>
      <c r="C8" s="16" t="s">
        <v>694</v>
      </c>
      <c r="D8" s="18">
        <v>0</v>
      </c>
      <c r="E8" s="17"/>
      <c r="F8" s="17">
        <v>1.39</v>
      </c>
      <c r="G8" s="17"/>
      <c r="H8" s="17">
        <v>1.39</v>
      </c>
      <c r="I8" s="15"/>
      <c r="J8" s="37">
        <v>100</v>
      </c>
      <c r="K8" s="11"/>
      <c r="L8" s="39"/>
    </row>
    <row r="9" s="2" customFormat="1" ht="30" customHeight="1" spans="1:12">
      <c r="A9" s="15"/>
      <c r="B9" s="15"/>
      <c r="C9" s="16" t="s">
        <v>695</v>
      </c>
      <c r="D9" s="18">
        <v>0</v>
      </c>
      <c r="E9" s="17"/>
      <c r="F9" s="17">
        <v>0</v>
      </c>
      <c r="G9" s="17"/>
      <c r="H9" s="17">
        <v>0</v>
      </c>
      <c r="I9" s="15"/>
      <c r="J9" s="37">
        <v>0</v>
      </c>
      <c r="K9" s="11"/>
      <c r="L9" s="39"/>
    </row>
    <row r="10" s="2" customFormat="1" ht="30" customHeight="1" spans="1:12">
      <c r="A10" s="15"/>
      <c r="B10" s="15"/>
      <c r="C10" s="11" t="s">
        <v>696</v>
      </c>
      <c r="D10" s="18">
        <v>0</v>
      </c>
      <c r="E10" s="17"/>
      <c r="F10" s="17">
        <v>0</v>
      </c>
      <c r="G10" s="17"/>
      <c r="H10" s="17">
        <v>0</v>
      </c>
      <c r="I10" s="15"/>
      <c r="J10" s="37">
        <v>0</v>
      </c>
      <c r="K10" s="11"/>
      <c r="L10" s="39"/>
    </row>
    <row r="11" s="1" customFormat="1" ht="26.4" customHeight="1" spans="1:15">
      <c r="A11" s="14" t="s">
        <v>697</v>
      </c>
      <c r="B11" s="19" t="s">
        <v>698</v>
      </c>
      <c r="C11" s="19"/>
      <c r="D11" s="14"/>
      <c r="E11" s="19"/>
      <c r="F11" s="19"/>
      <c r="G11" s="19"/>
      <c r="H11" s="19" t="s">
        <v>699</v>
      </c>
      <c r="I11" s="19"/>
      <c r="J11" s="19"/>
      <c r="K11" s="19"/>
      <c r="L11" s="19"/>
      <c r="O11" s="2" t="str">
        <f>M11&amp;D11&amp;N11</f>
        <v/>
      </c>
    </row>
    <row r="12" s="1" customFormat="1" ht="66.65" customHeight="1" spans="1:15">
      <c r="A12" s="14"/>
      <c r="B12" s="20" t="s">
        <v>1011</v>
      </c>
      <c r="C12" s="20"/>
      <c r="D12" s="20"/>
      <c r="E12" s="20"/>
      <c r="F12" s="20"/>
      <c r="G12" s="20"/>
      <c r="H12" s="20" t="s">
        <v>1012</v>
      </c>
      <c r="I12" s="20"/>
      <c r="J12" s="20"/>
      <c r="K12" s="20"/>
      <c r="L12" s="20"/>
      <c r="O12" s="2" t="str">
        <f>M12&amp;D12&amp;N12</f>
        <v/>
      </c>
    </row>
    <row r="13" s="2" customFormat="1" ht="35" customHeight="1" spans="1:12">
      <c r="A13" s="21"/>
      <c r="B13" s="22"/>
      <c r="C13" s="22"/>
      <c r="D13" s="23"/>
      <c r="E13" s="22"/>
      <c r="F13" s="22"/>
      <c r="G13" s="22"/>
      <c r="H13" s="22"/>
      <c r="I13" s="40"/>
      <c r="J13" s="40"/>
      <c r="K13" s="41"/>
      <c r="L13" s="42"/>
    </row>
    <row r="14" s="2" customFormat="1" ht="35" customHeight="1" spans="1:12">
      <c r="A14" s="24" t="s">
        <v>702</v>
      </c>
      <c r="B14" s="24"/>
      <c r="C14" s="24"/>
      <c r="D14" s="25"/>
      <c r="E14" s="24"/>
      <c r="F14" s="24"/>
      <c r="G14" s="24"/>
      <c r="H14" s="24"/>
      <c r="I14" s="24"/>
      <c r="J14" s="24"/>
      <c r="K14" s="24"/>
      <c r="L14" s="24"/>
    </row>
    <row r="15" s="2" customFormat="1" ht="31" customHeight="1" spans="1:12">
      <c r="A15" s="11" t="s">
        <v>643</v>
      </c>
      <c r="B15" s="11"/>
      <c r="C15" s="11"/>
      <c r="D15" s="15"/>
      <c r="E15" s="11" t="s">
        <v>703</v>
      </c>
      <c r="F15" s="11"/>
      <c r="G15" s="11"/>
      <c r="H15" s="48" t="s">
        <v>704</v>
      </c>
      <c r="I15" s="43"/>
      <c r="J15" s="43"/>
      <c r="K15" s="43"/>
      <c r="L15" s="44"/>
    </row>
    <row r="16" s="1" customFormat="1" ht="28" customHeight="1" spans="1:12">
      <c r="A16" s="27" t="s">
        <v>705</v>
      </c>
      <c r="B16" s="27"/>
      <c r="C16" s="28" t="s">
        <v>650</v>
      </c>
      <c r="D16" s="49" t="s">
        <v>651</v>
      </c>
      <c r="E16" s="27" t="s">
        <v>644</v>
      </c>
      <c r="F16" s="27" t="s">
        <v>645</v>
      </c>
      <c r="G16" s="11" t="s">
        <v>646</v>
      </c>
      <c r="H16" s="16" t="s">
        <v>647</v>
      </c>
      <c r="I16" s="16" t="s">
        <v>691</v>
      </c>
      <c r="J16" s="16" t="s">
        <v>692</v>
      </c>
      <c r="K16" s="26" t="s">
        <v>648</v>
      </c>
      <c r="L16" s="45"/>
    </row>
    <row r="17" s="1" customFormat="1" ht="38" customHeight="1" spans="1:12">
      <c r="A17" s="31" t="s">
        <v>636</v>
      </c>
      <c r="B17" s="31"/>
      <c r="C17" s="31" t="s">
        <v>636</v>
      </c>
      <c r="D17" s="32" t="s">
        <v>636</v>
      </c>
      <c r="E17" s="31" t="s">
        <v>636</v>
      </c>
      <c r="F17" s="31" t="s">
        <v>636</v>
      </c>
      <c r="G17" s="31" t="s">
        <v>636</v>
      </c>
      <c r="H17" s="31" t="s">
        <v>636</v>
      </c>
      <c r="I17" s="46">
        <v>80</v>
      </c>
      <c r="J17" s="46">
        <v>80</v>
      </c>
      <c r="K17" s="47" t="s">
        <v>636</v>
      </c>
      <c r="L17" s="47"/>
    </row>
    <row r="18" s="1" customFormat="1" ht="69" customHeight="1" spans="1:12">
      <c r="A18" s="31" t="s">
        <v>652</v>
      </c>
      <c r="B18" s="33"/>
      <c r="C18" s="31" t="s">
        <v>653</v>
      </c>
      <c r="D18" s="32" t="s">
        <v>945</v>
      </c>
      <c r="E18" s="31" t="s">
        <v>663</v>
      </c>
      <c r="F18" s="31" t="s">
        <v>24</v>
      </c>
      <c r="G18" s="31" t="s">
        <v>756</v>
      </c>
      <c r="H18" s="31" t="s">
        <v>24</v>
      </c>
      <c r="I18" s="46">
        <v>20</v>
      </c>
      <c r="J18" s="46">
        <v>20</v>
      </c>
      <c r="K18" s="47" t="s">
        <v>636</v>
      </c>
      <c r="L18" s="33"/>
    </row>
    <row r="19" s="1" customFormat="1" ht="38" customHeight="1" spans="1:12">
      <c r="A19" s="31" t="s">
        <v>652</v>
      </c>
      <c r="B19" s="33"/>
      <c r="C19" s="31" t="s">
        <v>657</v>
      </c>
      <c r="D19" s="32" t="s">
        <v>853</v>
      </c>
      <c r="E19" s="31" t="s">
        <v>655</v>
      </c>
      <c r="F19" s="31" t="s">
        <v>854</v>
      </c>
      <c r="G19" s="31" t="s">
        <v>660</v>
      </c>
      <c r="H19" s="31" t="s">
        <v>839</v>
      </c>
      <c r="I19" s="46">
        <v>10</v>
      </c>
      <c r="J19" s="46">
        <v>10</v>
      </c>
      <c r="K19" s="47" t="s">
        <v>636</v>
      </c>
      <c r="L19" s="33"/>
    </row>
    <row r="20" s="1" customFormat="1" ht="38" customHeight="1" spans="1:12">
      <c r="A20" s="31" t="s">
        <v>652</v>
      </c>
      <c r="B20" s="33"/>
      <c r="C20" s="31" t="s">
        <v>657</v>
      </c>
      <c r="D20" s="32" t="s">
        <v>856</v>
      </c>
      <c r="E20" s="31" t="s">
        <v>655</v>
      </c>
      <c r="F20" s="31" t="s">
        <v>854</v>
      </c>
      <c r="G20" s="31" t="s">
        <v>660</v>
      </c>
      <c r="H20" s="31" t="s">
        <v>839</v>
      </c>
      <c r="I20" s="46">
        <v>10</v>
      </c>
      <c r="J20" s="46">
        <v>10</v>
      </c>
      <c r="K20" s="47" t="s">
        <v>636</v>
      </c>
      <c r="L20" s="33"/>
    </row>
    <row r="21" s="1" customFormat="1" ht="38" customHeight="1" spans="1:12">
      <c r="A21" s="31" t="s">
        <v>665</v>
      </c>
      <c r="B21" s="33"/>
      <c r="C21" s="31" t="s">
        <v>711</v>
      </c>
      <c r="D21" s="32" t="s">
        <v>859</v>
      </c>
      <c r="E21" s="31" t="s">
        <v>655</v>
      </c>
      <c r="F21" s="31" t="s">
        <v>860</v>
      </c>
      <c r="G21" s="31" t="s">
        <v>660</v>
      </c>
      <c r="H21" s="31" t="s">
        <v>839</v>
      </c>
      <c r="I21" s="46">
        <v>15</v>
      </c>
      <c r="J21" s="46">
        <v>15</v>
      </c>
      <c r="K21" s="47" t="s">
        <v>636</v>
      </c>
      <c r="L21" s="33"/>
    </row>
    <row r="22" s="1" customFormat="1" ht="38" customHeight="1" spans="1:12">
      <c r="A22" s="31" t="s">
        <v>665</v>
      </c>
      <c r="B22" s="33"/>
      <c r="C22" s="31" t="s">
        <v>746</v>
      </c>
      <c r="D22" s="32" t="s">
        <v>861</v>
      </c>
      <c r="E22" s="31" t="s">
        <v>655</v>
      </c>
      <c r="F22" s="31" t="s">
        <v>713</v>
      </c>
      <c r="G22" s="31" t="s">
        <v>660</v>
      </c>
      <c r="H22" s="31" t="s">
        <v>839</v>
      </c>
      <c r="I22" s="46">
        <v>15</v>
      </c>
      <c r="J22" s="46">
        <v>15</v>
      </c>
      <c r="K22" s="47" t="s">
        <v>636</v>
      </c>
      <c r="L22" s="33"/>
    </row>
    <row r="23" s="1" customFormat="1" ht="38" customHeight="1" spans="1:12">
      <c r="A23" s="31" t="s">
        <v>672</v>
      </c>
      <c r="B23" s="33"/>
      <c r="C23" s="31" t="s">
        <v>716</v>
      </c>
      <c r="D23" s="32" t="s">
        <v>1013</v>
      </c>
      <c r="E23" s="31" t="s">
        <v>663</v>
      </c>
      <c r="F23" s="31" t="s">
        <v>675</v>
      </c>
      <c r="G23" s="31" t="s">
        <v>676</v>
      </c>
      <c r="H23" s="31" t="s">
        <v>866</v>
      </c>
      <c r="I23" s="46">
        <v>10</v>
      </c>
      <c r="J23" s="46">
        <v>10</v>
      </c>
      <c r="K23" s="47" t="s">
        <v>636</v>
      </c>
      <c r="L23" s="33"/>
    </row>
    <row r="24" s="3" customFormat="1" ht="67" customHeight="1" spans="1:12">
      <c r="A24" s="14" t="s">
        <v>718</v>
      </c>
      <c r="B24" s="14"/>
      <c r="C24" s="14"/>
      <c r="D24" s="20" t="s">
        <v>636</v>
      </c>
      <c r="E24" s="20"/>
      <c r="F24" s="20"/>
      <c r="G24" s="20"/>
      <c r="H24" s="20"/>
      <c r="I24" s="20"/>
      <c r="J24" s="20"/>
      <c r="K24" s="20"/>
      <c r="L24" s="20"/>
    </row>
    <row r="25" s="3" customFormat="1" ht="30" customHeight="1" spans="1:12">
      <c r="A25" s="11" t="s">
        <v>719</v>
      </c>
      <c r="B25" s="11"/>
      <c r="C25" s="11"/>
      <c r="D25" s="15"/>
      <c r="E25" s="11"/>
      <c r="F25" s="11"/>
      <c r="G25" s="11"/>
      <c r="H25" s="11"/>
      <c r="I25" s="14" t="s">
        <v>720</v>
      </c>
      <c r="J25" s="14" t="s">
        <v>721</v>
      </c>
      <c r="K25" s="14" t="s">
        <v>722</v>
      </c>
      <c r="L25" s="14"/>
    </row>
    <row r="26" s="2" customFormat="1" ht="35" customHeight="1" spans="1:12">
      <c r="A26" s="11"/>
      <c r="B26" s="11"/>
      <c r="C26" s="11"/>
      <c r="D26" s="15"/>
      <c r="E26" s="11"/>
      <c r="F26" s="11"/>
      <c r="G26" s="11"/>
      <c r="H26" s="11"/>
      <c r="I26" s="37">
        <v>100</v>
      </c>
      <c r="J26" s="37">
        <v>100</v>
      </c>
      <c r="K26" s="14" t="s">
        <v>734</v>
      </c>
      <c r="L26" s="14"/>
    </row>
    <row r="27" s="2" customFormat="1" ht="154" customHeight="1" spans="1:12">
      <c r="A27" s="34" t="s">
        <v>724</v>
      </c>
      <c r="B27" s="34"/>
      <c r="C27" s="34"/>
      <c r="D27" s="34"/>
      <c r="E27" s="34"/>
      <c r="F27" s="34"/>
      <c r="G27" s="34"/>
      <c r="H27" s="34"/>
      <c r="I27" s="34"/>
      <c r="J27" s="34"/>
      <c r="K27" s="34"/>
      <c r="L27" s="34"/>
    </row>
  </sheetData>
  <mergeCells count="54">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topLeftCell="A14" workbookViewId="0">
      <selection activeCell="D13" sqref="D$1:D$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45.5" style="4"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681</v>
      </c>
      <c r="B1" s="5"/>
      <c r="C1" s="5"/>
      <c r="D1" s="6"/>
      <c r="E1" s="5"/>
      <c r="F1" s="5"/>
      <c r="G1" s="5"/>
      <c r="H1" s="5"/>
      <c r="I1" s="5"/>
      <c r="J1" s="5"/>
      <c r="K1" s="5"/>
      <c r="L1" s="5"/>
    </row>
    <row r="2" s="1" customFormat="1" spans="1:12">
      <c r="A2" s="7" t="s">
        <v>1014</v>
      </c>
      <c r="B2" s="8"/>
      <c r="C2" s="8"/>
      <c r="D2" s="8"/>
      <c r="E2" s="8"/>
      <c r="F2" s="8"/>
      <c r="G2" s="8"/>
      <c r="H2" s="8"/>
      <c r="I2" s="8"/>
      <c r="J2" s="8"/>
      <c r="K2" s="8"/>
      <c r="L2" s="35"/>
    </row>
    <row r="3" s="1" customFormat="1" spans="1:12">
      <c r="A3" s="9" t="s">
        <v>683</v>
      </c>
      <c r="B3" s="10"/>
      <c r="C3" s="10"/>
      <c r="D3" s="10"/>
      <c r="E3" s="10"/>
      <c r="F3" s="10"/>
      <c r="G3" s="10"/>
      <c r="H3" s="10"/>
      <c r="I3" s="10"/>
      <c r="J3" s="10"/>
      <c r="K3" s="10"/>
      <c r="L3" s="36"/>
    </row>
    <row r="4" s="2" customFormat="1" ht="31" customHeight="1" spans="1:12">
      <c r="A4" s="11" t="s">
        <v>684</v>
      </c>
      <c r="B4" s="11"/>
      <c r="C4" s="12" t="s">
        <v>1015</v>
      </c>
      <c r="D4" s="13"/>
      <c r="E4" s="12"/>
      <c r="F4" s="12"/>
      <c r="G4" s="12"/>
      <c r="H4" s="12"/>
      <c r="I4" s="12"/>
      <c r="J4" s="12"/>
      <c r="K4" s="12"/>
      <c r="L4" s="12"/>
    </row>
    <row r="5" s="2" customFormat="1" ht="30" customHeight="1" spans="1:12">
      <c r="A5" s="11" t="s">
        <v>686</v>
      </c>
      <c r="B5" s="11"/>
      <c r="C5" s="12" t="s">
        <v>687</v>
      </c>
      <c r="D5" s="13"/>
      <c r="E5" s="12"/>
      <c r="F5" s="12"/>
      <c r="G5" s="12"/>
      <c r="H5" s="19" t="s">
        <v>688</v>
      </c>
      <c r="I5" s="12" t="s">
        <v>687</v>
      </c>
      <c r="J5" s="12"/>
      <c r="K5" s="12"/>
      <c r="L5" s="12"/>
    </row>
    <row r="6" s="2" customFormat="1" ht="26" customHeight="1" spans="1:12">
      <c r="A6" s="15" t="s">
        <v>689</v>
      </c>
      <c r="B6" s="15"/>
      <c r="C6" s="11"/>
      <c r="D6" s="15" t="s">
        <v>629</v>
      </c>
      <c r="E6" s="11"/>
      <c r="F6" s="11" t="s">
        <v>541</v>
      </c>
      <c r="G6" s="11"/>
      <c r="H6" s="11" t="s">
        <v>690</v>
      </c>
      <c r="I6" s="11" t="s">
        <v>691</v>
      </c>
      <c r="J6" s="11" t="s">
        <v>633</v>
      </c>
      <c r="K6" s="11" t="s">
        <v>692</v>
      </c>
      <c r="L6" s="27" t="s">
        <v>693</v>
      </c>
    </row>
    <row r="7" s="2" customFormat="1" ht="30" customHeight="1" spans="1:12">
      <c r="A7" s="15"/>
      <c r="B7" s="15"/>
      <c r="C7" s="16" t="s">
        <v>635</v>
      </c>
      <c r="D7" s="18">
        <v>0</v>
      </c>
      <c r="E7" s="17"/>
      <c r="F7" s="17">
        <v>1.49</v>
      </c>
      <c r="G7" s="17"/>
      <c r="H7" s="17">
        <v>1.49</v>
      </c>
      <c r="I7" s="37">
        <v>20</v>
      </c>
      <c r="J7" s="37">
        <v>100</v>
      </c>
      <c r="K7" s="38">
        <v>20</v>
      </c>
      <c r="L7" s="39" t="s">
        <v>636</v>
      </c>
    </row>
    <row r="8" s="2" customFormat="1" ht="30" customHeight="1" spans="1:12">
      <c r="A8" s="15"/>
      <c r="B8" s="15"/>
      <c r="C8" s="16" t="s">
        <v>694</v>
      </c>
      <c r="D8" s="18">
        <v>0</v>
      </c>
      <c r="E8" s="17"/>
      <c r="F8" s="17">
        <v>1.49</v>
      </c>
      <c r="G8" s="17"/>
      <c r="H8" s="17">
        <v>1.49</v>
      </c>
      <c r="I8" s="15"/>
      <c r="J8" s="37">
        <v>100</v>
      </c>
      <c r="K8" s="11"/>
      <c r="L8" s="39"/>
    </row>
    <row r="9" s="2" customFormat="1" ht="30" customHeight="1" spans="1:12">
      <c r="A9" s="15"/>
      <c r="B9" s="15"/>
      <c r="C9" s="16" t="s">
        <v>695</v>
      </c>
      <c r="D9" s="18">
        <v>0</v>
      </c>
      <c r="E9" s="17"/>
      <c r="F9" s="17">
        <v>0</v>
      </c>
      <c r="G9" s="17"/>
      <c r="H9" s="17">
        <v>0</v>
      </c>
      <c r="I9" s="15"/>
      <c r="J9" s="37">
        <v>0</v>
      </c>
      <c r="K9" s="11"/>
      <c r="L9" s="39"/>
    </row>
    <row r="10" s="2" customFormat="1" ht="30" customHeight="1" spans="1:12">
      <c r="A10" s="15"/>
      <c r="B10" s="15"/>
      <c r="C10" s="11" t="s">
        <v>696</v>
      </c>
      <c r="D10" s="18">
        <v>0</v>
      </c>
      <c r="E10" s="17"/>
      <c r="F10" s="17">
        <v>0</v>
      </c>
      <c r="G10" s="17"/>
      <c r="H10" s="17">
        <v>0</v>
      </c>
      <c r="I10" s="15"/>
      <c r="J10" s="37">
        <v>0</v>
      </c>
      <c r="K10" s="11"/>
      <c r="L10" s="39"/>
    </row>
    <row r="11" s="1" customFormat="1" ht="26.4" customHeight="1" spans="1:15">
      <c r="A11" s="14" t="s">
        <v>697</v>
      </c>
      <c r="B11" s="19" t="s">
        <v>698</v>
      </c>
      <c r="C11" s="19"/>
      <c r="D11" s="14"/>
      <c r="E11" s="19"/>
      <c r="F11" s="19"/>
      <c r="G11" s="19"/>
      <c r="H11" s="19" t="s">
        <v>699</v>
      </c>
      <c r="I11" s="19"/>
      <c r="J11" s="19"/>
      <c r="K11" s="19"/>
      <c r="L11" s="19"/>
      <c r="O11" s="2" t="str">
        <f>M11&amp;D11&amp;N11</f>
        <v/>
      </c>
    </row>
    <row r="12" s="1" customFormat="1" ht="66.65" customHeight="1" spans="1:15">
      <c r="A12" s="14"/>
      <c r="B12" s="20" t="s">
        <v>1016</v>
      </c>
      <c r="C12" s="20"/>
      <c r="D12" s="20"/>
      <c r="E12" s="20"/>
      <c r="F12" s="20"/>
      <c r="G12" s="20"/>
      <c r="H12" s="20" t="s">
        <v>1017</v>
      </c>
      <c r="I12" s="20"/>
      <c r="J12" s="20"/>
      <c r="K12" s="20"/>
      <c r="L12" s="20"/>
      <c r="O12" s="2" t="str">
        <f>M12&amp;D12&amp;N12</f>
        <v/>
      </c>
    </row>
    <row r="13" s="2" customFormat="1" ht="35" customHeight="1" spans="1:12">
      <c r="A13" s="21"/>
      <c r="B13" s="22"/>
      <c r="C13" s="22"/>
      <c r="D13" s="23"/>
      <c r="E13" s="22"/>
      <c r="F13" s="22"/>
      <c r="G13" s="22"/>
      <c r="H13" s="22"/>
      <c r="I13" s="40"/>
      <c r="J13" s="40"/>
      <c r="K13" s="41"/>
      <c r="L13" s="42"/>
    </row>
    <row r="14" s="2" customFormat="1" ht="35" customHeight="1" spans="1:12">
      <c r="A14" s="24" t="s">
        <v>702</v>
      </c>
      <c r="B14" s="24"/>
      <c r="C14" s="24"/>
      <c r="D14" s="25"/>
      <c r="E14" s="24"/>
      <c r="F14" s="24"/>
      <c r="G14" s="24"/>
      <c r="H14" s="24"/>
      <c r="I14" s="24"/>
      <c r="J14" s="24"/>
      <c r="K14" s="24"/>
      <c r="L14" s="24"/>
    </row>
    <row r="15" s="2" customFormat="1" ht="31" customHeight="1" spans="1:12">
      <c r="A15" s="11" t="s">
        <v>643</v>
      </c>
      <c r="B15" s="11"/>
      <c r="C15" s="11"/>
      <c r="D15" s="15"/>
      <c r="E15" s="11" t="s">
        <v>703</v>
      </c>
      <c r="F15" s="11"/>
      <c r="G15" s="11"/>
      <c r="H15" s="48" t="s">
        <v>704</v>
      </c>
      <c r="I15" s="43"/>
      <c r="J15" s="43"/>
      <c r="K15" s="43"/>
      <c r="L15" s="44"/>
    </row>
    <row r="16" s="1" customFormat="1" ht="28" customHeight="1" spans="1:12">
      <c r="A16" s="27" t="s">
        <v>705</v>
      </c>
      <c r="B16" s="27"/>
      <c r="C16" s="28" t="s">
        <v>650</v>
      </c>
      <c r="D16" s="49" t="s">
        <v>651</v>
      </c>
      <c r="E16" s="27" t="s">
        <v>644</v>
      </c>
      <c r="F16" s="27" t="s">
        <v>645</v>
      </c>
      <c r="G16" s="11" t="s">
        <v>646</v>
      </c>
      <c r="H16" s="16" t="s">
        <v>647</v>
      </c>
      <c r="I16" s="16" t="s">
        <v>691</v>
      </c>
      <c r="J16" s="16" t="s">
        <v>692</v>
      </c>
      <c r="K16" s="26" t="s">
        <v>648</v>
      </c>
      <c r="L16" s="45"/>
    </row>
    <row r="17" s="1" customFormat="1" ht="38" customHeight="1" spans="1:12">
      <c r="A17" s="31" t="s">
        <v>636</v>
      </c>
      <c r="B17" s="31"/>
      <c r="C17" s="31" t="s">
        <v>636</v>
      </c>
      <c r="D17" s="32" t="s">
        <v>636</v>
      </c>
      <c r="E17" s="31" t="s">
        <v>636</v>
      </c>
      <c r="F17" s="31" t="s">
        <v>636</v>
      </c>
      <c r="G17" s="31" t="s">
        <v>636</v>
      </c>
      <c r="H17" s="31" t="s">
        <v>636</v>
      </c>
      <c r="I17" s="46">
        <v>80</v>
      </c>
      <c r="J17" s="46">
        <v>80</v>
      </c>
      <c r="K17" s="47" t="s">
        <v>636</v>
      </c>
      <c r="L17" s="47"/>
    </row>
    <row r="18" s="1" customFormat="1" ht="66" customHeight="1" spans="1:12">
      <c r="A18" s="31" t="s">
        <v>652</v>
      </c>
      <c r="B18" s="33"/>
      <c r="C18" s="31" t="s">
        <v>653</v>
      </c>
      <c r="D18" s="32" t="s">
        <v>945</v>
      </c>
      <c r="E18" s="31" t="s">
        <v>663</v>
      </c>
      <c r="F18" s="31" t="s">
        <v>24</v>
      </c>
      <c r="G18" s="31" t="s">
        <v>756</v>
      </c>
      <c r="H18" s="31" t="s">
        <v>24</v>
      </c>
      <c r="I18" s="46">
        <v>20</v>
      </c>
      <c r="J18" s="46">
        <v>20</v>
      </c>
      <c r="K18" s="47" t="s">
        <v>636</v>
      </c>
      <c r="L18" s="33"/>
    </row>
    <row r="19" s="1" customFormat="1" ht="38" customHeight="1" spans="1:12">
      <c r="A19" s="31" t="s">
        <v>652</v>
      </c>
      <c r="B19" s="33"/>
      <c r="C19" s="31" t="s">
        <v>657</v>
      </c>
      <c r="D19" s="32" t="s">
        <v>853</v>
      </c>
      <c r="E19" s="31" t="s">
        <v>655</v>
      </c>
      <c r="F19" s="31" t="s">
        <v>854</v>
      </c>
      <c r="G19" s="31" t="s">
        <v>660</v>
      </c>
      <c r="H19" s="31" t="s">
        <v>839</v>
      </c>
      <c r="I19" s="46">
        <v>10</v>
      </c>
      <c r="J19" s="46">
        <v>10</v>
      </c>
      <c r="K19" s="47" t="s">
        <v>636</v>
      </c>
      <c r="L19" s="33"/>
    </row>
    <row r="20" s="1" customFormat="1" ht="38" customHeight="1" spans="1:12">
      <c r="A20" s="31" t="s">
        <v>652</v>
      </c>
      <c r="B20" s="33"/>
      <c r="C20" s="31" t="s">
        <v>657</v>
      </c>
      <c r="D20" s="32" t="s">
        <v>856</v>
      </c>
      <c r="E20" s="31" t="s">
        <v>655</v>
      </c>
      <c r="F20" s="31" t="s">
        <v>854</v>
      </c>
      <c r="G20" s="31" t="s">
        <v>660</v>
      </c>
      <c r="H20" s="31" t="s">
        <v>839</v>
      </c>
      <c r="I20" s="46">
        <v>10</v>
      </c>
      <c r="J20" s="46">
        <v>10</v>
      </c>
      <c r="K20" s="47" t="s">
        <v>636</v>
      </c>
      <c r="L20" s="33"/>
    </row>
    <row r="21" s="1" customFormat="1" ht="38" customHeight="1" spans="1:12">
      <c r="A21" s="31" t="s">
        <v>665</v>
      </c>
      <c r="B21" s="33"/>
      <c r="C21" s="31" t="s">
        <v>711</v>
      </c>
      <c r="D21" s="32" t="s">
        <v>859</v>
      </c>
      <c r="E21" s="31" t="s">
        <v>655</v>
      </c>
      <c r="F21" s="31" t="s">
        <v>860</v>
      </c>
      <c r="G21" s="31" t="s">
        <v>660</v>
      </c>
      <c r="H21" s="31" t="s">
        <v>839</v>
      </c>
      <c r="I21" s="46">
        <v>10</v>
      </c>
      <c r="J21" s="46">
        <v>10</v>
      </c>
      <c r="K21" s="47" t="s">
        <v>636</v>
      </c>
      <c r="L21" s="33"/>
    </row>
    <row r="22" s="1" customFormat="1" ht="38" customHeight="1" spans="1:12">
      <c r="A22" s="31" t="s">
        <v>665</v>
      </c>
      <c r="B22" s="33"/>
      <c r="C22" s="31" t="s">
        <v>746</v>
      </c>
      <c r="D22" s="32" t="s">
        <v>861</v>
      </c>
      <c r="E22" s="31" t="s">
        <v>655</v>
      </c>
      <c r="F22" s="31" t="s">
        <v>713</v>
      </c>
      <c r="G22" s="31" t="s">
        <v>660</v>
      </c>
      <c r="H22" s="31" t="s">
        <v>839</v>
      </c>
      <c r="I22" s="46">
        <v>10</v>
      </c>
      <c r="J22" s="46">
        <v>10</v>
      </c>
      <c r="K22" s="47" t="s">
        <v>636</v>
      </c>
      <c r="L22" s="33"/>
    </row>
    <row r="23" s="1" customFormat="1" ht="38" customHeight="1" spans="1:12">
      <c r="A23" s="31" t="s">
        <v>665</v>
      </c>
      <c r="B23" s="33"/>
      <c r="C23" s="31" t="s">
        <v>749</v>
      </c>
      <c r="D23" s="32" t="s">
        <v>862</v>
      </c>
      <c r="E23" s="31" t="s">
        <v>655</v>
      </c>
      <c r="F23" s="31" t="s">
        <v>863</v>
      </c>
      <c r="G23" s="31" t="s">
        <v>660</v>
      </c>
      <c r="H23" s="31" t="s">
        <v>839</v>
      </c>
      <c r="I23" s="46">
        <v>10</v>
      </c>
      <c r="J23" s="46">
        <v>10</v>
      </c>
      <c r="K23" s="47" t="s">
        <v>636</v>
      </c>
      <c r="L23" s="33"/>
    </row>
    <row r="24" s="1" customFormat="1" ht="38" customHeight="1" spans="1:12">
      <c r="A24" s="31" t="s">
        <v>672</v>
      </c>
      <c r="B24" s="33"/>
      <c r="C24" s="31" t="s">
        <v>716</v>
      </c>
      <c r="D24" s="32" t="s">
        <v>1013</v>
      </c>
      <c r="E24" s="31" t="s">
        <v>663</v>
      </c>
      <c r="F24" s="31" t="s">
        <v>1018</v>
      </c>
      <c r="G24" s="31" t="s">
        <v>676</v>
      </c>
      <c r="H24" s="31" t="s">
        <v>866</v>
      </c>
      <c r="I24" s="46">
        <v>10</v>
      </c>
      <c r="J24" s="46">
        <v>10</v>
      </c>
      <c r="K24" s="47" t="s">
        <v>636</v>
      </c>
      <c r="L24" s="33"/>
    </row>
    <row r="25" s="3" customFormat="1" ht="67" customHeight="1" spans="1:12">
      <c r="A25" s="14" t="s">
        <v>718</v>
      </c>
      <c r="B25" s="14"/>
      <c r="C25" s="14"/>
      <c r="D25" s="20" t="s">
        <v>636</v>
      </c>
      <c r="E25" s="20"/>
      <c r="F25" s="20"/>
      <c r="G25" s="20"/>
      <c r="H25" s="20"/>
      <c r="I25" s="20"/>
      <c r="J25" s="20"/>
      <c r="K25" s="20"/>
      <c r="L25" s="20"/>
    </row>
    <row r="26" s="3" customFormat="1" ht="30" customHeight="1" spans="1:12">
      <c r="A26" s="11" t="s">
        <v>719</v>
      </c>
      <c r="B26" s="11"/>
      <c r="C26" s="11"/>
      <c r="D26" s="15"/>
      <c r="E26" s="11"/>
      <c r="F26" s="11"/>
      <c r="G26" s="11"/>
      <c r="H26" s="11"/>
      <c r="I26" s="14" t="s">
        <v>720</v>
      </c>
      <c r="J26" s="14" t="s">
        <v>721</v>
      </c>
      <c r="K26" s="14" t="s">
        <v>722</v>
      </c>
      <c r="L26" s="14"/>
    </row>
    <row r="27" s="2" customFormat="1" ht="35" customHeight="1" spans="1:12">
      <c r="A27" s="11"/>
      <c r="B27" s="11"/>
      <c r="C27" s="11"/>
      <c r="D27" s="15"/>
      <c r="E27" s="11"/>
      <c r="F27" s="11"/>
      <c r="G27" s="11"/>
      <c r="H27" s="11"/>
      <c r="I27" s="37">
        <v>100</v>
      </c>
      <c r="J27" s="37">
        <v>100</v>
      </c>
      <c r="K27" s="14" t="s">
        <v>734</v>
      </c>
      <c r="L27" s="14"/>
    </row>
    <row r="28" s="2" customFormat="1" ht="154" customHeight="1" spans="1:12">
      <c r="A28" s="34" t="s">
        <v>724</v>
      </c>
      <c r="B28" s="34"/>
      <c r="C28" s="34"/>
      <c r="D28" s="34"/>
      <c r="E28" s="34"/>
      <c r="F28" s="34"/>
      <c r="G28" s="34"/>
      <c r="H28" s="34"/>
      <c r="I28" s="34"/>
      <c r="J28" s="34"/>
      <c r="K28" s="34"/>
      <c r="L28" s="34"/>
    </row>
  </sheetData>
  <mergeCells count="56">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topLeftCell="A12" workbookViewId="0">
      <selection activeCell="D13" sqref="D$1:D$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63.25" style="4"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681</v>
      </c>
      <c r="B1" s="5"/>
      <c r="C1" s="5"/>
      <c r="D1" s="6"/>
      <c r="E1" s="5"/>
      <c r="F1" s="5"/>
      <c r="G1" s="5"/>
      <c r="H1" s="5"/>
      <c r="I1" s="5"/>
      <c r="J1" s="5"/>
      <c r="K1" s="5"/>
      <c r="L1" s="5"/>
    </row>
    <row r="2" s="1" customFormat="1" spans="1:12">
      <c r="A2" s="7" t="s">
        <v>1019</v>
      </c>
      <c r="B2" s="8"/>
      <c r="C2" s="8"/>
      <c r="D2" s="8"/>
      <c r="E2" s="8"/>
      <c r="F2" s="8"/>
      <c r="G2" s="8"/>
      <c r="H2" s="8"/>
      <c r="I2" s="8"/>
      <c r="J2" s="8"/>
      <c r="K2" s="8"/>
      <c r="L2" s="35"/>
    </row>
    <row r="3" s="1" customFormat="1" spans="1:12">
      <c r="A3" s="9" t="s">
        <v>683</v>
      </c>
      <c r="B3" s="10"/>
      <c r="C3" s="10"/>
      <c r="D3" s="10"/>
      <c r="E3" s="10"/>
      <c r="F3" s="10"/>
      <c r="G3" s="10"/>
      <c r="H3" s="10"/>
      <c r="I3" s="10"/>
      <c r="J3" s="10"/>
      <c r="K3" s="10"/>
      <c r="L3" s="36"/>
    </row>
    <row r="4" s="2" customFormat="1" ht="31" customHeight="1" spans="1:12">
      <c r="A4" s="11" t="s">
        <v>684</v>
      </c>
      <c r="B4" s="11"/>
      <c r="C4" s="12" t="s">
        <v>1020</v>
      </c>
      <c r="D4" s="13"/>
      <c r="E4" s="12"/>
      <c r="F4" s="12"/>
      <c r="G4" s="12"/>
      <c r="H4" s="12"/>
      <c r="I4" s="12"/>
      <c r="J4" s="12"/>
      <c r="K4" s="12"/>
      <c r="L4" s="12"/>
    </row>
    <row r="5" s="2" customFormat="1" ht="30" customHeight="1" spans="1:12">
      <c r="A5" s="11" t="s">
        <v>686</v>
      </c>
      <c r="B5" s="11"/>
      <c r="C5" s="12" t="s">
        <v>687</v>
      </c>
      <c r="D5" s="13"/>
      <c r="E5" s="12"/>
      <c r="F5" s="12"/>
      <c r="G5" s="12"/>
      <c r="H5" s="19" t="s">
        <v>688</v>
      </c>
      <c r="I5" s="12" t="s">
        <v>687</v>
      </c>
      <c r="J5" s="12"/>
      <c r="K5" s="12"/>
      <c r="L5" s="12"/>
    </row>
    <row r="6" s="2" customFormat="1" ht="26" customHeight="1" spans="1:12">
      <c r="A6" s="15" t="s">
        <v>689</v>
      </c>
      <c r="B6" s="15"/>
      <c r="C6" s="11"/>
      <c r="D6" s="15" t="s">
        <v>629</v>
      </c>
      <c r="E6" s="11"/>
      <c r="F6" s="11" t="s">
        <v>541</v>
      </c>
      <c r="G6" s="11"/>
      <c r="H6" s="11" t="s">
        <v>690</v>
      </c>
      <c r="I6" s="11" t="s">
        <v>691</v>
      </c>
      <c r="J6" s="11" t="s">
        <v>633</v>
      </c>
      <c r="K6" s="11" t="s">
        <v>692</v>
      </c>
      <c r="L6" s="27" t="s">
        <v>693</v>
      </c>
    </row>
    <row r="7" s="2" customFormat="1" ht="30" customHeight="1" spans="1:12">
      <c r="A7" s="15"/>
      <c r="B7" s="15"/>
      <c r="C7" s="16" t="s">
        <v>635</v>
      </c>
      <c r="D7" s="18">
        <v>0</v>
      </c>
      <c r="E7" s="17"/>
      <c r="F7" s="17">
        <v>1.46</v>
      </c>
      <c r="G7" s="17"/>
      <c r="H7" s="17">
        <v>1.46</v>
      </c>
      <c r="I7" s="37">
        <v>20</v>
      </c>
      <c r="J7" s="37">
        <v>100</v>
      </c>
      <c r="K7" s="38">
        <v>20</v>
      </c>
      <c r="L7" s="39" t="s">
        <v>636</v>
      </c>
    </row>
    <row r="8" s="2" customFormat="1" ht="30" customHeight="1" spans="1:12">
      <c r="A8" s="15"/>
      <c r="B8" s="15"/>
      <c r="C8" s="16" t="s">
        <v>694</v>
      </c>
      <c r="D8" s="18">
        <v>0</v>
      </c>
      <c r="E8" s="17"/>
      <c r="F8" s="17">
        <v>1.46</v>
      </c>
      <c r="G8" s="17"/>
      <c r="H8" s="17">
        <v>1.46</v>
      </c>
      <c r="I8" s="15"/>
      <c r="J8" s="37">
        <v>100</v>
      </c>
      <c r="K8" s="11"/>
      <c r="L8" s="39"/>
    </row>
    <row r="9" s="2" customFormat="1" ht="30" customHeight="1" spans="1:12">
      <c r="A9" s="15"/>
      <c r="B9" s="15"/>
      <c r="C9" s="16" t="s">
        <v>695</v>
      </c>
      <c r="D9" s="18">
        <v>0</v>
      </c>
      <c r="E9" s="17"/>
      <c r="F9" s="17">
        <v>0</v>
      </c>
      <c r="G9" s="17"/>
      <c r="H9" s="17">
        <v>0</v>
      </c>
      <c r="I9" s="15"/>
      <c r="J9" s="37">
        <v>0</v>
      </c>
      <c r="K9" s="11"/>
      <c r="L9" s="39"/>
    </row>
    <row r="10" s="2" customFormat="1" ht="30" customHeight="1" spans="1:12">
      <c r="A10" s="15"/>
      <c r="B10" s="15"/>
      <c r="C10" s="11" t="s">
        <v>696</v>
      </c>
      <c r="D10" s="18">
        <v>0</v>
      </c>
      <c r="E10" s="17"/>
      <c r="F10" s="17">
        <v>0</v>
      </c>
      <c r="G10" s="17"/>
      <c r="H10" s="17">
        <v>0</v>
      </c>
      <c r="I10" s="15"/>
      <c r="J10" s="37">
        <v>0</v>
      </c>
      <c r="K10" s="11"/>
      <c r="L10" s="39"/>
    </row>
    <row r="11" s="1" customFormat="1" ht="26.4" customHeight="1" spans="1:15">
      <c r="A11" s="14" t="s">
        <v>697</v>
      </c>
      <c r="B11" s="19" t="s">
        <v>698</v>
      </c>
      <c r="C11" s="19"/>
      <c r="D11" s="14"/>
      <c r="E11" s="19"/>
      <c r="F11" s="19"/>
      <c r="G11" s="19"/>
      <c r="H11" s="19" t="s">
        <v>699</v>
      </c>
      <c r="I11" s="19"/>
      <c r="J11" s="19"/>
      <c r="K11" s="19"/>
      <c r="L11" s="19"/>
      <c r="O11" s="2" t="str">
        <f>M11&amp;D11&amp;N11</f>
        <v/>
      </c>
    </row>
    <row r="12" s="1" customFormat="1" ht="66.65" customHeight="1" spans="1:15">
      <c r="A12" s="14"/>
      <c r="B12" s="20" t="s">
        <v>1011</v>
      </c>
      <c r="C12" s="20"/>
      <c r="D12" s="20"/>
      <c r="E12" s="20"/>
      <c r="F12" s="20"/>
      <c r="G12" s="20"/>
      <c r="H12" s="20" t="s">
        <v>1021</v>
      </c>
      <c r="I12" s="20"/>
      <c r="J12" s="20"/>
      <c r="K12" s="20"/>
      <c r="L12" s="20"/>
      <c r="O12" s="2" t="str">
        <f>M12&amp;D12&amp;N12</f>
        <v/>
      </c>
    </row>
    <row r="13" s="2" customFormat="1" ht="35" customHeight="1" spans="1:12">
      <c r="A13" s="21"/>
      <c r="B13" s="22"/>
      <c r="C13" s="22"/>
      <c r="D13" s="23"/>
      <c r="E13" s="22"/>
      <c r="F13" s="22"/>
      <c r="G13" s="22"/>
      <c r="H13" s="22"/>
      <c r="I13" s="40"/>
      <c r="J13" s="40"/>
      <c r="K13" s="41"/>
      <c r="L13" s="42"/>
    </row>
    <row r="14" s="2" customFormat="1" ht="35" customHeight="1" spans="1:12">
      <c r="A14" s="24" t="s">
        <v>702</v>
      </c>
      <c r="B14" s="24"/>
      <c r="C14" s="24"/>
      <c r="D14" s="25"/>
      <c r="E14" s="24"/>
      <c r="F14" s="24"/>
      <c r="G14" s="24"/>
      <c r="H14" s="24"/>
      <c r="I14" s="24"/>
      <c r="J14" s="24"/>
      <c r="K14" s="24"/>
      <c r="L14" s="24"/>
    </row>
    <row r="15" s="2" customFormat="1" ht="31" customHeight="1" spans="1:12">
      <c r="A15" s="11" t="s">
        <v>643</v>
      </c>
      <c r="B15" s="11"/>
      <c r="C15" s="11"/>
      <c r="D15" s="15"/>
      <c r="E15" s="11" t="s">
        <v>703</v>
      </c>
      <c r="F15" s="11"/>
      <c r="G15" s="11"/>
      <c r="H15" s="48" t="s">
        <v>704</v>
      </c>
      <c r="I15" s="43"/>
      <c r="J15" s="43"/>
      <c r="K15" s="43"/>
      <c r="L15" s="44"/>
    </row>
    <row r="16" s="1" customFormat="1" ht="28" customHeight="1" spans="1:12">
      <c r="A16" s="27" t="s">
        <v>705</v>
      </c>
      <c r="B16" s="27"/>
      <c r="C16" s="28" t="s">
        <v>650</v>
      </c>
      <c r="D16" s="49" t="s">
        <v>651</v>
      </c>
      <c r="E16" s="27" t="s">
        <v>644</v>
      </c>
      <c r="F16" s="27" t="s">
        <v>645</v>
      </c>
      <c r="G16" s="11" t="s">
        <v>646</v>
      </c>
      <c r="H16" s="16" t="s">
        <v>647</v>
      </c>
      <c r="I16" s="16" t="s">
        <v>691</v>
      </c>
      <c r="J16" s="16" t="s">
        <v>692</v>
      </c>
      <c r="K16" s="26" t="s">
        <v>648</v>
      </c>
      <c r="L16" s="45"/>
    </row>
    <row r="17" s="1" customFormat="1" ht="38" customHeight="1" spans="1:12">
      <c r="A17" s="31" t="s">
        <v>636</v>
      </c>
      <c r="B17" s="31"/>
      <c r="C17" s="31" t="s">
        <v>636</v>
      </c>
      <c r="D17" s="32" t="s">
        <v>636</v>
      </c>
      <c r="E17" s="31" t="s">
        <v>636</v>
      </c>
      <c r="F17" s="31" t="s">
        <v>636</v>
      </c>
      <c r="G17" s="31" t="s">
        <v>636</v>
      </c>
      <c r="H17" s="31" t="s">
        <v>636</v>
      </c>
      <c r="I17" s="46">
        <v>80</v>
      </c>
      <c r="J17" s="46">
        <v>80</v>
      </c>
      <c r="K17" s="47" t="s">
        <v>636</v>
      </c>
      <c r="L17" s="47"/>
    </row>
    <row r="18" s="1" customFormat="1" ht="38" customHeight="1" spans="1:12">
      <c r="A18" s="31" t="s">
        <v>652</v>
      </c>
      <c r="B18" s="33"/>
      <c r="C18" s="31" t="s">
        <v>653</v>
      </c>
      <c r="D18" s="32" t="s">
        <v>945</v>
      </c>
      <c r="E18" s="31" t="s">
        <v>663</v>
      </c>
      <c r="F18" s="31" t="s">
        <v>24</v>
      </c>
      <c r="G18" s="31" t="s">
        <v>756</v>
      </c>
      <c r="H18" s="31" t="s">
        <v>24</v>
      </c>
      <c r="I18" s="46">
        <v>20</v>
      </c>
      <c r="J18" s="46">
        <v>20</v>
      </c>
      <c r="K18" s="47" t="s">
        <v>636</v>
      </c>
      <c r="L18" s="33"/>
    </row>
    <row r="19" s="1" customFormat="1" ht="38" customHeight="1" spans="1:12">
      <c r="A19" s="31" t="s">
        <v>652</v>
      </c>
      <c r="B19" s="33"/>
      <c r="C19" s="31" t="s">
        <v>657</v>
      </c>
      <c r="D19" s="32" t="s">
        <v>853</v>
      </c>
      <c r="E19" s="31" t="s">
        <v>663</v>
      </c>
      <c r="F19" s="31" t="s">
        <v>854</v>
      </c>
      <c r="G19" s="31" t="s">
        <v>660</v>
      </c>
      <c r="H19" s="31" t="s">
        <v>839</v>
      </c>
      <c r="I19" s="46">
        <v>10</v>
      </c>
      <c r="J19" s="46">
        <v>10</v>
      </c>
      <c r="K19" s="47" t="s">
        <v>636</v>
      </c>
      <c r="L19" s="33"/>
    </row>
    <row r="20" s="1" customFormat="1" ht="38" customHeight="1" spans="1:12">
      <c r="A20" s="31" t="s">
        <v>652</v>
      </c>
      <c r="B20" s="33"/>
      <c r="C20" s="31" t="s">
        <v>657</v>
      </c>
      <c r="D20" s="32" t="s">
        <v>856</v>
      </c>
      <c r="E20" s="31" t="s">
        <v>663</v>
      </c>
      <c r="F20" s="31" t="s">
        <v>854</v>
      </c>
      <c r="G20" s="31" t="s">
        <v>660</v>
      </c>
      <c r="H20" s="31" t="s">
        <v>839</v>
      </c>
      <c r="I20" s="46">
        <v>10</v>
      </c>
      <c r="J20" s="46">
        <v>10</v>
      </c>
      <c r="K20" s="47" t="s">
        <v>636</v>
      </c>
      <c r="L20" s="33"/>
    </row>
    <row r="21" s="1" customFormat="1" ht="38" customHeight="1" spans="1:12">
      <c r="A21" s="31" t="s">
        <v>665</v>
      </c>
      <c r="B21" s="33"/>
      <c r="C21" s="31" t="s">
        <v>711</v>
      </c>
      <c r="D21" s="32" t="s">
        <v>859</v>
      </c>
      <c r="E21" s="31" t="s">
        <v>663</v>
      </c>
      <c r="F21" s="31" t="s">
        <v>860</v>
      </c>
      <c r="G21" s="31" t="s">
        <v>660</v>
      </c>
      <c r="H21" s="31" t="s">
        <v>839</v>
      </c>
      <c r="I21" s="46">
        <v>10</v>
      </c>
      <c r="J21" s="46">
        <v>10</v>
      </c>
      <c r="K21" s="47" t="s">
        <v>636</v>
      </c>
      <c r="L21" s="33"/>
    </row>
    <row r="22" s="1" customFormat="1" ht="38" customHeight="1" spans="1:12">
      <c r="A22" s="31" t="s">
        <v>665</v>
      </c>
      <c r="B22" s="33"/>
      <c r="C22" s="31" t="s">
        <v>746</v>
      </c>
      <c r="D22" s="32" t="s">
        <v>861</v>
      </c>
      <c r="E22" s="31" t="s">
        <v>663</v>
      </c>
      <c r="F22" s="31" t="s">
        <v>713</v>
      </c>
      <c r="G22" s="31" t="s">
        <v>660</v>
      </c>
      <c r="H22" s="31" t="s">
        <v>839</v>
      </c>
      <c r="I22" s="46">
        <v>10</v>
      </c>
      <c r="J22" s="46">
        <v>10</v>
      </c>
      <c r="K22" s="47" t="s">
        <v>636</v>
      </c>
      <c r="L22" s="33"/>
    </row>
    <row r="23" s="1" customFormat="1" ht="38" customHeight="1" spans="1:12">
      <c r="A23" s="31" t="s">
        <v>665</v>
      </c>
      <c r="B23" s="33"/>
      <c r="C23" s="31" t="s">
        <v>749</v>
      </c>
      <c r="D23" s="32" t="s">
        <v>862</v>
      </c>
      <c r="E23" s="31" t="s">
        <v>663</v>
      </c>
      <c r="F23" s="31" t="s">
        <v>863</v>
      </c>
      <c r="G23" s="31" t="s">
        <v>660</v>
      </c>
      <c r="H23" s="31" t="s">
        <v>839</v>
      </c>
      <c r="I23" s="46">
        <v>10</v>
      </c>
      <c r="J23" s="46">
        <v>10</v>
      </c>
      <c r="K23" s="47" t="s">
        <v>636</v>
      </c>
      <c r="L23" s="33"/>
    </row>
    <row r="24" s="1" customFormat="1" ht="38" customHeight="1" spans="1:12">
      <c r="A24" s="31" t="s">
        <v>672</v>
      </c>
      <c r="B24" s="33"/>
      <c r="C24" s="31" t="s">
        <v>716</v>
      </c>
      <c r="D24" s="32" t="s">
        <v>1013</v>
      </c>
      <c r="E24" s="31" t="s">
        <v>663</v>
      </c>
      <c r="F24" s="31" t="s">
        <v>675</v>
      </c>
      <c r="G24" s="31" t="s">
        <v>676</v>
      </c>
      <c r="H24" s="31" t="s">
        <v>866</v>
      </c>
      <c r="I24" s="46">
        <v>10</v>
      </c>
      <c r="J24" s="46">
        <v>10</v>
      </c>
      <c r="K24" s="47" t="s">
        <v>636</v>
      </c>
      <c r="L24" s="33"/>
    </row>
    <row r="25" s="3" customFormat="1" ht="67" customHeight="1" spans="1:12">
      <c r="A25" s="14" t="s">
        <v>718</v>
      </c>
      <c r="B25" s="14"/>
      <c r="C25" s="14"/>
      <c r="D25" s="20" t="s">
        <v>636</v>
      </c>
      <c r="E25" s="20"/>
      <c r="F25" s="20"/>
      <c r="G25" s="20"/>
      <c r="H25" s="20"/>
      <c r="I25" s="20"/>
      <c r="J25" s="20"/>
      <c r="K25" s="20"/>
      <c r="L25" s="20"/>
    </row>
    <row r="26" s="3" customFormat="1" ht="30" customHeight="1" spans="1:12">
      <c r="A26" s="11" t="s">
        <v>719</v>
      </c>
      <c r="B26" s="11"/>
      <c r="C26" s="11"/>
      <c r="D26" s="15"/>
      <c r="E26" s="11"/>
      <c r="F26" s="11"/>
      <c r="G26" s="11"/>
      <c r="H26" s="11"/>
      <c r="I26" s="14" t="s">
        <v>720</v>
      </c>
      <c r="J26" s="14" t="s">
        <v>721</v>
      </c>
      <c r="K26" s="14" t="s">
        <v>722</v>
      </c>
      <c r="L26" s="14"/>
    </row>
    <row r="27" s="2" customFormat="1" ht="35" customHeight="1" spans="1:12">
      <c r="A27" s="11"/>
      <c r="B27" s="11"/>
      <c r="C27" s="11"/>
      <c r="D27" s="15"/>
      <c r="E27" s="11"/>
      <c r="F27" s="11"/>
      <c r="G27" s="11"/>
      <c r="H27" s="11"/>
      <c r="I27" s="37">
        <v>100</v>
      </c>
      <c r="J27" s="37">
        <v>100</v>
      </c>
      <c r="K27" s="14" t="s">
        <v>734</v>
      </c>
      <c r="L27" s="14"/>
    </row>
    <row r="28" s="2" customFormat="1" ht="154" customHeight="1" spans="1:12">
      <c r="A28" s="34" t="s">
        <v>724</v>
      </c>
      <c r="B28" s="34"/>
      <c r="C28" s="34"/>
      <c r="D28" s="34"/>
      <c r="E28" s="34"/>
      <c r="F28" s="34"/>
      <c r="G28" s="34"/>
      <c r="H28" s="34"/>
      <c r="I28" s="34"/>
      <c r="J28" s="34"/>
      <c r="K28" s="34"/>
      <c r="L28" s="34"/>
    </row>
  </sheetData>
  <mergeCells count="56">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40"/>
  <sheetViews>
    <sheetView topLeftCell="A29" workbookViewId="0">
      <selection activeCell="D13" sqref="D$1:D$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66"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681</v>
      </c>
      <c r="B1" s="5"/>
      <c r="C1" s="5"/>
      <c r="D1" s="5"/>
      <c r="E1" s="5"/>
      <c r="F1" s="5"/>
      <c r="G1" s="5"/>
      <c r="H1" s="5"/>
      <c r="I1" s="5"/>
      <c r="J1" s="5"/>
      <c r="K1" s="5"/>
      <c r="L1" s="5"/>
    </row>
    <row r="2" s="1" customFormat="1" spans="1:12">
      <c r="A2" s="7" t="s">
        <v>1022</v>
      </c>
      <c r="B2" s="8"/>
      <c r="C2" s="8"/>
      <c r="D2" s="8"/>
      <c r="E2" s="8"/>
      <c r="F2" s="8"/>
      <c r="G2" s="8"/>
      <c r="H2" s="8"/>
      <c r="I2" s="8"/>
      <c r="J2" s="8"/>
      <c r="K2" s="8"/>
      <c r="L2" s="35"/>
    </row>
    <row r="3" s="1" customFormat="1" spans="1:12">
      <c r="A3" s="9" t="s">
        <v>683</v>
      </c>
      <c r="B3" s="10"/>
      <c r="C3" s="10"/>
      <c r="D3" s="10"/>
      <c r="E3" s="10"/>
      <c r="F3" s="10"/>
      <c r="G3" s="10"/>
      <c r="H3" s="10"/>
      <c r="I3" s="10"/>
      <c r="J3" s="10"/>
      <c r="K3" s="10"/>
      <c r="L3" s="36"/>
    </row>
    <row r="4" s="2" customFormat="1" ht="31" customHeight="1" spans="1:12">
      <c r="A4" s="11" t="s">
        <v>684</v>
      </c>
      <c r="B4" s="11"/>
      <c r="C4" s="12" t="s">
        <v>1023</v>
      </c>
      <c r="D4" s="12"/>
      <c r="E4" s="12"/>
      <c r="F4" s="12"/>
      <c r="G4" s="12"/>
      <c r="H4" s="12"/>
      <c r="I4" s="12"/>
      <c r="J4" s="12"/>
      <c r="K4" s="12"/>
      <c r="L4" s="12"/>
    </row>
    <row r="5" s="2" customFormat="1" ht="30" customHeight="1" spans="1:12">
      <c r="A5" s="11" t="s">
        <v>686</v>
      </c>
      <c r="B5" s="11"/>
      <c r="C5" s="12" t="s">
        <v>687</v>
      </c>
      <c r="D5" s="12"/>
      <c r="E5" s="12"/>
      <c r="F5" s="12"/>
      <c r="G5" s="12"/>
      <c r="H5" s="19" t="s">
        <v>688</v>
      </c>
      <c r="I5" s="12" t="s">
        <v>687</v>
      </c>
      <c r="J5" s="12"/>
      <c r="K5" s="12"/>
      <c r="L5" s="12"/>
    </row>
    <row r="6" s="2" customFormat="1" ht="26" customHeight="1" spans="1:12">
      <c r="A6" s="15" t="s">
        <v>689</v>
      </c>
      <c r="B6" s="15"/>
      <c r="C6" s="11"/>
      <c r="D6" s="11" t="s">
        <v>629</v>
      </c>
      <c r="E6" s="11"/>
      <c r="F6" s="11" t="s">
        <v>541</v>
      </c>
      <c r="G6" s="11"/>
      <c r="H6" s="11" t="s">
        <v>690</v>
      </c>
      <c r="I6" s="11" t="s">
        <v>691</v>
      </c>
      <c r="J6" s="11" t="s">
        <v>633</v>
      </c>
      <c r="K6" s="11" t="s">
        <v>692</v>
      </c>
      <c r="L6" s="27" t="s">
        <v>693</v>
      </c>
    </row>
    <row r="7" s="2" customFormat="1" ht="30" customHeight="1" spans="1:12">
      <c r="A7" s="15"/>
      <c r="B7" s="15"/>
      <c r="C7" s="16" t="s">
        <v>635</v>
      </c>
      <c r="D7" s="17">
        <v>0</v>
      </c>
      <c r="E7" s="17"/>
      <c r="F7" s="17">
        <v>96.25</v>
      </c>
      <c r="G7" s="17"/>
      <c r="H7" s="17">
        <v>96.25</v>
      </c>
      <c r="I7" s="37">
        <v>20</v>
      </c>
      <c r="J7" s="37">
        <v>100</v>
      </c>
      <c r="K7" s="38">
        <v>20</v>
      </c>
      <c r="L7" s="39" t="s">
        <v>636</v>
      </c>
    </row>
    <row r="8" s="2" customFormat="1" ht="30" customHeight="1" spans="1:12">
      <c r="A8" s="15"/>
      <c r="B8" s="15"/>
      <c r="C8" s="16" t="s">
        <v>694</v>
      </c>
      <c r="D8" s="17">
        <v>0</v>
      </c>
      <c r="E8" s="17"/>
      <c r="F8" s="17">
        <v>96.25</v>
      </c>
      <c r="G8" s="17"/>
      <c r="H8" s="17">
        <v>96.25</v>
      </c>
      <c r="I8" s="15"/>
      <c r="J8" s="37">
        <v>100</v>
      </c>
      <c r="K8" s="11"/>
      <c r="L8" s="39"/>
    </row>
    <row r="9" s="2" customFormat="1" ht="30" customHeight="1" spans="1:12">
      <c r="A9" s="15"/>
      <c r="B9" s="15"/>
      <c r="C9" s="16" t="s">
        <v>695</v>
      </c>
      <c r="D9" s="17">
        <v>0</v>
      </c>
      <c r="E9" s="17"/>
      <c r="F9" s="17">
        <v>0</v>
      </c>
      <c r="G9" s="17"/>
      <c r="H9" s="17">
        <v>0</v>
      </c>
      <c r="I9" s="15"/>
      <c r="J9" s="37">
        <v>0</v>
      </c>
      <c r="K9" s="11"/>
      <c r="L9" s="39"/>
    </row>
    <row r="10" s="2" customFormat="1" ht="30" customHeight="1" spans="1:12">
      <c r="A10" s="15"/>
      <c r="B10" s="15"/>
      <c r="C10" s="11" t="s">
        <v>696</v>
      </c>
      <c r="D10" s="17">
        <v>0</v>
      </c>
      <c r="E10" s="17"/>
      <c r="F10" s="17">
        <v>0</v>
      </c>
      <c r="G10" s="17"/>
      <c r="H10" s="17">
        <v>0</v>
      </c>
      <c r="I10" s="15"/>
      <c r="J10" s="37">
        <v>0</v>
      </c>
      <c r="K10" s="11"/>
      <c r="L10" s="39"/>
    </row>
    <row r="11" s="1" customFormat="1" ht="26.4" customHeight="1" spans="1:15">
      <c r="A11" s="14" t="s">
        <v>697</v>
      </c>
      <c r="B11" s="19" t="s">
        <v>698</v>
      </c>
      <c r="C11" s="19"/>
      <c r="D11" s="19"/>
      <c r="E11" s="19"/>
      <c r="F11" s="19"/>
      <c r="G11" s="19"/>
      <c r="H11" s="19" t="s">
        <v>699</v>
      </c>
      <c r="I11" s="19"/>
      <c r="J11" s="19"/>
      <c r="K11" s="19"/>
      <c r="L11" s="19"/>
      <c r="O11" s="2" t="str">
        <f>M11&amp;D11&amp;N11</f>
        <v/>
      </c>
    </row>
    <row r="12" s="1" customFormat="1" ht="66.65" customHeight="1" spans="1:15">
      <c r="A12" s="14"/>
      <c r="B12" s="20" t="s">
        <v>1024</v>
      </c>
      <c r="C12" s="20"/>
      <c r="D12" s="20"/>
      <c r="E12" s="20"/>
      <c r="F12" s="20"/>
      <c r="G12" s="20"/>
      <c r="H12" s="20" t="s">
        <v>1025</v>
      </c>
      <c r="I12" s="20"/>
      <c r="J12" s="20"/>
      <c r="K12" s="20"/>
      <c r="L12" s="20"/>
      <c r="O12" s="2" t="str">
        <f>M12&amp;D12&amp;N12</f>
        <v/>
      </c>
    </row>
    <row r="13" s="2" customFormat="1" ht="35" customHeight="1" spans="1:12">
      <c r="A13" s="21"/>
      <c r="B13" s="22"/>
      <c r="C13" s="22"/>
      <c r="D13" s="22"/>
      <c r="E13" s="22"/>
      <c r="F13" s="22"/>
      <c r="G13" s="22"/>
      <c r="H13" s="22"/>
      <c r="I13" s="40"/>
      <c r="J13" s="40"/>
      <c r="K13" s="41"/>
      <c r="L13" s="42"/>
    </row>
    <row r="14" s="2" customFormat="1" ht="35" customHeight="1" spans="1:12">
      <c r="A14" s="24" t="s">
        <v>702</v>
      </c>
      <c r="B14" s="24"/>
      <c r="C14" s="24"/>
      <c r="D14" s="24"/>
      <c r="E14" s="24"/>
      <c r="F14" s="24"/>
      <c r="G14" s="24"/>
      <c r="H14" s="24"/>
      <c r="I14" s="24"/>
      <c r="J14" s="24"/>
      <c r="K14" s="24"/>
      <c r="L14" s="24"/>
    </row>
    <row r="15" s="2" customFormat="1" ht="31" customHeight="1" spans="1:12">
      <c r="A15" s="11" t="s">
        <v>643</v>
      </c>
      <c r="B15" s="11"/>
      <c r="C15" s="11"/>
      <c r="D15" s="11"/>
      <c r="E15" s="11" t="s">
        <v>703</v>
      </c>
      <c r="F15" s="11"/>
      <c r="G15" s="11"/>
      <c r="H15" s="48" t="s">
        <v>704</v>
      </c>
      <c r="I15" s="43"/>
      <c r="J15" s="43"/>
      <c r="K15" s="43"/>
      <c r="L15" s="44"/>
    </row>
    <row r="16" s="1" customFormat="1" ht="28" customHeight="1" spans="1:12">
      <c r="A16" s="27" t="s">
        <v>705</v>
      </c>
      <c r="B16" s="27"/>
      <c r="C16" s="28" t="s">
        <v>650</v>
      </c>
      <c r="D16" s="28" t="s">
        <v>651</v>
      </c>
      <c r="E16" s="27" t="s">
        <v>644</v>
      </c>
      <c r="F16" s="27" t="s">
        <v>645</v>
      </c>
      <c r="G16" s="11" t="s">
        <v>646</v>
      </c>
      <c r="H16" s="16" t="s">
        <v>647</v>
      </c>
      <c r="I16" s="16" t="s">
        <v>691</v>
      </c>
      <c r="J16" s="16" t="s">
        <v>692</v>
      </c>
      <c r="K16" s="26" t="s">
        <v>648</v>
      </c>
      <c r="L16" s="45"/>
    </row>
    <row r="17" s="1" customFormat="1" ht="38" customHeight="1" spans="1:12">
      <c r="A17" s="31" t="s">
        <v>636</v>
      </c>
      <c r="B17" s="31"/>
      <c r="C17" s="31" t="s">
        <v>636</v>
      </c>
      <c r="D17" s="31" t="s">
        <v>636</v>
      </c>
      <c r="E17" s="31" t="s">
        <v>636</v>
      </c>
      <c r="F17" s="31" t="s">
        <v>636</v>
      </c>
      <c r="G17" s="31" t="s">
        <v>636</v>
      </c>
      <c r="H17" s="31" t="s">
        <v>636</v>
      </c>
      <c r="I17" s="46">
        <v>80</v>
      </c>
      <c r="J17" s="46">
        <v>80</v>
      </c>
      <c r="K17" s="47" t="s">
        <v>636</v>
      </c>
      <c r="L17" s="47"/>
    </row>
    <row r="18" s="1" customFormat="1" ht="38" customHeight="1" spans="1:12">
      <c r="A18" s="31" t="s">
        <v>652</v>
      </c>
      <c r="B18" s="33"/>
      <c r="C18" s="31" t="s">
        <v>653</v>
      </c>
      <c r="D18" s="31" t="s">
        <v>1026</v>
      </c>
      <c r="E18" s="31" t="s">
        <v>663</v>
      </c>
      <c r="F18" s="31" t="s">
        <v>90</v>
      </c>
      <c r="G18" s="31" t="s">
        <v>768</v>
      </c>
      <c r="H18" s="31" t="s">
        <v>90</v>
      </c>
      <c r="I18" s="46">
        <v>5</v>
      </c>
      <c r="J18" s="46">
        <v>5</v>
      </c>
      <c r="K18" s="47" t="s">
        <v>636</v>
      </c>
      <c r="L18" s="33"/>
    </row>
    <row r="19" s="1" customFormat="1" ht="38" customHeight="1" spans="1:12">
      <c r="A19" s="31" t="s">
        <v>652</v>
      </c>
      <c r="B19" s="33"/>
      <c r="C19" s="31" t="s">
        <v>653</v>
      </c>
      <c r="D19" s="31" t="s">
        <v>1027</v>
      </c>
      <c r="E19" s="31" t="s">
        <v>663</v>
      </c>
      <c r="F19" s="31" t="s">
        <v>1028</v>
      </c>
      <c r="G19" s="31" t="s">
        <v>756</v>
      </c>
      <c r="H19" s="31" t="s">
        <v>1028</v>
      </c>
      <c r="I19" s="46">
        <v>2.5</v>
      </c>
      <c r="J19" s="46">
        <v>2.5</v>
      </c>
      <c r="K19" s="47" t="s">
        <v>636</v>
      </c>
      <c r="L19" s="33"/>
    </row>
    <row r="20" s="1" customFormat="1" ht="38" customHeight="1" spans="1:12">
      <c r="A20" s="31" t="s">
        <v>652</v>
      </c>
      <c r="B20" s="33"/>
      <c r="C20" s="31" t="s">
        <v>653</v>
      </c>
      <c r="D20" s="31" t="s">
        <v>1029</v>
      </c>
      <c r="E20" s="31" t="s">
        <v>663</v>
      </c>
      <c r="F20" s="31" t="s">
        <v>1030</v>
      </c>
      <c r="G20" s="31" t="s">
        <v>656</v>
      </c>
      <c r="H20" s="31" t="s">
        <v>11</v>
      </c>
      <c r="I20" s="46">
        <v>2.5</v>
      </c>
      <c r="J20" s="46">
        <v>2.5</v>
      </c>
      <c r="K20" s="47" t="s">
        <v>636</v>
      </c>
      <c r="L20" s="33"/>
    </row>
    <row r="21" s="1" customFormat="1" ht="38" customHeight="1" spans="1:12">
      <c r="A21" s="31" t="s">
        <v>652</v>
      </c>
      <c r="B21" s="33"/>
      <c r="C21" s="31" t="s">
        <v>653</v>
      </c>
      <c r="D21" s="31" t="s">
        <v>1031</v>
      </c>
      <c r="E21" s="31" t="s">
        <v>663</v>
      </c>
      <c r="F21" s="31" t="s">
        <v>1032</v>
      </c>
      <c r="G21" s="31" t="s">
        <v>809</v>
      </c>
      <c r="H21" s="31" t="s">
        <v>1032</v>
      </c>
      <c r="I21" s="46">
        <v>2.5</v>
      </c>
      <c r="J21" s="46">
        <v>2.5</v>
      </c>
      <c r="K21" s="47" t="s">
        <v>636</v>
      </c>
      <c r="L21" s="33"/>
    </row>
    <row r="22" s="1" customFormat="1" ht="38" customHeight="1" spans="1:12">
      <c r="A22" s="31" t="s">
        <v>652</v>
      </c>
      <c r="B22" s="33"/>
      <c r="C22" s="31" t="s">
        <v>653</v>
      </c>
      <c r="D22" s="31" t="s">
        <v>1033</v>
      </c>
      <c r="E22" s="31" t="s">
        <v>663</v>
      </c>
      <c r="F22" s="31" t="s">
        <v>43</v>
      </c>
      <c r="G22" s="31" t="s">
        <v>1034</v>
      </c>
      <c r="H22" s="31" t="s">
        <v>43</v>
      </c>
      <c r="I22" s="46">
        <v>2.5</v>
      </c>
      <c r="J22" s="46">
        <v>2.5</v>
      </c>
      <c r="K22" s="47" t="s">
        <v>636</v>
      </c>
      <c r="L22" s="33"/>
    </row>
    <row r="23" s="1" customFormat="1" ht="38" customHeight="1" spans="1:12">
      <c r="A23" s="31" t="s">
        <v>652</v>
      </c>
      <c r="B23" s="33"/>
      <c r="C23" s="31" t="s">
        <v>653</v>
      </c>
      <c r="D23" s="31" t="s">
        <v>1035</v>
      </c>
      <c r="E23" s="31" t="s">
        <v>663</v>
      </c>
      <c r="F23" s="31" t="s">
        <v>1036</v>
      </c>
      <c r="G23" s="31" t="s">
        <v>874</v>
      </c>
      <c r="H23" s="31" t="s">
        <v>11</v>
      </c>
      <c r="I23" s="46">
        <v>2.5</v>
      </c>
      <c r="J23" s="46">
        <v>2.5</v>
      </c>
      <c r="K23" s="47" t="s">
        <v>636</v>
      </c>
      <c r="L23" s="33"/>
    </row>
    <row r="24" s="1" customFormat="1" ht="38" customHeight="1" spans="1:12">
      <c r="A24" s="31" t="s">
        <v>652</v>
      </c>
      <c r="B24" s="33"/>
      <c r="C24" s="31" t="s">
        <v>657</v>
      </c>
      <c r="D24" s="31" t="s">
        <v>1037</v>
      </c>
      <c r="E24" s="31" t="s">
        <v>655</v>
      </c>
      <c r="F24" s="31" t="s">
        <v>708</v>
      </c>
      <c r="G24" s="31" t="s">
        <v>676</v>
      </c>
      <c r="H24" s="31" t="s">
        <v>708</v>
      </c>
      <c r="I24" s="46">
        <v>2.5</v>
      </c>
      <c r="J24" s="46">
        <v>2.5</v>
      </c>
      <c r="K24" s="47" t="s">
        <v>636</v>
      </c>
      <c r="L24" s="33"/>
    </row>
    <row r="25" s="1" customFormat="1" ht="38" customHeight="1" spans="1:12">
      <c r="A25" s="31" t="s">
        <v>652</v>
      </c>
      <c r="B25" s="33"/>
      <c r="C25" s="31" t="s">
        <v>657</v>
      </c>
      <c r="D25" s="31" t="s">
        <v>1038</v>
      </c>
      <c r="E25" s="31" t="s">
        <v>655</v>
      </c>
      <c r="F25" s="31" t="s">
        <v>708</v>
      </c>
      <c r="G25" s="31" t="s">
        <v>676</v>
      </c>
      <c r="H25" s="31" t="s">
        <v>708</v>
      </c>
      <c r="I25" s="46">
        <v>2.5</v>
      </c>
      <c r="J25" s="46">
        <v>2.5</v>
      </c>
      <c r="K25" s="47" t="s">
        <v>636</v>
      </c>
      <c r="L25" s="33"/>
    </row>
    <row r="26" s="1" customFormat="1" ht="38" customHeight="1" spans="1:12">
      <c r="A26" s="31" t="s">
        <v>652</v>
      </c>
      <c r="B26" s="33"/>
      <c r="C26" s="31" t="s">
        <v>657</v>
      </c>
      <c r="D26" s="31" t="s">
        <v>1039</v>
      </c>
      <c r="E26" s="31" t="s">
        <v>655</v>
      </c>
      <c r="F26" s="31" t="s">
        <v>708</v>
      </c>
      <c r="G26" s="31" t="s">
        <v>676</v>
      </c>
      <c r="H26" s="31" t="s">
        <v>708</v>
      </c>
      <c r="I26" s="46">
        <v>2.5</v>
      </c>
      <c r="J26" s="46">
        <v>2.5</v>
      </c>
      <c r="K26" s="47" t="s">
        <v>636</v>
      </c>
      <c r="L26" s="33"/>
    </row>
    <row r="27" s="1" customFormat="1" ht="38" customHeight="1" spans="1:12">
      <c r="A27" s="31" t="s">
        <v>652</v>
      </c>
      <c r="B27" s="33"/>
      <c r="C27" s="31" t="s">
        <v>657</v>
      </c>
      <c r="D27" s="31" t="s">
        <v>788</v>
      </c>
      <c r="E27" s="31" t="s">
        <v>655</v>
      </c>
      <c r="F27" s="31" t="s">
        <v>708</v>
      </c>
      <c r="G27" s="31" t="s">
        <v>676</v>
      </c>
      <c r="H27" s="31" t="s">
        <v>708</v>
      </c>
      <c r="I27" s="46">
        <v>2.5</v>
      </c>
      <c r="J27" s="46">
        <v>2.5</v>
      </c>
      <c r="K27" s="47" t="s">
        <v>636</v>
      </c>
      <c r="L27" s="33"/>
    </row>
    <row r="28" s="1" customFormat="1" ht="38" customHeight="1" spans="1:12">
      <c r="A28" s="31" t="s">
        <v>652</v>
      </c>
      <c r="B28" s="33"/>
      <c r="C28" s="31" t="s">
        <v>657</v>
      </c>
      <c r="D28" s="31" t="s">
        <v>1040</v>
      </c>
      <c r="E28" s="31" t="s">
        <v>655</v>
      </c>
      <c r="F28" s="31" t="s">
        <v>708</v>
      </c>
      <c r="G28" s="31" t="s">
        <v>676</v>
      </c>
      <c r="H28" s="31" t="s">
        <v>708</v>
      </c>
      <c r="I28" s="46">
        <v>2.5</v>
      </c>
      <c r="J28" s="46">
        <v>2.5</v>
      </c>
      <c r="K28" s="47" t="s">
        <v>636</v>
      </c>
      <c r="L28" s="33"/>
    </row>
    <row r="29" s="1" customFormat="1" ht="38" customHeight="1" spans="1:12">
      <c r="A29" s="31" t="s">
        <v>652</v>
      </c>
      <c r="B29" s="33"/>
      <c r="C29" s="31" t="s">
        <v>657</v>
      </c>
      <c r="D29" s="31" t="s">
        <v>1041</v>
      </c>
      <c r="E29" s="31" t="s">
        <v>655</v>
      </c>
      <c r="F29" s="31" t="s">
        <v>708</v>
      </c>
      <c r="G29" s="31" t="s">
        <v>676</v>
      </c>
      <c r="H29" s="31" t="s">
        <v>708</v>
      </c>
      <c r="I29" s="46">
        <v>2.5</v>
      </c>
      <c r="J29" s="46">
        <v>2.5</v>
      </c>
      <c r="K29" s="47" t="s">
        <v>636</v>
      </c>
      <c r="L29" s="33"/>
    </row>
    <row r="30" s="1" customFormat="1" ht="38" customHeight="1" spans="1:12">
      <c r="A30" s="31" t="s">
        <v>652</v>
      </c>
      <c r="B30" s="33"/>
      <c r="C30" s="31" t="s">
        <v>661</v>
      </c>
      <c r="D30" s="31" t="s">
        <v>1042</v>
      </c>
      <c r="E30" s="31" t="s">
        <v>663</v>
      </c>
      <c r="F30" s="31" t="s">
        <v>675</v>
      </c>
      <c r="G30" s="31" t="s">
        <v>676</v>
      </c>
      <c r="H30" s="31" t="s">
        <v>708</v>
      </c>
      <c r="I30" s="46">
        <v>2.5</v>
      </c>
      <c r="J30" s="46">
        <v>2.5</v>
      </c>
      <c r="K30" s="47" t="s">
        <v>636</v>
      </c>
      <c r="L30" s="33"/>
    </row>
    <row r="31" s="1" customFormat="1" ht="38" customHeight="1" spans="1:12">
      <c r="A31" s="31" t="s">
        <v>652</v>
      </c>
      <c r="B31" s="33"/>
      <c r="C31" s="31" t="s">
        <v>661</v>
      </c>
      <c r="D31" s="31" t="s">
        <v>1043</v>
      </c>
      <c r="E31" s="31" t="s">
        <v>655</v>
      </c>
      <c r="F31" s="31" t="s">
        <v>708</v>
      </c>
      <c r="G31" s="31" t="s">
        <v>676</v>
      </c>
      <c r="H31" s="31" t="s">
        <v>708</v>
      </c>
      <c r="I31" s="46">
        <v>2.5</v>
      </c>
      <c r="J31" s="46">
        <v>2.5</v>
      </c>
      <c r="K31" s="47" t="s">
        <v>636</v>
      </c>
      <c r="L31" s="33"/>
    </row>
    <row r="32" s="1" customFormat="1" ht="38" customHeight="1" spans="1:12">
      <c r="A32" s="31" t="s">
        <v>652</v>
      </c>
      <c r="B32" s="33"/>
      <c r="C32" s="31" t="s">
        <v>661</v>
      </c>
      <c r="D32" s="31" t="s">
        <v>1044</v>
      </c>
      <c r="E32" s="31" t="s">
        <v>655</v>
      </c>
      <c r="F32" s="31" t="s">
        <v>708</v>
      </c>
      <c r="G32" s="31" t="s">
        <v>676</v>
      </c>
      <c r="H32" s="31" t="s">
        <v>708</v>
      </c>
      <c r="I32" s="46">
        <v>2.5</v>
      </c>
      <c r="J32" s="46">
        <v>2.5</v>
      </c>
      <c r="K32" s="47" t="s">
        <v>636</v>
      </c>
      <c r="L32" s="33"/>
    </row>
    <row r="33" s="1" customFormat="1" ht="38" customHeight="1" spans="1:12">
      <c r="A33" s="31" t="s">
        <v>665</v>
      </c>
      <c r="B33" s="33"/>
      <c r="C33" s="31" t="s">
        <v>711</v>
      </c>
      <c r="D33" s="31" t="s">
        <v>1045</v>
      </c>
      <c r="E33" s="31" t="s">
        <v>655</v>
      </c>
      <c r="F33" s="31" t="s">
        <v>886</v>
      </c>
      <c r="G33" s="31" t="s">
        <v>660</v>
      </c>
      <c r="H33" s="31" t="s">
        <v>886</v>
      </c>
      <c r="I33" s="46">
        <v>10</v>
      </c>
      <c r="J33" s="46">
        <v>10</v>
      </c>
      <c r="K33" s="47" t="s">
        <v>636</v>
      </c>
      <c r="L33" s="33"/>
    </row>
    <row r="34" s="1" customFormat="1" ht="38" customHeight="1" spans="1:12">
      <c r="A34" s="31" t="s">
        <v>665</v>
      </c>
      <c r="B34" s="33"/>
      <c r="C34" s="31" t="s">
        <v>711</v>
      </c>
      <c r="D34" s="31" t="s">
        <v>1046</v>
      </c>
      <c r="E34" s="31" t="s">
        <v>655</v>
      </c>
      <c r="F34" s="31" t="s">
        <v>713</v>
      </c>
      <c r="G34" s="31" t="s">
        <v>660</v>
      </c>
      <c r="H34" s="31" t="s">
        <v>713</v>
      </c>
      <c r="I34" s="46">
        <v>10</v>
      </c>
      <c r="J34" s="46">
        <v>10</v>
      </c>
      <c r="K34" s="47" t="s">
        <v>636</v>
      </c>
      <c r="L34" s="33"/>
    </row>
    <row r="35" s="1" customFormat="1" ht="38" customHeight="1" spans="1:12">
      <c r="A35" s="31" t="s">
        <v>665</v>
      </c>
      <c r="B35" s="33"/>
      <c r="C35" s="31" t="s">
        <v>749</v>
      </c>
      <c r="D35" s="31" t="s">
        <v>1047</v>
      </c>
      <c r="E35" s="31" t="s">
        <v>655</v>
      </c>
      <c r="F35" s="31" t="s">
        <v>1048</v>
      </c>
      <c r="G35" s="31" t="s">
        <v>660</v>
      </c>
      <c r="H35" s="31" t="s">
        <v>775</v>
      </c>
      <c r="I35" s="46">
        <v>10</v>
      </c>
      <c r="J35" s="46">
        <v>10</v>
      </c>
      <c r="K35" s="47" t="s">
        <v>636</v>
      </c>
      <c r="L35" s="33"/>
    </row>
    <row r="36" s="1" customFormat="1" ht="38" customHeight="1" spans="1:12">
      <c r="A36" s="31" t="s">
        <v>672</v>
      </c>
      <c r="B36" s="33"/>
      <c r="C36" s="31" t="s">
        <v>716</v>
      </c>
      <c r="D36" s="31" t="s">
        <v>1049</v>
      </c>
      <c r="E36" s="31" t="s">
        <v>663</v>
      </c>
      <c r="F36" s="31" t="s">
        <v>921</v>
      </c>
      <c r="G36" s="31" t="s">
        <v>676</v>
      </c>
      <c r="H36" s="31" t="s">
        <v>1050</v>
      </c>
      <c r="I36" s="46">
        <v>10</v>
      </c>
      <c r="J36" s="46">
        <v>10</v>
      </c>
      <c r="K36" s="47" t="s">
        <v>636</v>
      </c>
      <c r="L36" s="33"/>
    </row>
    <row r="37" s="3" customFormat="1" ht="67" customHeight="1" spans="1:12">
      <c r="A37" s="14" t="s">
        <v>718</v>
      </c>
      <c r="B37" s="14"/>
      <c r="C37" s="14"/>
      <c r="D37" s="20" t="s">
        <v>636</v>
      </c>
      <c r="E37" s="20"/>
      <c r="F37" s="20"/>
      <c r="G37" s="20"/>
      <c r="H37" s="20"/>
      <c r="I37" s="20"/>
      <c r="J37" s="20"/>
      <c r="K37" s="20"/>
      <c r="L37" s="20"/>
    </row>
    <row r="38" s="3" customFormat="1" ht="30" customHeight="1" spans="1:12">
      <c r="A38" s="11" t="s">
        <v>719</v>
      </c>
      <c r="B38" s="11"/>
      <c r="C38" s="11"/>
      <c r="D38" s="11"/>
      <c r="E38" s="11"/>
      <c r="F38" s="11"/>
      <c r="G38" s="11"/>
      <c r="H38" s="11"/>
      <c r="I38" s="14" t="s">
        <v>720</v>
      </c>
      <c r="J38" s="14" t="s">
        <v>721</v>
      </c>
      <c r="K38" s="14" t="s">
        <v>722</v>
      </c>
      <c r="L38" s="14"/>
    </row>
    <row r="39" s="2" customFormat="1" ht="35" customHeight="1" spans="1:12">
      <c r="A39" s="11"/>
      <c r="B39" s="11"/>
      <c r="C39" s="11"/>
      <c r="D39" s="11"/>
      <c r="E39" s="11"/>
      <c r="F39" s="11"/>
      <c r="G39" s="11"/>
      <c r="H39" s="11"/>
      <c r="I39" s="37">
        <v>100</v>
      </c>
      <c r="J39" s="37">
        <v>100</v>
      </c>
      <c r="K39" s="14" t="s">
        <v>734</v>
      </c>
      <c r="L39" s="14"/>
    </row>
    <row r="40" s="2" customFormat="1" ht="154" customHeight="1" spans="1:12">
      <c r="A40" s="34" t="s">
        <v>724</v>
      </c>
      <c r="B40" s="34"/>
      <c r="C40" s="34"/>
      <c r="D40" s="34"/>
      <c r="E40" s="34"/>
      <c r="F40" s="34"/>
      <c r="G40" s="34"/>
      <c r="H40" s="34"/>
      <c r="I40" s="34"/>
      <c r="J40" s="34"/>
      <c r="K40" s="34"/>
      <c r="L40" s="34"/>
    </row>
  </sheetData>
  <mergeCells count="80">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C37"/>
    <mergeCell ref="D37:L37"/>
    <mergeCell ref="K38:L38"/>
    <mergeCell ref="K39:L39"/>
    <mergeCell ref="A40:L40"/>
    <mergeCell ref="A11:A12"/>
    <mergeCell ref="I8:I10"/>
    <mergeCell ref="K8:K10"/>
    <mergeCell ref="L7:L10"/>
    <mergeCell ref="A6:B10"/>
    <mergeCell ref="A38:H39"/>
  </mergeCells>
  <pageMargins left="0.75" right="0.75" top="1" bottom="1" header="0.5" footer="0.5"/>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36"/>
  <sheetViews>
    <sheetView topLeftCell="A27" workbookViewId="0">
      <selection activeCell="D16" sqref="D$1:D$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40.375" style="4"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681</v>
      </c>
      <c r="B1" s="5"/>
      <c r="C1" s="5"/>
      <c r="D1" s="6"/>
      <c r="E1" s="5"/>
      <c r="F1" s="5"/>
      <c r="G1" s="5"/>
      <c r="H1" s="5"/>
      <c r="I1" s="5"/>
      <c r="J1" s="5"/>
      <c r="K1" s="5"/>
      <c r="L1" s="5"/>
    </row>
    <row r="2" s="1" customFormat="1" spans="1:12">
      <c r="A2" s="7" t="s">
        <v>1051</v>
      </c>
      <c r="B2" s="8"/>
      <c r="C2" s="8"/>
      <c r="D2" s="8"/>
      <c r="E2" s="8"/>
      <c r="F2" s="8"/>
      <c r="G2" s="8"/>
      <c r="H2" s="8"/>
      <c r="I2" s="8"/>
      <c r="J2" s="8"/>
      <c r="K2" s="8"/>
      <c r="L2" s="35"/>
    </row>
    <row r="3" s="1" customFormat="1" spans="1:12">
      <c r="A3" s="9" t="s">
        <v>683</v>
      </c>
      <c r="B3" s="10"/>
      <c r="C3" s="10"/>
      <c r="D3" s="10"/>
      <c r="E3" s="10"/>
      <c r="F3" s="10"/>
      <c r="G3" s="10"/>
      <c r="H3" s="10"/>
      <c r="I3" s="10"/>
      <c r="J3" s="10"/>
      <c r="K3" s="10"/>
      <c r="L3" s="36"/>
    </row>
    <row r="4" s="2" customFormat="1" ht="31" customHeight="1" spans="1:12">
      <c r="A4" s="11" t="s">
        <v>684</v>
      </c>
      <c r="B4" s="11"/>
      <c r="C4" s="12" t="s">
        <v>1052</v>
      </c>
      <c r="D4" s="13"/>
      <c r="E4" s="12"/>
      <c r="F4" s="12"/>
      <c r="G4" s="12"/>
      <c r="H4" s="12"/>
      <c r="I4" s="12"/>
      <c r="J4" s="12"/>
      <c r="K4" s="12"/>
      <c r="L4" s="12"/>
    </row>
    <row r="5" s="2" customFormat="1" ht="30" customHeight="1" spans="1:12">
      <c r="A5" s="11" t="s">
        <v>686</v>
      </c>
      <c r="B5" s="11"/>
      <c r="C5" s="12" t="s">
        <v>687</v>
      </c>
      <c r="D5" s="13"/>
      <c r="E5" s="12"/>
      <c r="F5" s="12"/>
      <c r="G5" s="12"/>
      <c r="H5" s="19" t="s">
        <v>688</v>
      </c>
      <c r="I5" s="12" t="s">
        <v>687</v>
      </c>
      <c r="J5" s="12"/>
      <c r="K5" s="12"/>
      <c r="L5" s="12"/>
    </row>
    <row r="6" s="2" customFormat="1" ht="26" customHeight="1" spans="1:12">
      <c r="A6" s="15" t="s">
        <v>689</v>
      </c>
      <c r="B6" s="15"/>
      <c r="C6" s="11"/>
      <c r="D6" s="15" t="s">
        <v>629</v>
      </c>
      <c r="E6" s="11"/>
      <c r="F6" s="11" t="s">
        <v>541</v>
      </c>
      <c r="G6" s="11"/>
      <c r="H6" s="11" t="s">
        <v>690</v>
      </c>
      <c r="I6" s="11" t="s">
        <v>691</v>
      </c>
      <c r="J6" s="11" t="s">
        <v>633</v>
      </c>
      <c r="K6" s="11" t="s">
        <v>692</v>
      </c>
      <c r="L6" s="27" t="s">
        <v>693</v>
      </c>
    </row>
    <row r="7" s="2" customFormat="1" ht="30" customHeight="1" spans="1:12">
      <c r="A7" s="15"/>
      <c r="B7" s="15"/>
      <c r="C7" s="16" t="s">
        <v>635</v>
      </c>
      <c r="D7" s="18">
        <v>0</v>
      </c>
      <c r="E7" s="17"/>
      <c r="F7" s="17">
        <v>42.99</v>
      </c>
      <c r="G7" s="17"/>
      <c r="H7" s="17">
        <v>42.99</v>
      </c>
      <c r="I7" s="37">
        <v>20</v>
      </c>
      <c r="J7" s="37">
        <v>100</v>
      </c>
      <c r="K7" s="38">
        <v>20</v>
      </c>
      <c r="L7" s="39" t="s">
        <v>636</v>
      </c>
    </row>
    <row r="8" s="2" customFormat="1" ht="30" customHeight="1" spans="1:12">
      <c r="A8" s="15"/>
      <c r="B8" s="15"/>
      <c r="C8" s="16" t="s">
        <v>694</v>
      </c>
      <c r="D8" s="18">
        <v>0</v>
      </c>
      <c r="E8" s="17"/>
      <c r="F8" s="17">
        <v>42.99</v>
      </c>
      <c r="G8" s="17"/>
      <c r="H8" s="17">
        <v>42.99</v>
      </c>
      <c r="I8" s="15"/>
      <c r="J8" s="37">
        <v>100</v>
      </c>
      <c r="K8" s="11"/>
      <c r="L8" s="39"/>
    </row>
    <row r="9" s="2" customFormat="1" ht="30" customHeight="1" spans="1:12">
      <c r="A9" s="15"/>
      <c r="B9" s="15"/>
      <c r="C9" s="16" t="s">
        <v>695</v>
      </c>
      <c r="D9" s="18">
        <v>0</v>
      </c>
      <c r="E9" s="17"/>
      <c r="F9" s="17">
        <v>0</v>
      </c>
      <c r="G9" s="17"/>
      <c r="H9" s="17">
        <v>0</v>
      </c>
      <c r="I9" s="15"/>
      <c r="J9" s="37">
        <v>0</v>
      </c>
      <c r="K9" s="11"/>
      <c r="L9" s="39"/>
    </row>
    <row r="10" s="2" customFormat="1" ht="30" customHeight="1" spans="1:12">
      <c r="A10" s="15"/>
      <c r="B10" s="15"/>
      <c r="C10" s="11" t="s">
        <v>696</v>
      </c>
      <c r="D10" s="18">
        <v>0</v>
      </c>
      <c r="E10" s="17"/>
      <c r="F10" s="17">
        <v>0</v>
      </c>
      <c r="G10" s="17"/>
      <c r="H10" s="17">
        <v>0</v>
      </c>
      <c r="I10" s="15"/>
      <c r="J10" s="37">
        <v>0</v>
      </c>
      <c r="K10" s="11"/>
      <c r="L10" s="39"/>
    </row>
    <row r="11" s="1" customFormat="1" ht="26.4" customHeight="1" spans="1:15">
      <c r="A11" s="14" t="s">
        <v>697</v>
      </c>
      <c r="B11" s="19" t="s">
        <v>698</v>
      </c>
      <c r="C11" s="19"/>
      <c r="D11" s="14"/>
      <c r="E11" s="19"/>
      <c r="F11" s="19"/>
      <c r="G11" s="19"/>
      <c r="H11" s="19" t="s">
        <v>699</v>
      </c>
      <c r="I11" s="19"/>
      <c r="J11" s="19"/>
      <c r="K11" s="19"/>
      <c r="L11" s="19"/>
      <c r="O11" s="2" t="str">
        <f>M11&amp;D11&amp;N11</f>
        <v/>
      </c>
    </row>
    <row r="12" s="1" customFormat="1" ht="66.65" customHeight="1" spans="1:15">
      <c r="A12" s="14"/>
      <c r="B12" s="20" t="s">
        <v>1053</v>
      </c>
      <c r="C12" s="20"/>
      <c r="D12" s="20"/>
      <c r="E12" s="20"/>
      <c r="F12" s="20"/>
      <c r="G12" s="20"/>
      <c r="H12" s="20" t="s">
        <v>1054</v>
      </c>
      <c r="I12" s="20"/>
      <c r="J12" s="20"/>
      <c r="K12" s="20"/>
      <c r="L12" s="20"/>
      <c r="O12" s="2" t="str">
        <f>M12&amp;D12&amp;N12</f>
        <v/>
      </c>
    </row>
    <row r="13" s="2" customFormat="1" ht="35" customHeight="1" spans="1:12">
      <c r="A13" s="21"/>
      <c r="B13" s="22"/>
      <c r="C13" s="22"/>
      <c r="D13" s="23"/>
      <c r="E13" s="22"/>
      <c r="F13" s="22"/>
      <c r="G13" s="22"/>
      <c r="H13" s="22"/>
      <c r="I13" s="40"/>
      <c r="J13" s="40"/>
      <c r="K13" s="41"/>
      <c r="L13" s="42"/>
    </row>
    <row r="14" s="2" customFormat="1" ht="35" customHeight="1" spans="1:12">
      <c r="A14" s="24" t="s">
        <v>702</v>
      </c>
      <c r="B14" s="24"/>
      <c r="C14" s="24"/>
      <c r="D14" s="25"/>
      <c r="E14" s="24"/>
      <c r="F14" s="24"/>
      <c r="G14" s="24"/>
      <c r="H14" s="24"/>
      <c r="I14" s="24"/>
      <c r="J14" s="24"/>
      <c r="K14" s="24"/>
      <c r="L14" s="24"/>
    </row>
    <row r="15" s="2" customFormat="1" ht="31" customHeight="1" spans="1:12">
      <c r="A15" s="11" t="s">
        <v>643</v>
      </c>
      <c r="B15" s="11"/>
      <c r="C15" s="11"/>
      <c r="D15" s="15"/>
      <c r="E15" s="11" t="s">
        <v>703</v>
      </c>
      <c r="F15" s="11"/>
      <c r="G15" s="11"/>
      <c r="H15" s="48" t="s">
        <v>704</v>
      </c>
      <c r="I15" s="43"/>
      <c r="J15" s="43"/>
      <c r="K15" s="43"/>
      <c r="L15" s="44"/>
    </row>
    <row r="16" s="1" customFormat="1" ht="28" customHeight="1" spans="1:12">
      <c r="A16" s="27" t="s">
        <v>705</v>
      </c>
      <c r="B16" s="27"/>
      <c r="C16" s="28" t="s">
        <v>650</v>
      </c>
      <c r="D16" s="49" t="s">
        <v>651</v>
      </c>
      <c r="E16" s="27" t="s">
        <v>644</v>
      </c>
      <c r="F16" s="27" t="s">
        <v>645</v>
      </c>
      <c r="G16" s="11" t="s">
        <v>646</v>
      </c>
      <c r="H16" s="16" t="s">
        <v>647</v>
      </c>
      <c r="I16" s="16" t="s">
        <v>691</v>
      </c>
      <c r="J16" s="16" t="s">
        <v>692</v>
      </c>
      <c r="K16" s="26" t="s">
        <v>648</v>
      </c>
      <c r="L16" s="45"/>
    </row>
    <row r="17" s="1" customFormat="1" ht="38" customHeight="1" spans="1:12">
      <c r="A17" s="31" t="s">
        <v>636</v>
      </c>
      <c r="B17" s="31"/>
      <c r="C17" s="31" t="s">
        <v>636</v>
      </c>
      <c r="D17" s="32" t="s">
        <v>636</v>
      </c>
      <c r="E17" s="31" t="s">
        <v>636</v>
      </c>
      <c r="F17" s="31" t="s">
        <v>636</v>
      </c>
      <c r="G17" s="31" t="s">
        <v>636</v>
      </c>
      <c r="H17" s="31" t="s">
        <v>636</v>
      </c>
      <c r="I17" s="46">
        <v>80</v>
      </c>
      <c r="J17" s="46">
        <v>80</v>
      </c>
      <c r="K17" s="47" t="s">
        <v>636</v>
      </c>
      <c r="L17" s="47"/>
    </row>
    <row r="18" s="1" customFormat="1" ht="38" customHeight="1" spans="1:12">
      <c r="A18" s="31" t="s">
        <v>652</v>
      </c>
      <c r="B18" s="33"/>
      <c r="C18" s="31" t="s">
        <v>653</v>
      </c>
      <c r="D18" s="32" t="s">
        <v>1055</v>
      </c>
      <c r="E18" s="31" t="s">
        <v>663</v>
      </c>
      <c r="F18" s="31" t="s">
        <v>12</v>
      </c>
      <c r="G18" s="31" t="s">
        <v>656</v>
      </c>
      <c r="H18" s="31" t="s">
        <v>12</v>
      </c>
      <c r="I18" s="46">
        <v>5</v>
      </c>
      <c r="J18" s="46">
        <v>5</v>
      </c>
      <c r="K18" s="47" t="s">
        <v>636</v>
      </c>
      <c r="L18" s="33"/>
    </row>
    <row r="19" s="1" customFormat="1" ht="38" customHeight="1" spans="1:12">
      <c r="A19" s="31" t="s">
        <v>652</v>
      </c>
      <c r="B19" s="33"/>
      <c r="C19" s="31" t="s">
        <v>653</v>
      </c>
      <c r="D19" s="32" t="s">
        <v>1056</v>
      </c>
      <c r="E19" s="31" t="s">
        <v>663</v>
      </c>
      <c r="F19" s="31" t="s">
        <v>1057</v>
      </c>
      <c r="G19" s="31" t="s">
        <v>787</v>
      </c>
      <c r="H19" s="31" t="s">
        <v>1058</v>
      </c>
      <c r="I19" s="46">
        <v>5</v>
      </c>
      <c r="J19" s="46">
        <v>5</v>
      </c>
      <c r="K19" s="47" t="s">
        <v>636</v>
      </c>
      <c r="L19" s="33"/>
    </row>
    <row r="20" s="1" customFormat="1" ht="38" customHeight="1" spans="1:12">
      <c r="A20" s="31" t="s">
        <v>652</v>
      </c>
      <c r="B20" s="33"/>
      <c r="C20" s="31" t="s">
        <v>653</v>
      </c>
      <c r="D20" s="32" t="s">
        <v>1027</v>
      </c>
      <c r="E20" s="31" t="s">
        <v>663</v>
      </c>
      <c r="F20" s="31" t="s">
        <v>1059</v>
      </c>
      <c r="G20" s="31" t="s">
        <v>756</v>
      </c>
      <c r="H20" s="31" t="s">
        <v>1059</v>
      </c>
      <c r="I20" s="46">
        <v>5</v>
      </c>
      <c r="J20" s="46">
        <v>5</v>
      </c>
      <c r="K20" s="47" t="s">
        <v>636</v>
      </c>
      <c r="L20" s="33"/>
    </row>
    <row r="21" s="1" customFormat="1" ht="38" customHeight="1" spans="1:12">
      <c r="A21" s="31" t="s">
        <v>652</v>
      </c>
      <c r="B21" s="33"/>
      <c r="C21" s="31" t="s">
        <v>653</v>
      </c>
      <c r="D21" s="32" t="s">
        <v>1060</v>
      </c>
      <c r="E21" s="31" t="s">
        <v>663</v>
      </c>
      <c r="F21" s="31" t="s">
        <v>12</v>
      </c>
      <c r="G21" s="31" t="s">
        <v>1061</v>
      </c>
      <c r="H21" s="31" t="s">
        <v>12</v>
      </c>
      <c r="I21" s="46">
        <v>5</v>
      </c>
      <c r="J21" s="46">
        <v>5</v>
      </c>
      <c r="K21" s="47" t="s">
        <v>636</v>
      </c>
      <c r="L21" s="33"/>
    </row>
    <row r="22" s="1" customFormat="1" ht="38" customHeight="1" spans="1:12">
      <c r="A22" s="31" t="s">
        <v>652</v>
      </c>
      <c r="B22" s="33"/>
      <c r="C22" s="31" t="s">
        <v>657</v>
      </c>
      <c r="D22" s="32" t="s">
        <v>1037</v>
      </c>
      <c r="E22" s="31" t="s">
        <v>655</v>
      </c>
      <c r="F22" s="31" t="s">
        <v>708</v>
      </c>
      <c r="G22" s="31" t="s">
        <v>676</v>
      </c>
      <c r="H22" s="31" t="s">
        <v>708</v>
      </c>
      <c r="I22" s="46">
        <v>5</v>
      </c>
      <c r="J22" s="46">
        <v>5</v>
      </c>
      <c r="K22" s="47" t="s">
        <v>636</v>
      </c>
      <c r="L22" s="33"/>
    </row>
    <row r="23" s="1" customFormat="1" ht="38" customHeight="1" spans="1:12">
      <c r="A23" s="31" t="s">
        <v>652</v>
      </c>
      <c r="B23" s="33"/>
      <c r="C23" s="31" t="s">
        <v>657</v>
      </c>
      <c r="D23" s="32" t="s">
        <v>1041</v>
      </c>
      <c r="E23" s="31" t="s">
        <v>655</v>
      </c>
      <c r="F23" s="31" t="s">
        <v>708</v>
      </c>
      <c r="G23" s="31" t="s">
        <v>676</v>
      </c>
      <c r="H23" s="31" t="s">
        <v>708</v>
      </c>
      <c r="I23" s="46">
        <v>2.5</v>
      </c>
      <c r="J23" s="46">
        <v>2.5</v>
      </c>
      <c r="K23" s="47" t="s">
        <v>636</v>
      </c>
      <c r="L23" s="33"/>
    </row>
    <row r="24" s="1" customFormat="1" ht="38" customHeight="1" spans="1:12">
      <c r="A24" s="31" t="s">
        <v>652</v>
      </c>
      <c r="B24" s="33"/>
      <c r="C24" s="31" t="s">
        <v>657</v>
      </c>
      <c r="D24" s="32" t="s">
        <v>1040</v>
      </c>
      <c r="E24" s="31" t="s">
        <v>655</v>
      </c>
      <c r="F24" s="31" t="s">
        <v>708</v>
      </c>
      <c r="G24" s="31" t="s">
        <v>676</v>
      </c>
      <c r="H24" s="31" t="s">
        <v>708</v>
      </c>
      <c r="I24" s="46">
        <v>2.5</v>
      </c>
      <c r="J24" s="46">
        <v>2.5</v>
      </c>
      <c r="K24" s="47" t="s">
        <v>636</v>
      </c>
      <c r="L24" s="33"/>
    </row>
    <row r="25" s="1" customFormat="1" ht="38" customHeight="1" spans="1:12">
      <c r="A25" s="31" t="s">
        <v>652</v>
      </c>
      <c r="B25" s="33"/>
      <c r="C25" s="31" t="s">
        <v>657</v>
      </c>
      <c r="D25" s="32" t="s">
        <v>788</v>
      </c>
      <c r="E25" s="31" t="s">
        <v>655</v>
      </c>
      <c r="F25" s="31" t="s">
        <v>708</v>
      </c>
      <c r="G25" s="31" t="s">
        <v>676</v>
      </c>
      <c r="H25" s="31" t="s">
        <v>708</v>
      </c>
      <c r="I25" s="46">
        <v>2.5</v>
      </c>
      <c r="J25" s="46">
        <v>2.5</v>
      </c>
      <c r="K25" s="47" t="s">
        <v>636</v>
      </c>
      <c r="L25" s="33"/>
    </row>
    <row r="26" s="1" customFormat="1" ht="38" customHeight="1" spans="1:12">
      <c r="A26" s="31" t="s">
        <v>652</v>
      </c>
      <c r="B26" s="33"/>
      <c r="C26" s="31" t="s">
        <v>661</v>
      </c>
      <c r="D26" s="32" t="s">
        <v>1042</v>
      </c>
      <c r="E26" s="31" t="s">
        <v>663</v>
      </c>
      <c r="F26" s="31" t="s">
        <v>675</v>
      </c>
      <c r="G26" s="31" t="s">
        <v>676</v>
      </c>
      <c r="H26" s="31" t="s">
        <v>708</v>
      </c>
      <c r="I26" s="46">
        <v>2.5</v>
      </c>
      <c r="J26" s="46">
        <v>2.5</v>
      </c>
      <c r="K26" s="47" t="s">
        <v>636</v>
      </c>
      <c r="L26" s="33"/>
    </row>
    <row r="27" s="1" customFormat="1" ht="38" customHeight="1" spans="1:12">
      <c r="A27" s="31" t="s">
        <v>652</v>
      </c>
      <c r="B27" s="33"/>
      <c r="C27" s="31" t="s">
        <v>661</v>
      </c>
      <c r="D27" s="32" t="s">
        <v>1043</v>
      </c>
      <c r="E27" s="31" t="s">
        <v>655</v>
      </c>
      <c r="F27" s="31" t="s">
        <v>708</v>
      </c>
      <c r="G27" s="31" t="s">
        <v>676</v>
      </c>
      <c r="H27" s="31" t="s">
        <v>708</v>
      </c>
      <c r="I27" s="46">
        <v>2.5</v>
      </c>
      <c r="J27" s="46">
        <v>2.5</v>
      </c>
      <c r="K27" s="47" t="s">
        <v>636</v>
      </c>
      <c r="L27" s="33"/>
    </row>
    <row r="28" s="1" customFormat="1" ht="38" customHeight="1" spans="1:12">
      <c r="A28" s="31" t="s">
        <v>652</v>
      </c>
      <c r="B28" s="33"/>
      <c r="C28" s="31" t="s">
        <v>661</v>
      </c>
      <c r="D28" s="32" t="s">
        <v>1044</v>
      </c>
      <c r="E28" s="31" t="s">
        <v>655</v>
      </c>
      <c r="F28" s="31" t="s">
        <v>708</v>
      </c>
      <c r="G28" s="31" t="s">
        <v>676</v>
      </c>
      <c r="H28" s="31" t="s">
        <v>708</v>
      </c>
      <c r="I28" s="46">
        <v>2.5</v>
      </c>
      <c r="J28" s="46">
        <v>2.5</v>
      </c>
      <c r="K28" s="47" t="s">
        <v>636</v>
      </c>
      <c r="L28" s="33"/>
    </row>
    <row r="29" s="1" customFormat="1" ht="38" customHeight="1" spans="1:12">
      <c r="A29" s="31" t="s">
        <v>665</v>
      </c>
      <c r="B29" s="33"/>
      <c r="C29" s="31" t="s">
        <v>711</v>
      </c>
      <c r="D29" s="32" t="s">
        <v>1062</v>
      </c>
      <c r="E29" s="31" t="s">
        <v>655</v>
      </c>
      <c r="F29" s="31" t="s">
        <v>1063</v>
      </c>
      <c r="G29" s="31" t="s">
        <v>660</v>
      </c>
      <c r="H29" s="31" t="s">
        <v>839</v>
      </c>
      <c r="I29" s="46">
        <v>10</v>
      </c>
      <c r="J29" s="46">
        <v>10</v>
      </c>
      <c r="K29" s="47" t="s">
        <v>636</v>
      </c>
      <c r="L29" s="33"/>
    </row>
    <row r="30" s="1" customFormat="1" ht="38" customHeight="1" spans="1:12">
      <c r="A30" s="31" t="s">
        <v>665</v>
      </c>
      <c r="B30" s="33"/>
      <c r="C30" s="31" t="s">
        <v>711</v>
      </c>
      <c r="D30" s="32" t="s">
        <v>1046</v>
      </c>
      <c r="E30" s="31" t="s">
        <v>655</v>
      </c>
      <c r="F30" s="31" t="s">
        <v>886</v>
      </c>
      <c r="G30" s="31" t="s">
        <v>660</v>
      </c>
      <c r="H30" s="31" t="s">
        <v>839</v>
      </c>
      <c r="I30" s="46">
        <v>10</v>
      </c>
      <c r="J30" s="46">
        <v>10</v>
      </c>
      <c r="K30" s="47" t="s">
        <v>636</v>
      </c>
      <c r="L30" s="33"/>
    </row>
    <row r="31" s="1" customFormat="1" ht="38" customHeight="1" spans="1:12">
      <c r="A31" s="31" t="s">
        <v>665</v>
      </c>
      <c r="B31" s="33"/>
      <c r="C31" s="31" t="s">
        <v>749</v>
      </c>
      <c r="D31" s="32" t="s">
        <v>1047</v>
      </c>
      <c r="E31" s="31" t="s">
        <v>655</v>
      </c>
      <c r="F31" s="31" t="s">
        <v>1048</v>
      </c>
      <c r="G31" s="31" t="s">
        <v>660</v>
      </c>
      <c r="H31" s="31" t="s">
        <v>839</v>
      </c>
      <c r="I31" s="46">
        <v>10</v>
      </c>
      <c r="J31" s="46">
        <v>10</v>
      </c>
      <c r="K31" s="47" t="s">
        <v>636</v>
      </c>
      <c r="L31" s="33"/>
    </row>
    <row r="32" s="1" customFormat="1" ht="38" customHeight="1" spans="1:12">
      <c r="A32" s="31" t="s">
        <v>672</v>
      </c>
      <c r="B32" s="33"/>
      <c r="C32" s="31" t="s">
        <v>716</v>
      </c>
      <c r="D32" s="32" t="s">
        <v>1049</v>
      </c>
      <c r="E32" s="31" t="s">
        <v>663</v>
      </c>
      <c r="F32" s="31" t="s">
        <v>921</v>
      </c>
      <c r="G32" s="31" t="s">
        <v>676</v>
      </c>
      <c r="H32" s="31" t="s">
        <v>708</v>
      </c>
      <c r="I32" s="46">
        <v>10</v>
      </c>
      <c r="J32" s="46">
        <v>10</v>
      </c>
      <c r="K32" s="47" t="s">
        <v>636</v>
      </c>
      <c r="L32" s="33"/>
    </row>
    <row r="33" s="3" customFormat="1" ht="67" customHeight="1" spans="1:12">
      <c r="A33" s="14" t="s">
        <v>718</v>
      </c>
      <c r="B33" s="14"/>
      <c r="C33" s="14"/>
      <c r="D33" s="20" t="s">
        <v>636</v>
      </c>
      <c r="E33" s="20"/>
      <c r="F33" s="20"/>
      <c r="G33" s="20"/>
      <c r="H33" s="20"/>
      <c r="I33" s="20"/>
      <c r="J33" s="20"/>
      <c r="K33" s="20"/>
      <c r="L33" s="20"/>
    </row>
    <row r="34" s="3" customFormat="1" ht="30" customHeight="1" spans="1:12">
      <c r="A34" s="11" t="s">
        <v>719</v>
      </c>
      <c r="B34" s="11"/>
      <c r="C34" s="11"/>
      <c r="D34" s="15"/>
      <c r="E34" s="11"/>
      <c r="F34" s="11"/>
      <c r="G34" s="11"/>
      <c r="H34" s="11"/>
      <c r="I34" s="14" t="s">
        <v>720</v>
      </c>
      <c r="J34" s="14" t="s">
        <v>721</v>
      </c>
      <c r="K34" s="14" t="s">
        <v>722</v>
      </c>
      <c r="L34" s="14"/>
    </row>
    <row r="35" s="2" customFormat="1" ht="35" customHeight="1" spans="1:12">
      <c r="A35" s="11"/>
      <c r="B35" s="11"/>
      <c r="C35" s="11"/>
      <c r="D35" s="15"/>
      <c r="E35" s="11"/>
      <c r="F35" s="11"/>
      <c r="G35" s="11"/>
      <c r="H35" s="11"/>
      <c r="I35" s="37">
        <v>100</v>
      </c>
      <c r="J35" s="37">
        <v>100</v>
      </c>
      <c r="K35" s="14" t="s">
        <v>734</v>
      </c>
      <c r="L35" s="14"/>
    </row>
    <row r="36" s="2" customFormat="1" ht="154" customHeight="1" spans="1:12">
      <c r="A36" s="34" t="s">
        <v>724</v>
      </c>
      <c r="B36" s="34"/>
      <c r="C36" s="34"/>
      <c r="D36" s="34"/>
      <c r="E36" s="34"/>
      <c r="F36" s="34"/>
      <c r="G36" s="34"/>
      <c r="H36" s="34"/>
      <c r="I36" s="34"/>
      <c r="J36" s="34"/>
      <c r="K36" s="34"/>
      <c r="L36" s="34"/>
    </row>
  </sheetData>
  <mergeCells count="72">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C33"/>
    <mergeCell ref="D33:L33"/>
    <mergeCell ref="K34:L34"/>
    <mergeCell ref="K35:L35"/>
    <mergeCell ref="A36:L36"/>
    <mergeCell ref="A11:A12"/>
    <mergeCell ref="I8:I10"/>
    <mergeCell ref="K8:K10"/>
    <mergeCell ref="L7:L10"/>
    <mergeCell ref="A6:B10"/>
    <mergeCell ref="A34:H35"/>
  </mergeCells>
  <pageMargins left="0.75" right="0.75" top="1" bottom="1" header="0.5" footer="0.5"/>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topLeftCell="A12" workbookViewId="0">
      <selection activeCell="D13" sqref="D$1:D$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46"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681</v>
      </c>
      <c r="B1" s="5"/>
      <c r="C1" s="5"/>
      <c r="D1" s="5"/>
      <c r="E1" s="5"/>
      <c r="F1" s="5"/>
      <c r="G1" s="5"/>
      <c r="H1" s="5"/>
      <c r="I1" s="5"/>
      <c r="J1" s="5"/>
      <c r="K1" s="5"/>
      <c r="L1" s="5"/>
    </row>
    <row r="2" s="1" customFormat="1" spans="1:12">
      <c r="A2" s="7" t="s">
        <v>1064</v>
      </c>
      <c r="B2" s="8"/>
      <c r="C2" s="8"/>
      <c r="D2" s="8"/>
      <c r="E2" s="8"/>
      <c r="F2" s="8"/>
      <c r="G2" s="8"/>
      <c r="H2" s="8"/>
      <c r="I2" s="8"/>
      <c r="J2" s="8"/>
      <c r="K2" s="8"/>
      <c r="L2" s="35"/>
    </row>
    <row r="3" s="1" customFormat="1" spans="1:12">
      <c r="A3" s="9" t="s">
        <v>683</v>
      </c>
      <c r="B3" s="10"/>
      <c r="C3" s="10"/>
      <c r="D3" s="10"/>
      <c r="E3" s="10"/>
      <c r="F3" s="10"/>
      <c r="G3" s="10"/>
      <c r="H3" s="10"/>
      <c r="I3" s="10"/>
      <c r="J3" s="10"/>
      <c r="K3" s="10"/>
      <c r="L3" s="36"/>
    </row>
    <row r="4" s="2" customFormat="1" ht="31" customHeight="1" spans="1:12">
      <c r="A4" s="11" t="s">
        <v>684</v>
      </c>
      <c r="B4" s="11"/>
      <c r="C4" s="12" t="s">
        <v>1065</v>
      </c>
      <c r="D4" s="12"/>
      <c r="E4" s="12"/>
      <c r="F4" s="12"/>
      <c r="G4" s="12"/>
      <c r="H4" s="12"/>
      <c r="I4" s="12"/>
      <c r="J4" s="12"/>
      <c r="K4" s="12"/>
      <c r="L4" s="12"/>
    </row>
    <row r="5" s="2" customFormat="1" ht="30" customHeight="1" spans="1:12">
      <c r="A5" s="11" t="s">
        <v>686</v>
      </c>
      <c r="B5" s="11"/>
      <c r="C5" s="12" t="s">
        <v>687</v>
      </c>
      <c r="D5" s="12"/>
      <c r="E5" s="12"/>
      <c r="F5" s="12"/>
      <c r="G5" s="12"/>
      <c r="H5" s="19" t="s">
        <v>688</v>
      </c>
      <c r="I5" s="12" t="s">
        <v>687</v>
      </c>
      <c r="J5" s="12"/>
      <c r="K5" s="12"/>
      <c r="L5" s="12"/>
    </row>
    <row r="6" s="2" customFormat="1" ht="26" customHeight="1" spans="1:12">
      <c r="A6" s="15" t="s">
        <v>689</v>
      </c>
      <c r="B6" s="15"/>
      <c r="C6" s="11"/>
      <c r="D6" s="11" t="s">
        <v>629</v>
      </c>
      <c r="E6" s="11"/>
      <c r="F6" s="11" t="s">
        <v>541</v>
      </c>
      <c r="G6" s="11"/>
      <c r="H6" s="11" t="s">
        <v>690</v>
      </c>
      <c r="I6" s="11" t="s">
        <v>691</v>
      </c>
      <c r="J6" s="11" t="s">
        <v>633</v>
      </c>
      <c r="K6" s="11" t="s">
        <v>692</v>
      </c>
      <c r="L6" s="27" t="s">
        <v>693</v>
      </c>
    </row>
    <row r="7" s="2" customFormat="1" ht="30" customHeight="1" spans="1:12">
      <c r="A7" s="15"/>
      <c r="B7" s="15"/>
      <c r="C7" s="16" t="s">
        <v>635</v>
      </c>
      <c r="D7" s="17">
        <v>0</v>
      </c>
      <c r="E7" s="17"/>
      <c r="F7" s="17">
        <v>1.99</v>
      </c>
      <c r="G7" s="17"/>
      <c r="H7" s="17">
        <v>1.99</v>
      </c>
      <c r="I7" s="37">
        <v>20</v>
      </c>
      <c r="J7" s="37">
        <v>100</v>
      </c>
      <c r="K7" s="38">
        <v>20</v>
      </c>
      <c r="L7" s="39" t="s">
        <v>636</v>
      </c>
    </row>
    <row r="8" s="2" customFormat="1" ht="30" customHeight="1" spans="1:12">
      <c r="A8" s="15"/>
      <c r="B8" s="15"/>
      <c r="C8" s="16" t="s">
        <v>694</v>
      </c>
      <c r="D8" s="17">
        <v>0</v>
      </c>
      <c r="E8" s="17"/>
      <c r="F8" s="17">
        <v>1.99</v>
      </c>
      <c r="G8" s="17"/>
      <c r="H8" s="17">
        <v>1.99</v>
      </c>
      <c r="I8" s="15"/>
      <c r="J8" s="37">
        <v>100</v>
      </c>
      <c r="K8" s="11"/>
      <c r="L8" s="39"/>
    </row>
    <row r="9" s="2" customFormat="1" ht="30" customHeight="1" spans="1:12">
      <c r="A9" s="15"/>
      <c r="B9" s="15"/>
      <c r="C9" s="16" t="s">
        <v>695</v>
      </c>
      <c r="D9" s="17">
        <v>0</v>
      </c>
      <c r="E9" s="17"/>
      <c r="F9" s="17">
        <v>0</v>
      </c>
      <c r="G9" s="17"/>
      <c r="H9" s="17">
        <v>0</v>
      </c>
      <c r="I9" s="15"/>
      <c r="J9" s="37">
        <v>0</v>
      </c>
      <c r="K9" s="11"/>
      <c r="L9" s="39"/>
    </row>
    <row r="10" s="2" customFormat="1" ht="30" customHeight="1" spans="1:12">
      <c r="A10" s="15"/>
      <c r="B10" s="15"/>
      <c r="C10" s="11" t="s">
        <v>696</v>
      </c>
      <c r="D10" s="17">
        <v>0</v>
      </c>
      <c r="E10" s="17"/>
      <c r="F10" s="17">
        <v>0</v>
      </c>
      <c r="G10" s="17"/>
      <c r="H10" s="17">
        <v>0</v>
      </c>
      <c r="I10" s="15"/>
      <c r="J10" s="37">
        <v>0</v>
      </c>
      <c r="K10" s="11"/>
      <c r="L10" s="39"/>
    </row>
    <row r="11" s="1" customFormat="1" ht="26.4" customHeight="1" spans="1:15">
      <c r="A11" s="14" t="s">
        <v>697</v>
      </c>
      <c r="B11" s="19" t="s">
        <v>698</v>
      </c>
      <c r="C11" s="19"/>
      <c r="D11" s="19"/>
      <c r="E11" s="19"/>
      <c r="F11" s="19"/>
      <c r="G11" s="19"/>
      <c r="H11" s="19" t="s">
        <v>699</v>
      </c>
      <c r="I11" s="19"/>
      <c r="J11" s="19"/>
      <c r="K11" s="19"/>
      <c r="L11" s="19"/>
      <c r="O11" s="2" t="str">
        <f>M11&amp;D11&amp;N11</f>
        <v/>
      </c>
    </row>
    <row r="12" s="1" customFormat="1" ht="89" customHeight="1" spans="1:15">
      <c r="A12" s="14"/>
      <c r="B12" s="20" t="s">
        <v>1066</v>
      </c>
      <c r="C12" s="20"/>
      <c r="D12" s="20"/>
      <c r="E12" s="20"/>
      <c r="F12" s="20"/>
      <c r="G12" s="20"/>
      <c r="H12" s="20" t="s">
        <v>1067</v>
      </c>
      <c r="I12" s="20"/>
      <c r="J12" s="20"/>
      <c r="K12" s="20"/>
      <c r="L12" s="20"/>
      <c r="O12" s="2" t="str">
        <f>M12&amp;D12&amp;N12</f>
        <v/>
      </c>
    </row>
    <row r="13" s="2" customFormat="1" ht="35" customHeight="1" spans="1:12">
      <c r="A13" s="21"/>
      <c r="B13" s="22"/>
      <c r="C13" s="22"/>
      <c r="D13" s="22"/>
      <c r="E13" s="22"/>
      <c r="F13" s="22"/>
      <c r="G13" s="22"/>
      <c r="H13" s="22"/>
      <c r="I13" s="40"/>
      <c r="J13" s="40"/>
      <c r="K13" s="41"/>
      <c r="L13" s="42"/>
    </row>
    <row r="14" s="2" customFormat="1" ht="35" customHeight="1" spans="1:12">
      <c r="A14" s="24" t="s">
        <v>702</v>
      </c>
      <c r="B14" s="24"/>
      <c r="C14" s="24"/>
      <c r="D14" s="24"/>
      <c r="E14" s="24"/>
      <c r="F14" s="24"/>
      <c r="G14" s="24"/>
      <c r="H14" s="24"/>
      <c r="I14" s="24"/>
      <c r="J14" s="24"/>
      <c r="K14" s="24"/>
      <c r="L14" s="24"/>
    </row>
    <row r="15" s="2" customFormat="1" ht="31" customHeight="1" spans="1:12">
      <c r="A15" s="11" t="s">
        <v>643</v>
      </c>
      <c r="B15" s="11"/>
      <c r="C15" s="11"/>
      <c r="D15" s="11"/>
      <c r="E15" s="11" t="s">
        <v>703</v>
      </c>
      <c r="F15" s="11"/>
      <c r="G15" s="11"/>
      <c r="H15" s="48" t="s">
        <v>704</v>
      </c>
      <c r="I15" s="43"/>
      <c r="J15" s="43"/>
      <c r="K15" s="43"/>
      <c r="L15" s="44"/>
    </row>
    <row r="16" s="1" customFormat="1" ht="28" customHeight="1" spans="1:12">
      <c r="A16" s="27" t="s">
        <v>705</v>
      </c>
      <c r="B16" s="27"/>
      <c r="C16" s="28" t="s">
        <v>650</v>
      </c>
      <c r="D16" s="28" t="s">
        <v>651</v>
      </c>
      <c r="E16" s="27" t="s">
        <v>644</v>
      </c>
      <c r="F16" s="27" t="s">
        <v>645</v>
      </c>
      <c r="G16" s="11" t="s">
        <v>646</v>
      </c>
      <c r="H16" s="16" t="s">
        <v>647</v>
      </c>
      <c r="I16" s="16" t="s">
        <v>691</v>
      </c>
      <c r="J16" s="16" t="s">
        <v>692</v>
      </c>
      <c r="K16" s="26" t="s">
        <v>648</v>
      </c>
      <c r="L16" s="45"/>
    </row>
    <row r="17" s="1" customFormat="1" ht="38" customHeight="1" spans="1:12">
      <c r="A17" s="31" t="s">
        <v>636</v>
      </c>
      <c r="B17" s="31"/>
      <c r="C17" s="31" t="s">
        <v>636</v>
      </c>
      <c r="D17" s="31" t="s">
        <v>636</v>
      </c>
      <c r="E17" s="31" t="s">
        <v>636</v>
      </c>
      <c r="F17" s="31" t="s">
        <v>636</v>
      </c>
      <c r="G17" s="31" t="s">
        <v>636</v>
      </c>
      <c r="H17" s="31" t="s">
        <v>636</v>
      </c>
      <c r="I17" s="46">
        <v>80</v>
      </c>
      <c r="J17" s="46">
        <v>80</v>
      </c>
      <c r="K17" s="47" t="s">
        <v>636</v>
      </c>
      <c r="L17" s="47"/>
    </row>
    <row r="18" s="1" customFormat="1" ht="38" customHeight="1" spans="1:12">
      <c r="A18" s="31" t="s">
        <v>652</v>
      </c>
      <c r="B18" s="33"/>
      <c r="C18" s="31" t="s">
        <v>653</v>
      </c>
      <c r="D18" s="31" t="s">
        <v>1068</v>
      </c>
      <c r="E18" s="31" t="s">
        <v>743</v>
      </c>
      <c r="F18" s="31" t="s">
        <v>46</v>
      </c>
      <c r="G18" s="31" t="s">
        <v>794</v>
      </c>
      <c r="H18" s="31" t="s">
        <v>46</v>
      </c>
      <c r="I18" s="46">
        <v>10</v>
      </c>
      <c r="J18" s="46">
        <v>10</v>
      </c>
      <c r="K18" s="47" t="s">
        <v>636</v>
      </c>
      <c r="L18" s="33"/>
    </row>
    <row r="19" s="1" customFormat="1" ht="38" customHeight="1" spans="1:12">
      <c r="A19" s="31" t="s">
        <v>652</v>
      </c>
      <c r="B19" s="33"/>
      <c r="C19" s="31" t="s">
        <v>657</v>
      </c>
      <c r="D19" s="31" t="s">
        <v>740</v>
      </c>
      <c r="E19" s="31" t="s">
        <v>663</v>
      </c>
      <c r="F19" s="31" t="s">
        <v>675</v>
      </c>
      <c r="G19" s="31" t="s">
        <v>676</v>
      </c>
      <c r="H19" s="31" t="s">
        <v>677</v>
      </c>
      <c r="I19" s="46">
        <v>10</v>
      </c>
      <c r="J19" s="46">
        <v>10</v>
      </c>
      <c r="K19" s="47" t="s">
        <v>636</v>
      </c>
      <c r="L19" s="33"/>
    </row>
    <row r="20" s="1" customFormat="1" ht="38" customHeight="1" spans="1:12">
      <c r="A20" s="31" t="s">
        <v>652</v>
      </c>
      <c r="B20" s="33"/>
      <c r="C20" s="31" t="s">
        <v>661</v>
      </c>
      <c r="D20" s="31" t="s">
        <v>1069</v>
      </c>
      <c r="E20" s="31" t="s">
        <v>655</v>
      </c>
      <c r="F20" s="31" t="s">
        <v>708</v>
      </c>
      <c r="G20" s="31" t="s">
        <v>676</v>
      </c>
      <c r="H20" s="31" t="s">
        <v>708</v>
      </c>
      <c r="I20" s="46">
        <v>10</v>
      </c>
      <c r="J20" s="46">
        <v>10</v>
      </c>
      <c r="K20" s="47" t="s">
        <v>636</v>
      </c>
      <c r="L20" s="33"/>
    </row>
    <row r="21" s="1" customFormat="1" ht="38" customHeight="1" spans="1:12">
      <c r="A21" s="31" t="s">
        <v>652</v>
      </c>
      <c r="B21" s="33"/>
      <c r="C21" s="31" t="s">
        <v>661</v>
      </c>
      <c r="D21" s="31" t="s">
        <v>1070</v>
      </c>
      <c r="E21" s="31" t="s">
        <v>655</v>
      </c>
      <c r="F21" s="31" t="s">
        <v>708</v>
      </c>
      <c r="G21" s="31" t="s">
        <v>676</v>
      </c>
      <c r="H21" s="31" t="s">
        <v>708</v>
      </c>
      <c r="I21" s="46">
        <v>10</v>
      </c>
      <c r="J21" s="46">
        <v>10</v>
      </c>
      <c r="K21" s="47" t="s">
        <v>636</v>
      </c>
      <c r="L21" s="33"/>
    </row>
    <row r="22" s="1" customFormat="1" ht="38" customHeight="1" spans="1:12">
      <c r="A22" s="31" t="s">
        <v>665</v>
      </c>
      <c r="B22" s="33"/>
      <c r="C22" s="31" t="s">
        <v>796</v>
      </c>
      <c r="D22" s="31" t="s">
        <v>1071</v>
      </c>
      <c r="E22" s="31" t="s">
        <v>663</v>
      </c>
      <c r="F22" s="31" t="s">
        <v>78</v>
      </c>
      <c r="G22" s="31" t="s">
        <v>676</v>
      </c>
      <c r="H22" s="31" t="s">
        <v>1072</v>
      </c>
      <c r="I22" s="46">
        <v>10</v>
      </c>
      <c r="J22" s="46">
        <v>10</v>
      </c>
      <c r="K22" s="47" t="s">
        <v>636</v>
      </c>
      <c r="L22" s="33"/>
    </row>
    <row r="23" s="1" customFormat="1" ht="38" customHeight="1" spans="1:12">
      <c r="A23" s="31" t="s">
        <v>665</v>
      </c>
      <c r="B23" s="33"/>
      <c r="C23" s="31" t="s">
        <v>711</v>
      </c>
      <c r="D23" s="31" t="s">
        <v>745</v>
      </c>
      <c r="E23" s="31" t="s">
        <v>663</v>
      </c>
      <c r="F23" s="31" t="s">
        <v>675</v>
      </c>
      <c r="G23" s="31" t="s">
        <v>676</v>
      </c>
      <c r="H23" s="31" t="s">
        <v>677</v>
      </c>
      <c r="I23" s="46">
        <v>10</v>
      </c>
      <c r="J23" s="46">
        <v>10</v>
      </c>
      <c r="K23" s="47" t="s">
        <v>636</v>
      </c>
      <c r="L23" s="33"/>
    </row>
    <row r="24" s="1" customFormat="1" ht="38" customHeight="1" spans="1:12">
      <c r="A24" s="31" t="s">
        <v>665</v>
      </c>
      <c r="B24" s="33"/>
      <c r="C24" s="31" t="s">
        <v>749</v>
      </c>
      <c r="D24" s="31" t="s">
        <v>1073</v>
      </c>
      <c r="E24" s="31" t="s">
        <v>663</v>
      </c>
      <c r="F24" s="31" t="s">
        <v>28</v>
      </c>
      <c r="G24" s="31" t="s">
        <v>664</v>
      </c>
      <c r="H24" s="31" t="s">
        <v>1074</v>
      </c>
      <c r="I24" s="46">
        <v>10</v>
      </c>
      <c r="J24" s="46">
        <v>10</v>
      </c>
      <c r="K24" s="47" t="s">
        <v>636</v>
      </c>
      <c r="L24" s="33"/>
    </row>
    <row r="25" s="1" customFormat="1" ht="38" customHeight="1" spans="1:12">
      <c r="A25" s="31" t="s">
        <v>672</v>
      </c>
      <c r="B25" s="33"/>
      <c r="C25" s="31" t="s">
        <v>716</v>
      </c>
      <c r="D25" s="31" t="s">
        <v>716</v>
      </c>
      <c r="E25" s="31" t="s">
        <v>663</v>
      </c>
      <c r="F25" s="31" t="s">
        <v>675</v>
      </c>
      <c r="G25" s="31" t="s">
        <v>676</v>
      </c>
      <c r="H25" s="31" t="s">
        <v>866</v>
      </c>
      <c r="I25" s="46">
        <v>10</v>
      </c>
      <c r="J25" s="46">
        <v>10</v>
      </c>
      <c r="K25" s="47" t="s">
        <v>636</v>
      </c>
      <c r="L25" s="33"/>
    </row>
    <row r="26" s="3" customFormat="1" ht="67" customHeight="1" spans="1:12">
      <c r="A26" s="14" t="s">
        <v>718</v>
      </c>
      <c r="B26" s="14"/>
      <c r="C26" s="14"/>
      <c r="D26" s="20" t="s">
        <v>636</v>
      </c>
      <c r="E26" s="20"/>
      <c r="F26" s="20"/>
      <c r="G26" s="20"/>
      <c r="H26" s="20"/>
      <c r="I26" s="20"/>
      <c r="J26" s="20"/>
      <c r="K26" s="20"/>
      <c r="L26" s="20"/>
    </row>
    <row r="27" s="3" customFormat="1" ht="30" customHeight="1" spans="1:12">
      <c r="A27" s="11" t="s">
        <v>719</v>
      </c>
      <c r="B27" s="11"/>
      <c r="C27" s="11"/>
      <c r="D27" s="11"/>
      <c r="E27" s="11"/>
      <c r="F27" s="11"/>
      <c r="G27" s="11"/>
      <c r="H27" s="11"/>
      <c r="I27" s="14" t="s">
        <v>720</v>
      </c>
      <c r="J27" s="14" t="s">
        <v>721</v>
      </c>
      <c r="K27" s="14" t="s">
        <v>722</v>
      </c>
      <c r="L27" s="14"/>
    </row>
    <row r="28" s="2" customFormat="1" ht="35" customHeight="1" spans="1:12">
      <c r="A28" s="11"/>
      <c r="B28" s="11"/>
      <c r="C28" s="11"/>
      <c r="D28" s="11"/>
      <c r="E28" s="11"/>
      <c r="F28" s="11"/>
      <c r="G28" s="11"/>
      <c r="H28" s="11"/>
      <c r="I28" s="37">
        <v>100</v>
      </c>
      <c r="J28" s="37">
        <v>100</v>
      </c>
      <c r="K28" s="14" t="s">
        <v>734</v>
      </c>
      <c r="L28" s="14"/>
    </row>
    <row r="29" s="2" customFormat="1" ht="154" customHeight="1" spans="1:12">
      <c r="A29" s="34" t="s">
        <v>724</v>
      </c>
      <c r="B29" s="34"/>
      <c r="C29" s="34"/>
      <c r="D29" s="34"/>
      <c r="E29" s="34"/>
      <c r="F29" s="34"/>
      <c r="G29" s="34"/>
      <c r="H29" s="34"/>
      <c r="I29" s="34"/>
      <c r="J29" s="34"/>
      <c r="K29" s="34"/>
      <c r="L29" s="34"/>
    </row>
  </sheetData>
  <mergeCells count="58">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6"/>
  <sheetViews>
    <sheetView topLeftCell="A12" workbookViewId="0">
      <selection activeCell="D13" sqref="D$1:D$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26.25" style="1" customWidth="1"/>
    <col min="5" max="5" width="16.3333333333333" style="1" customWidth="1"/>
    <col min="6" max="6" width="19.5833333333333" style="1" customWidth="1"/>
    <col min="7" max="7" width="12.6666666666667" style="1" customWidth="1"/>
    <col min="8" max="8" width="24.75"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681</v>
      </c>
      <c r="B1" s="5"/>
      <c r="C1" s="5"/>
      <c r="D1" s="5"/>
      <c r="E1" s="5"/>
      <c r="F1" s="5"/>
      <c r="G1" s="5"/>
      <c r="H1" s="5"/>
      <c r="I1" s="5"/>
      <c r="J1" s="5"/>
      <c r="K1" s="5"/>
      <c r="L1" s="5"/>
    </row>
    <row r="2" s="1" customFormat="1" spans="1:12">
      <c r="A2" s="7" t="s">
        <v>1075</v>
      </c>
      <c r="B2" s="8"/>
      <c r="C2" s="8"/>
      <c r="D2" s="8"/>
      <c r="E2" s="8"/>
      <c r="F2" s="8"/>
      <c r="G2" s="8"/>
      <c r="H2" s="8"/>
      <c r="I2" s="8"/>
      <c r="J2" s="8"/>
      <c r="K2" s="8"/>
      <c r="L2" s="35"/>
    </row>
    <row r="3" s="1" customFormat="1" spans="1:12">
      <c r="A3" s="9" t="s">
        <v>683</v>
      </c>
      <c r="B3" s="10"/>
      <c r="C3" s="10"/>
      <c r="D3" s="10"/>
      <c r="E3" s="10"/>
      <c r="F3" s="10"/>
      <c r="G3" s="10"/>
      <c r="H3" s="10"/>
      <c r="I3" s="10"/>
      <c r="J3" s="10"/>
      <c r="K3" s="10"/>
      <c r="L3" s="36"/>
    </row>
    <row r="4" s="2" customFormat="1" ht="31" customHeight="1" spans="1:12">
      <c r="A4" s="11" t="s">
        <v>684</v>
      </c>
      <c r="B4" s="11"/>
      <c r="C4" s="12" t="s">
        <v>1076</v>
      </c>
      <c r="D4" s="12"/>
      <c r="E4" s="12"/>
      <c r="F4" s="12"/>
      <c r="G4" s="12"/>
      <c r="H4" s="12"/>
      <c r="I4" s="12"/>
      <c r="J4" s="12"/>
      <c r="K4" s="12"/>
      <c r="L4" s="12"/>
    </row>
    <row r="5" s="2" customFormat="1" ht="30" customHeight="1" spans="1:12">
      <c r="A5" s="11" t="s">
        <v>686</v>
      </c>
      <c r="B5" s="11"/>
      <c r="C5" s="12" t="s">
        <v>687</v>
      </c>
      <c r="D5" s="12"/>
      <c r="E5" s="12"/>
      <c r="F5" s="12"/>
      <c r="G5" s="12"/>
      <c r="H5" s="19" t="s">
        <v>688</v>
      </c>
      <c r="I5" s="12" t="s">
        <v>687</v>
      </c>
      <c r="J5" s="12"/>
      <c r="K5" s="12"/>
      <c r="L5" s="12"/>
    </row>
    <row r="6" s="2" customFormat="1" ht="26" customHeight="1" spans="1:12">
      <c r="A6" s="15" t="s">
        <v>689</v>
      </c>
      <c r="B6" s="15"/>
      <c r="C6" s="11"/>
      <c r="D6" s="11" t="s">
        <v>629</v>
      </c>
      <c r="E6" s="11"/>
      <c r="F6" s="11" t="s">
        <v>541</v>
      </c>
      <c r="G6" s="11"/>
      <c r="H6" s="11" t="s">
        <v>690</v>
      </c>
      <c r="I6" s="11" t="s">
        <v>691</v>
      </c>
      <c r="J6" s="11" t="s">
        <v>633</v>
      </c>
      <c r="K6" s="11" t="s">
        <v>692</v>
      </c>
      <c r="L6" s="27" t="s">
        <v>693</v>
      </c>
    </row>
    <row r="7" s="2" customFormat="1" ht="30" customHeight="1" spans="1:12">
      <c r="A7" s="15"/>
      <c r="B7" s="15"/>
      <c r="C7" s="16" t="s">
        <v>635</v>
      </c>
      <c r="D7" s="17">
        <v>10</v>
      </c>
      <c r="E7" s="17"/>
      <c r="F7" s="17">
        <v>0</v>
      </c>
      <c r="G7" s="17"/>
      <c r="H7" s="17">
        <v>0</v>
      </c>
      <c r="I7" s="37">
        <v>20</v>
      </c>
      <c r="J7" s="37">
        <v>0</v>
      </c>
      <c r="K7" s="38">
        <v>0</v>
      </c>
      <c r="L7" s="39" t="s">
        <v>636</v>
      </c>
    </row>
    <row r="8" s="2" customFormat="1" ht="30" customHeight="1" spans="1:12">
      <c r="A8" s="15"/>
      <c r="B8" s="15"/>
      <c r="C8" s="16" t="s">
        <v>694</v>
      </c>
      <c r="D8" s="17">
        <v>10</v>
      </c>
      <c r="E8" s="17"/>
      <c r="F8" s="17">
        <v>0</v>
      </c>
      <c r="G8" s="17"/>
      <c r="H8" s="17">
        <v>0</v>
      </c>
      <c r="I8" s="15"/>
      <c r="J8" s="37">
        <v>0</v>
      </c>
      <c r="K8" s="11"/>
      <c r="L8" s="39"/>
    </row>
    <row r="9" s="2" customFormat="1" ht="30" customHeight="1" spans="1:12">
      <c r="A9" s="15"/>
      <c r="B9" s="15"/>
      <c r="C9" s="16" t="s">
        <v>695</v>
      </c>
      <c r="D9" s="17">
        <v>0</v>
      </c>
      <c r="E9" s="17"/>
      <c r="F9" s="17">
        <v>0</v>
      </c>
      <c r="G9" s="17"/>
      <c r="H9" s="17">
        <v>0</v>
      </c>
      <c r="I9" s="15"/>
      <c r="J9" s="37">
        <v>0</v>
      </c>
      <c r="K9" s="11"/>
      <c r="L9" s="39"/>
    </row>
    <row r="10" s="2" customFormat="1" ht="30" customHeight="1" spans="1:12">
      <c r="A10" s="15"/>
      <c r="B10" s="15"/>
      <c r="C10" s="11" t="s">
        <v>696</v>
      </c>
      <c r="D10" s="17">
        <v>0</v>
      </c>
      <c r="E10" s="17"/>
      <c r="F10" s="17">
        <v>0</v>
      </c>
      <c r="G10" s="17"/>
      <c r="H10" s="17">
        <v>0</v>
      </c>
      <c r="I10" s="15"/>
      <c r="J10" s="37">
        <v>0</v>
      </c>
      <c r="K10" s="11"/>
      <c r="L10" s="39"/>
    </row>
    <row r="11" s="1" customFormat="1" ht="26.4" customHeight="1" spans="1:15">
      <c r="A11" s="14" t="s">
        <v>697</v>
      </c>
      <c r="B11" s="19" t="s">
        <v>698</v>
      </c>
      <c r="C11" s="19"/>
      <c r="D11" s="19"/>
      <c r="E11" s="19"/>
      <c r="F11" s="19"/>
      <c r="G11" s="19"/>
      <c r="H11" s="19" t="s">
        <v>699</v>
      </c>
      <c r="I11" s="19"/>
      <c r="J11" s="19"/>
      <c r="K11" s="19"/>
      <c r="L11" s="19"/>
      <c r="O11" s="2" t="str">
        <f>M11&amp;D11&amp;N11</f>
        <v/>
      </c>
    </row>
    <row r="12" s="1" customFormat="1" ht="66.65" customHeight="1" spans="1:15">
      <c r="A12" s="14"/>
      <c r="B12" s="20" t="s">
        <v>1077</v>
      </c>
      <c r="C12" s="20"/>
      <c r="D12" s="20"/>
      <c r="E12" s="20"/>
      <c r="F12" s="20"/>
      <c r="G12" s="20"/>
      <c r="H12" s="20" t="s">
        <v>1078</v>
      </c>
      <c r="I12" s="20"/>
      <c r="J12" s="20"/>
      <c r="K12" s="20"/>
      <c r="L12" s="20"/>
      <c r="O12" s="2" t="str">
        <f>M12&amp;D12&amp;N12</f>
        <v/>
      </c>
    </row>
    <row r="13" s="2" customFormat="1" ht="35" customHeight="1" spans="1:12">
      <c r="A13" s="21"/>
      <c r="B13" s="22"/>
      <c r="C13" s="22"/>
      <c r="D13" s="22"/>
      <c r="E13" s="22"/>
      <c r="F13" s="22"/>
      <c r="G13" s="22"/>
      <c r="H13" s="22"/>
      <c r="I13" s="40"/>
      <c r="J13" s="40"/>
      <c r="K13" s="41"/>
      <c r="L13" s="42"/>
    </row>
    <row r="14" s="2" customFormat="1" ht="35" customHeight="1" spans="1:12">
      <c r="A14" s="24" t="s">
        <v>702</v>
      </c>
      <c r="B14" s="24"/>
      <c r="C14" s="24"/>
      <c r="D14" s="24"/>
      <c r="E14" s="24"/>
      <c r="F14" s="24"/>
      <c r="G14" s="24"/>
      <c r="H14" s="24"/>
      <c r="I14" s="24"/>
      <c r="J14" s="24"/>
      <c r="K14" s="24"/>
      <c r="L14" s="24"/>
    </row>
    <row r="15" s="2" customFormat="1" ht="31" customHeight="1" spans="1:12">
      <c r="A15" s="11" t="s">
        <v>643</v>
      </c>
      <c r="B15" s="11"/>
      <c r="C15" s="11"/>
      <c r="D15" s="11"/>
      <c r="E15" s="11" t="s">
        <v>703</v>
      </c>
      <c r="F15" s="11"/>
      <c r="G15" s="11"/>
      <c r="H15" s="48" t="s">
        <v>704</v>
      </c>
      <c r="I15" s="43"/>
      <c r="J15" s="43"/>
      <c r="K15" s="43"/>
      <c r="L15" s="44"/>
    </row>
    <row r="16" s="1" customFormat="1" ht="28" customHeight="1" spans="1:12">
      <c r="A16" s="27" t="s">
        <v>705</v>
      </c>
      <c r="B16" s="27"/>
      <c r="C16" s="28" t="s">
        <v>650</v>
      </c>
      <c r="D16" s="28" t="s">
        <v>651</v>
      </c>
      <c r="E16" s="27" t="s">
        <v>644</v>
      </c>
      <c r="F16" s="27" t="s">
        <v>645</v>
      </c>
      <c r="G16" s="11" t="s">
        <v>646</v>
      </c>
      <c r="H16" s="16" t="s">
        <v>647</v>
      </c>
      <c r="I16" s="16" t="s">
        <v>691</v>
      </c>
      <c r="J16" s="16" t="s">
        <v>692</v>
      </c>
      <c r="K16" s="26" t="s">
        <v>648</v>
      </c>
      <c r="L16" s="45"/>
    </row>
    <row r="17" s="1" customFormat="1" ht="38" customHeight="1" spans="1:12">
      <c r="A17" s="31" t="s">
        <v>636</v>
      </c>
      <c r="B17" s="31"/>
      <c r="C17" s="31" t="s">
        <v>636</v>
      </c>
      <c r="D17" s="31" t="s">
        <v>636</v>
      </c>
      <c r="E17" s="31" t="s">
        <v>636</v>
      </c>
      <c r="F17" s="31" t="s">
        <v>636</v>
      </c>
      <c r="G17" s="31" t="s">
        <v>636</v>
      </c>
      <c r="H17" s="31" t="s">
        <v>636</v>
      </c>
      <c r="I17" s="46">
        <v>80</v>
      </c>
      <c r="J17" s="46">
        <v>80</v>
      </c>
      <c r="K17" s="47" t="s">
        <v>636</v>
      </c>
      <c r="L17" s="47"/>
    </row>
    <row r="18" s="1" customFormat="1" ht="38" customHeight="1" spans="1:12">
      <c r="A18" s="31" t="s">
        <v>652</v>
      </c>
      <c r="B18" s="33"/>
      <c r="C18" s="31" t="s">
        <v>657</v>
      </c>
      <c r="D18" s="31" t="s">
        <v>1079</v>
      </c>
      <c r="E18" s="31" t="s">
        <v>655</v>
      </c>
      <c r="F18" s="31" t="s">
        <v>1080</v>
      </c>
      <c r="G18" s="31" t="s">
        <v>660</v>
      </c>
      <c r="H18" s="31" t="s">
        <v>1080</v>
      </c>
      <c r="I18" s="46">
        <v>20</v>
      </c>
      <c r="J18" s="46">
        <v>20</v>
      </c>
      <c r="K18" s="47" t="s">
        <v>636</v>
      </c>
      <c r="L18" s="33"/>
    </row>
    <row r="19" s="1" customFormat="1" ht="38" customHeight="1" spans="1:12">
      <c r="A19" s="31" t="s">
        <v>652</v>
      </c>
      <c r="B19" s="33"/>
      <c r="C19" s="31" t="s">
        <v>661</v>
      </c>
      <c r="D19" s="31" t="s">
        <v>1081</v>
      </c>
      <c r="E19" s="31" t="s">
        <v>655</v>
      </c>
      <c r="F19" s="31" t="s">
        <v>11</v>
      </c>
      <c r="G19" s="31" t="s">
        <v>664</v>
      </c>
      <c r="H19" s="31" t="s">
        <v>710</v>
      </c>
      <c r="I19" s="46">
        <v>20</v>
      </c>
      <c r="J19" s="46">
        <v>20</v>
      </c>
      <c r="K19" s="47" t="s">
        <v>636</v>
      </c>
      <c r="L19" s="33"/>
    </row>
    <row r="20" s="1" customFormat="1" ht="38" customHeight="1" spans="1:12">
      <c r="A20" s="31" t="s">
        <v>665</v>
      </c>
      <c r="B20" s="33"/>
      <c r="C20" s="31" t="s">
        <v>711</v>
      </c>
      <c r="D20" s="31" t="s">
        <v>1082</v>
      </c>
      <c r="E20" s="31" t="s">
        <v>655</v>
      </c>
      <c r="F20" s="31" t="s">
        <v>1083</v>
      </c>
      <c r="G20" s="31" t="s">
        <v>660</v>
      </c>
      <c r="H20" s="31" t="s">
        <v>1084</v>
      </c>
      <c r="I20" s="46">
        <v>15</v>
      </c>
      <c r="J20" s="46">
        <v>15</v>
      </c>
      <c r="K20" s="47" t="s">
        <v>636</v>
      </c>
      <c r="L20" s="33"/>
    </row>
    <row r="21" s="1" customFormat="1" ht="38" customHeight="1" spans="1:12">
      <c r="A21" s="31" t="s">
        <v>665</v>
      </c>
      <c r="B21" s="33"/>
      <c r="C21" s="31" t="s">
        <v>711</v>
      </c>
      <c r="D21" s="31" t="s">
        <v>1085</v>
      </c>
      <c r="E21" s="31" t="s">
        <v>655</v>
      </c>
      <c r="F21" s="31" t="s">
        <v>775</v>
      </c>
      <c r="G21" s="31" t="s">
        <v>660</v>
      </c>
      <c r="H21" s="31" t="s">
        <v>1086</v>
      </c>
      <c r="I21" s="46">
        <v>15</v>
      </c>
      <c r="J21" s="46">
        <v>15</v>
      </c>
      <c r="K21" s="47" t="s">
        <v>636</v>
      </c>
      <c r="L21" s="33"/>
    </row>
    <row r="22" s="1" customFormat="1" ht="38" customHeight="1" spans="1:12">
      <c r="A22" s="31" t="s">
        <v>672</v>
      </c>
      <c r="B22" s="33"/>
      <c r="C22" s="31" t="s">
        <v>716</v>
      </c>
      <c r="D22" s="31" t="s">
        <v>1087</v>
      </c>
      <c r="E22" s="31" t="s">
        <v>663</v>
      </c>
      <c r="F22" s="31" t="s">
        <v>921</v>
      </c>
      <c r="G22" s="31" t="s">
        <v>676</v>
      </c>
      <c r="H22" s="31" t="s">
        <v>1050</v>
      </c>
      <c r="I22" s="46">
        <v>10</v>
      </c>
      <c r="J22" s="46">
        <v>10</v>
      </c>
      <c r="K22" s="47" t="s">
        <v>636</v>
      </c>
      <c r="L22" s="33"/>
    </row>
    <row r="23" s="3" customFormat="1" ht="67" customHeight="1" spans="1:12">
      <c r="A23" s="14" t="s">
        <v>718</v>
      </c>
      <c r="B23" s="14"/>
      <c r="C23" s="14"/>
      <c r="D23" s="20" t="s">
        <v>636</v>
      </c>
      <c r="E23" s="20"/>
      <c r="F23" s="20"/>
      <c r="G23" s="20"/>
      <c r="H23" s="20"/>
      <c r="I23" s="20"/>
      <c r="J23" s="20"/>
      <c r="K23" s="20"/>
      <c r="L23" s="20"/>
    </row>
    <row r="24" s="3" customFormat="1" ht="30" customHeight="1" spans="1:12">
      <c r="A24" s="11" t="s">
        <v>719</v>
      </c>
      <c r="B24" s="11"/>
      <c r="C24" s="11"/>
      <c r="D24" s="11"/>
      <c r="E24" s="11"/>
      <c r="F24" s="11"/>
      <c r="G24" s="11"/>
      <c r="H24" s="11"/>
      <c r="I24" s="14" t="s">
        <v>720</v>
      </c>
      <c r="J24" s="14" t="s">
        <v>721</v>
      </c>
      <c r="K24" s="14" t="s">
        <v>722</v>
      </c>
      <c r="L24" s="14"/>
    </row>
    <row r="25" s="2" customFormat="1" ht="35" customHeight="1" spans="1:12">
      <c r="A25" s="11"/>
      <c r="B25" s="11"/>
      <c r="C25" s="11"/>
      <c r="D25" s="11"/>
      <c r="E25" s="11"/>
      <c r="F25" s="11"/>
      <c r="G25" s="11"/>
      <c r="H25" s="11"/>
      <c r="I25" s="37">
        <v>100</v>
      </c>
      <c r="J25" s="37">
        <v>80</v>
      </c>
      <c r="K25" s="14" t="s">
        <v>723</v>
      </c>
      <c r="L25" s="14"/>
    </row>
    <row r="26" s="2" customFormat="1" ht="154" customHeight="1" spans="1:12">
      <c r="A26" s="34" t="s">
        <v>724</v>
      </c>
      <c r="B26" s="34"/>
      <c r="C26" s="34"/>
      <c r="D26" s="34"/>
      <c r="E26" s="34"/>
      <c r="F26" s="34"/>
      <c r="G26" s="34"/>
      <c r="H26" s="34"/>
      <c r="I26" s="34"/>
      <c r="J26" s="34"/>
      <c r="K26" s="34"/>
      <c r="L26" s="34"/>
    </row>
  </sheetData>
  <mergeCells count="52">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C23"/>
    <mergeCell ref="D23:L23"/>
    <mergeCell ref="K24:L24"/>
    <mergeCell ref="K25:L25"/>
    <mergeCell ref="A26:L26"/>
    <mergeCell ref="A11:A12"/>
    <mergeCell ref="I8:I10"/>
    <mergeCell ref="K8:K10"/>
    <mergeCell ref="L7:L10"/>
    <mergeCell ref="A6:B10"/>
    <mergeCell ref="A24:H25"/>
  </mergeCells>
  <pageMargins left="0.75" right="0.75" top="1" bottom="1" header="0.5" footer="0.5"/>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topLeftCell="A15" workbookViewId="0">
      <selection activeCell="D13" sqref="D$1:D$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31"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681</v>
      </c>
      <c r="B1" s="5"/>
      <c r="C1" s="5"/>
      <c r="D1" s="5"/>
      <c r="E1" s="5"/>
      <c r="F1" s="5"/>
      <c r="G1" s="5"/>
      <c r="H1" s="5"/>
      <c r="I1" s="5"/>
      <c r="J1" s="5"/>
      <c r="K1" s="5"/>
      <c r="L1" s="5"/>
    </row>
    <row r="2" s="1" customFormat="1" spans="1:12">
      <c r="A2" s="7" t="s">
        <v>1088</v>
      </c>
      <c r="B2" s="8"/>
      <c r="C2" s="8"/>
      <c r="D2" s="8"/>
      <c r="E2" s="8"/>
      <c r="F2" s="8"/>
      <c r="G2" s="8"/>
      <c r="H2" s="8"/>
      <c r="I2" s="8"/>
      <c r="J2" s="8"/>
      <c r="K2" s="8"/>
      <c r="L2" s="35"/>
    </row>
    <row r="3" s="1" customFormat="1" spans="1:12">
      <c r="A3" s="9" t="s">
        <v>683</v>
      </c>
      <c r="B3" s="10"/>
      <c r="C3" s="10"/>
      <c r="D3" s="10"/>
      <c r="E3" s="10"/>
      <c r="F3" s="10"/>
      <c r="G3" s="10"/>
      <c r="H3" s="10"/>
      <c r="I3" s="10"/>
      <c r="J3" s="10"/>
      <c r="K3" s="10"/>
      <c r="L3" s="36"/>
    </row>
    <row r="4" s="2" customFormat="1" ht="31" customHeight="1" spans="1:12">
      <c r="A4" s="11" t="s">
        <v>684</v>
      </c>
      <c r="B4" s="11"/>
      <c r="C4" s="12" t="s">
        <v>1089</v>
      </c>
      <c r="D4" s="12"/>
      <c r="E4" s="12"/>
      <c r="F4" s="12"/>
      <c r="G4" s="12"/>
      <c r="H4" s="12"/>
      <c r="I4" s="12"/>
      <c r="J4" s="12"/>
      <c r="K4" s="12"/>
      <c r="L4" s="12"/>
    </row>
    <row r="5" s="2" customFormat="1" ht="30" customHeight="1" spans="1:12">
      <c r="A5" s="11" t="s">
        <v>686</v>
      </c>
      <c r="B5" s="11"/>
      <c r="C5" s="12" t="s">
        <v>687</v>
      </c>
      <c r="D5" s="12"/>
      <c r="E5" s="12"/>
      <c r="F5" s="12"/>
      <c r="G5" s="12"/>
      <c r="H5" s="19" t="s">
        <v>688</v>
      </c>
      <c r="I5" s="12" t="s">
        <v>687</v>
      </c>
      <c r="J5" s="12"/>
      <c r="K5" s="12"/>
      <c r="L5" s="12"/>
    </row>
    <row r="6" s="2" customFormat="1" ht="26" customHeight="1" spans="1:12">
      <c r="A6" s="15" t="s">
        <v>689</v>
      </c>
      <c r="B6" s="15"/>
      <c r="C6" s="11"/>
      <c r="D6" s="11" t="s">
        <v>629</v>
      </c>
      <c r="E6" s="11"/>
      <c r="F6" s="11" t="s">
        <v>541</v>
      </c>
      <c r="G6" s="11"/>
      <c r="H6" s="11" t="s">
        <v>690</v>
      </c>
      <c r="I6" s="11" t="s">
        <v>691</v>
      </c>
      <c r="J6" s="11" t="s">
        <v>633</v>
      </c>
      <c r="K6" s="11" t="s">
        <v>692</v>
      </c>
      <c r="L6" s="27" t="s">
        <v>693</v>
      </c>
    </row>
    <row r="7" s="2" customFormat="1" ht="30" customHeight="1" spans="1:12">
      <c r="A7" s="15"/>
      <c r="B7" s="15"/>
      <c r="C7" s="16" t="s">
        <v>635</v>
      </c>
      <c r="D7" s="17">
        <v>0.96</v>
      </c>
      <c r="E7" s="17"/>
      <c r="F7" s="17">
        <v>0</v>
      </c>
      <c r="G7" s="17"/>
      <c r="H7" s="17">
        <v>0</v>
      </c>
      <c r="I7" s="37">
        <v>20</v>
      </c>
      <c r="J7" s="37">
        <v>0</v>
      </c>
      <c r="K7" s="38">
        <v>0</v>
      </c>
      <c r="L7" s="39" t="s">
        <v>636</v>
      </c>
    </row>
    <row r="8" s="2" customFormat="1" ht="30" customHeight="1" spans="1:12">
      <c r="A8" s="15"/>
      <c r="B8" s="15"/>
      <c r="C8" s="16" t="s">
        <v>694</v>
      </c>
      <c r="D8" s="17">
        <v>0.96</v>
      </c>
      <c r="E8" s="17"/>
      <c r="F8" s="17">
        <v>0</v>
      </c>
      <c r="G8" s="17"/>
      <c r="H8" s="17">
        <v>0</v>
      </c>
      <c r="I8" s="15"/>
      <c r="J8" s="37">
        <v>0</v>
      </c>
      <c r="K8" s="11"/>
      <c r="L8" s="39"/>
    </row>
    <row r="9" s="2" customFormat="1" ht="30" customHeight="1" spans="1:12">
      <c r="A9" s="15"/>
      <c r="B9" s="15"/>
      <c r="C9" s="16" t="s">
        <v>695</v>
      </c>
      <c r="D9" s="17">
        <v>0</v>
      </c>
      <c r="E9" s="17"/>
      <c r="F9" s="17">
        <v>0</v>
      </c>
      <c r="G9" s="17"/>
      <c r="H9" s="17">
        <v>0</v>
      </c>
      <c r="I9" s="15"/>
      <c r="J9" s="37">
        <v>0</v>
      </c>
      <c r="K9" s="11"/>
      <c r="L9" s="39"/>
    </row>
    <row r="10" s="2" customFormat="1" ht="30" customHeight="1" spans="1:12">
      <c r="A10" s="15"/>
      <c r="B10" s="15"/>
      <c r="C10" s="11" t="s">
        <v>696</v>
      </c>
      <c r="D10" s="17">
        <v>0</v>
      </c>
      <c r="E10" s="17"/>
      <c r="F10" s="17">
        <v>0</v>
      </c>
      <c r="G10" s="17"/>
      <c r="H10" s="17">
        <v>0</v>
      </c>
      <c r="I10" s="15"/>
      <c r="J10" s="37">
        <v>0</v>
      </c>
      <c r="K10" s="11"/>
      <c r="L10" s="39"/>
    </row>
    <row r="11" s="1" customFormat="1" ht="26.4" customHeight="1" spans="1:15">
      <c r="A11" s="14" t="s">
        <v>697</v>
      </c>
      <c r="B11" s="19" t="s">
        <v>698</v>
      </c>
      <c r="C11" s="19"/>
      <c r="D11" s="19"/>
      <c r="E11" s="19"/>
      <c r="F11" s="19"/>
      <c r="G11" s="19"/>
      <c r="H11" s="19" t="s">
        <v>699</v>
      </c>
      <c r="I11" s="19"/>
      <c r="J11" s="19"/>
      <c r="K11" s="19"/>
      <c r="L11" s="19"/>
      <c r="O11" s="2" t="str">
        <f>M11&amp;D11&amp;N11</f>
        <v/>
      </c>
    </row>
    <row r="12" s="1" customFormat="1" ht="66.65" customHeight="1" spans="1:15">
      <c r="A12" s="14"/>
      <c r="B12" s="20" t="s">
        <v>1090</v>
      </c>
      <c r="C12" s="20"/>
      <c r="D12" s="20"/>
      <c r="E12" s="20"/>
      <c r="F12" s="20"/>
      <c r="G12" s="20"/>
      <c r="H12" s="20" t="s">
        <v>1091</v>
      </c>
      <c r="I12" s="20"/>
      <c r="J12" s="20"/>
      <c r="K12" s="20"/>
      <c r="L12" s="20"/>
      <c r="O12" s="2" t="str">
        <f>M12&amp;D12&amp;N12</f>
        <v/>
      </c>
    </row>
    <row r="13" s="2" customFormat="1" ht="35" customHeight="1" spans="1:12">
      <c r="A13" s="21"/>
      <c r="B13" s="22"/>
      <c r="C13" s="22"/>
      <c r="D13" s="22"/>
      <c r="E13" s="22"/>
      <c r="F13" s="22"/>
      <c r="G13" s="22"/>
      <c r="H13" s="22"/>
      <c r="I13" s="40"/>
      <c r="J13" s="40"/>
      <c r="K13" s="41"/>
      <c r="L13" s="42"/>
    </row>
    <row r="14" s="2" customFormat="1" ht="35" customHeight="1" spans="1:12">
      <c r="A14" s="24" t="s">
        <v>702</v>
      </c>
      <c r="B14" s="24"/>
      <c r="C14" s="24"/>
      <c r="D14" s="24"/>
      <c r="E14" s="24"/>
      <c r="F14" s="24"/>
      <c r="G14" s="24"/>
      <c r="H14" s="24"/>
      <c r="I14" s="24"/>
      <c r="J14" s="24"/>
      <c r="K14" s="24"/>
      <c r="L14" s="24"/>
    </row>
    <row r="15" s="2" customFormat="1" ht="31" customHeight="1" spans="1:12">
      <c r="A15" s="11" t="s">
        <v>643</v>
      </c>
      <c r="B15" s="11"/>
      <c r="C15" s="11"/>
      <c r="D15" s="11"/>
      <c r="E15" s="11" t="s">
        <v>703</v>
      </c>
      <c r="F15" s="11"/>
      <c r="G15" s="11"/>
      <c r="H15" s="48" t="s">
        <v>704</v>
      </c>
      <c r="I15" s="43"/>
      <c r="J15" s="43"/>
      <c r="K15" s="43"/>
      <c r="L15" s="44"/>
    </row>
    <row r="16" s="1" customFormat="1" ht="28" customHeight="1" spans="1:12">
      <c r="A16" s="27" t="s">
        <v>705</v>
      </c>
      <c r="B16" s="27"/>
      <c r="C16" s="28" t="s">
        <v>650</v>
      </c>
      <c r="D16" s="28" t="s">
        <v>651</v>
      </c>
      <c r="E16" s="27" t="s">
        <v>644</v>
      </c>
      <c r="F16" s="27" t="s">
        <v>645</v>
      </c>
      <c r="G16" s="11" t="s">
        <v>646</v>
      </c>
      <c r="H16" s="16" t="s">
        <v>647</v>
      </c>
      <c r="I16" s="16" t="s">
        <v>691</v>
      </c>
      <c r="J16" s="16" t="s">
        <v>692</v>
      </c>
      <c r="K16" s="26" t="s">
        <v>648</v>
      </c>
      <c r="L16" s="45"/>
    </row>
    <row r="17" s="1" customFormat="1" ht="38" customHeight="1" spans="1:12">
      <c r="A17" s="31" t="s">
        <v>636</v>
      </c>
      <c r="B17" s="31"/>
      <c r="C17" s="31" t="s">
        <v>636</v>
      </c>
      <c r="D17" s="31" t="s">
        <v>636</v>
      </c>
      <c r="E17" s="31" t="s">
        <v>636</v>
      </c>
      <c r="F17" s="31" t="s">
        <v>636</v>
      </c>
      <c r="G17" s="31" t="s">
        <v>636</v>
      </c>
      <c r="H17" s="31" t="s">
        <v>636</v>
      </c>
      <c r="I17" s="46">
        <v>80</v>
      </c>
      <c r="J17" s="46">
        <v>80</v>
      </c>
      <c r="K17" s="47" t="s">
        <v>636</v>
      </c>
      <c r="L17" s="47"/>
    </row>
    <row r="18" s="1" customFormat="1" ht="38" customHeight="1" spans="1:12">
      <c r="A18" s="31" t="s">
        <v>652</v>
      </c>
      <c r="B18" s="33"/>
      <c r="C18" s="31" t="s">
        <v>653</v>
      </c>
      <c r="D18" s="31" t="s">
        <v>1092</v>
      </c>
      <c r="E18" s="31" t="s">
        <v>655</v>
      </c>
      <c r="F18" s="31" t="s">
        <v>1093</v>
      </c>
      <c r="G18" s="31" t="s">
        <v>799</v>
      </c>
      <c r="H18" s="31" t="s">
        <v>1093</v>
      </c>
      <c r="I18" s="46">
        <v>10</v>
      </c>
      <c r="J18" s="46">
        <v>10</v>
      </c>
      <c r="K18" s="47" t="s">
        <v>636</v>
      </c>
      <c r="L18" s="33"/>
    </row>
    <row r="19" s="1" customFormat="1" ht="38" customHeight="1" spans="1:12">
      <c r="A19" s="31" t="s">
        <v>652</v>
      </c>
      <c r="B19" s="33"/>
      <c r="C19" s="31" t="s">
        <v>653</v>
      </c>
      <c r="D19" s="31" t="s">
        <v>1094</v>
      </c>
      <c r="E19" s="31" t="s">
        <v>655</v>
      </c>
      <c r="F19" s="31" t="s">
        <v>24</v>
      </c>
      <c r="G19" s="31" t="s">
        <v>756</v>
      </c>
      <c r="H19" s="31" t="s">
        <v>24</v>
      </c>
      <c r="I19" s="46">
        <v>10</v>
      </c>
      <c r="J19" s="46">
        <v>10</v>
      </c>
      <c r="K19" s="47" t="s">
        <v>636</v>
      </c>
      <c r="L19" s="33"/>
    </row>
    <row r="20" s="1" customFormat="1" ht="38" customHeight="1" spans="1:12">
      <c r="A20" s="31" t="s">
        <v>652</v>
      </c>
      <c r="B20" s="33"/>
      <c r="C20" s="31" t="s">
        <v>657</v>
      </c>
      <c r="D20" s="31" t="s">
        <v>707</v>
      </c>
      <c r="E20" s="31" t="s">
        <v>655</v>
      </c>
      <c r="F20" s="31" t="s">
        <v>708</v>
      </c>
      <c r="G20" s="31" t="s">
        <v>676</v>
      </c>
      <c r="H20" s="31" t="s">
        <v>708</v>
      </c>
      <c r="I20" s="46">
        <v>10</v>
      </c>
      <c r="J20" s="46">
        <v>10</v>
      </c>
      <c r="K20" s="47" t="s">
        <v>636</v>
      </c>
      <c r="L20" s="33"/>
    </row>
    <row r="21" s="1" customFormat="1" ht="38" customHeight="1" spans="1:12">
      <c r="A21" s="31" t="s">
        <v>652</v>
      </c>
      <c r="B21" s="33"/>
      <c r="C21" s="31" t="s">
        <v>661</v>
      </c>
      <c r="D21" s="31" t="s">
        <v>1095</v>
      </c>
      <c r="E21" s="31" t="s">
        <v>655</v>
      </c>
      <c r="F21" s="31" t="s">
        <v>11</v>
      </c>
      <c r="G21" s="31" t="s">
        <v>664</v>
      </c>
      <c r="H21" s="31" t="s">
        <v>11</v>
      </c>
      <c r="I21" s="46">
        <v>10</v>
      </c>
      <c r="J21" s="46">
        <v>10</v>
      </c>
      <c r="K21" s="47" t="s">
        <v>636</v>
      </c>
      <c r="L21" s="33"/>
    </row>
    <row r="22" s="1" customFormat="1" ht="38" customHeight="1" spans="1:12">
      <c r="A22" s="31" t="s">
        <v>665</v>
      </c>
      <c r="B22" s="33"/>
      <c r="C22" s="31" t="s">
        <v>711</v>
      </c>
      <c r="D22" s="31" t="s">
        <v>1096</v>
      </c>
      <c r="E22" s="31" t="s">
        <v>655</v>
      </c>
      <c r="F22" s="31" t="s">
        <v>11</v>
      </c>
      <c r="G22" s="31" t="s">
        <v>664</v>
      </c>
      <c r="H22" s="31" t="s">
        <v>11</v>
      </c>
      <c r="I22" s="46">
        <v>30</v>
      </c>
      <c r="J22" s="46">
        <v>30</v>
      </c>
      <c r="K22" s="47" t="s">
        <v>636</v>
      </c>
      <c r="L22" s="33"/>
    </row>
    <row r="23" s="1" customFormat="1" ht="38" customHeight="1" spans="1:12">
      <c r="A23" s="31" t="s">
        <v>672</v>
      </c>
      <c r="B23" s="33"/>
      <c r="C23" s="31" t="s">
        <v>716</v>
      </c>
      <c r="D23" s="31" t="s">
        <v>1097</v>
      </c>
      <c r="E23" s="31" t="s">
        <v>663</v>
      </c>
      <c r="F23" s="31" t="s">
        <v>675</v>
      </c>
      <c r="G23" s="31" t="s">
        <v>676</v>
      </c>
      <c r="H23" s="31" t="s">
        <v>758</v>
      </c>
      <c r="I23" s="46">
        <v>10</v>
      </c>
      <c r="J23" s="46">
        <v>10</v>
      </c>
      <c r="K23" s="47" t="s">
        <v>636</v>
      </c>
      <c r="L23" s="33"/>
    </row>
    <row r="24" s="3" customFormat="1" ht="67" customHeight="1" spans="1:12">
      <c r="A24" s="14" t="s">
        <v>718</v>
      </c>
      <c r="B24" s="14"/>
      <c r="C24" s="14"/>
      <c r="D24" s="20" t="s">
        <v>636</v>
      </c>
      <c r="E24" s="20"/>
      <c r="F24" s="20"/>
      <c r="G24" s="20"/>
      <c r="H24" s="20"/>
      <c r="I24" s="20"/>
      <c r="J24" s="20"/>
      <c r="K24" s="20"/>
      <c r="L24" s="20"/>
    </row>
    <row r="25" s="3" customFormat="1" ht="30" customHeight="1" spans="1:12">
      <c r="A25" s="11" t="s">
        <v>719</v>
      </c>
      <c r="B25" s="11"/>
      <c r="C25" s="11"/>
      <c r="D25" s="11"/>
      <c r="E25" s="11"/>
      <c r="F25" s="11"/>
      <c r="G25" s="11"/>
      <c r="H25" s="11"/>
      <c r="I25" s="14" t="s">
        <v>720</v>
      </c>
      <c r="J25" s="14" t="s">
        <v>721</v>
      </c>
      <c r="K25" s="14" t="s">
        <v>722</v>
      </c>
      <c r="L25" s="14"/>
    </row>
    <row r="26" s="2" customFormat="1" ht="35" customHeight="1" spans="1:12">
      <c r="A26" s="11"/>
      <c r="B26" s="11"/>
      <c r="C26" s="11"/>
      <c r="D26" s="11"/>
      <c r="E26" s="11"/>
      <c r="F26" s="11"/>
      <c r="G26" s="11"/>
      <c r="H26" s="11"/>
      <c r="I26" s="37">
        <v>100</v>
      </c>
      <c r="J26" s="37">
        <v>80</v>
      </c>
      <c r="K26" s="14" t="s">
        <v>723</v>
      </c>
      <c r="L26" s="14"/>
    </row>
    <row r="27" s="2" customFormat="1" ht="154" customHeight="1" spans="1:12">
      <c r="A27" s="34" t="s">
        <v>724</v>
      </c>
      <c r="B27" s="34"/>
      <c r="C27" s="34"/>
      <c r="D27" s="34"/>
      <c r="E27" s="34"/>
      <c r="F27" s="34"/>
      <c r="G27" s="34"/>
      <c r="H27" s="34"/>
      <c r="I27" s="34"/>
      <c r="J27" s="34"/>
      <c r="K27" s="34"/>
      <c r="L27" s="34"/>
    </row>
  </sheetData>
  <mergeCells count="54">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C24"/>
    <mergeCell ref="D24:L24"/>
    <mergeCell ref="K25:L25"/>
    <mergeCell ref="K26:L26"/>
    <mergeCell ref="A27:L27"/>
    <mergeCell ref="A11:A12"/>
    <mergeCell ref="I8:I10"/>
    <mergeCell ref="K8:K10"/>
    <mergeCell ref="L7:L10"/>
    <mergeCell ref="A6:B10"/>
    <mergeCell ref="A25:H26"/>
  </mergeCells>
  <pageMargins left="0.75" right="0.75" top="1" bottom="1" header="0.5" footer="0.5"/>
  <headerFooter/>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9"/>
  <sheetViews>
    <sheetView topLeftCell="A12" workbookViewId="0">
      <selection activeCell="D13" sqref="D$1:D$1048576"/>
    </sheetView>
  </sheetViews>
  <sheetFormatPr defaultColWidth="8.08333333333333" defaultRowHeight="14.25"/>
  <cols>
    <col min="1" max="1" width="9.16666666666667" style="1" customWidth="1"/>
    <col min="2" max="2" width="8.83333333333333" style="1" customWidth="1"/>
    <col min="3" max="3" width="20.1666666666667" style="1" customWidth="1"/>
    <col min="4" max="4" width="35.75" style="1" customWidth="1"/>
    <col min="5" max="5" width="16.3333333333333" style="1" customWidth="1"/>
    <col min="6" max="6" width="19.5833333333333" style="1" customWidth="1"/>
    <col min="7" max="7" width="12.6666666666667" style="1" customWidth="1"/>
    <col min="8" max="8" width="17.5833333333333" style="1"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681</v>
      </c>
      <c r="B1" s="5"/>
      <c r="C1" s="5"/>
      <c r="D1" s="5"/>
      <c r="E1" s="5"/>
      <c r="F1" s="5"/>
      <c r="G1" s="5"/>
      <c r="H1" s="5"/>
      <c r="I1" s="5"/>
      <c r="J1" s="5"/>
      <c r="K1" s="5"/>
      <c r="L1" s="5"/>
    </row>
    <row r="2" s="1" customFormat="1" spans="1:12">
      <c r="A2" s="7" t="s">
        <v>1098</v>
      </c>
      <c r="B2" s="8"/>
      <c r="C2" s="8"/>
      <c r="D2" s="8"/>
      <c r="E2" s="8"/>
      <c r="F2" s="8"/>
      <c r="G2" s="8"/>
      <c r="H2" s="8"/>
      <c r="I2" s="8"/>
      <c r="J2" s="8"/>
      <c r="K2" s="8"/>
      <c r="L2" s="35"/>
    </row>
    <row r="3" s="1" customFormat="1" spans="1:12">
      <c r="A3" s="9" t="s">
        <v>683</v>
      </c>
      <c r="B3" s="10"/>
      <c r="C3" s="10"/>
      <c r="D3" s="10"/>
      <c r="E3" s="10"/>
      <c r="F3" s="10"/>
      <c r="G3" s="10"/>
      <c r="H3" s="10"/>
      <c r="I3" s="10"/>
      <c r="J3" s="10"/>
      <c r="K3" s="10"/>
      <c r="L3" s="36"/>
    </row>
    <row r="4" s="2" customFormat="1" ht="31" customHeight="1" spans="1:12">
      <c r="A4" s="11" t="s">
        <v>684</v>
      </c>
      <c r="B4" s="11"/>
      <c r="C4" s="12" t="s">
        <v>1099</v>
      </c>
      <c r="D4" s="12"/>
      <c r="E4" s="12"/>
      <c r="F4" s="12"/>
      <c r="G4" s="12"/>
      <c r="H4" s="12"/>
      <c r="I4" s="12"/>
      <c r="J4" s="12"/>
      <c r="K4" s="12"/>
      <c r="L4" s="12"/>
    </row>
    <row r="5" s="2" customFormat="1" ht="30" customHeight="1" spans="1:12">
      <c r="A5" s="11" t="s">
        <v>686</v>
      </c>
      <c r="B5" s="11"/>
      <c r="C5" s="12" t="s">
        <v>687</v>
      </c>
      <c r="D5" s="12"/>
      <c r="E5" s="12"/>
      <c r="F5" s="12"/>
      <c r="G5" s="12"/>
      <c r="H5" s="19" t="s">
        <v>688</v>
      </c>
      <c r="I5" s="12" t="s">
        <v>687</v>
      </c>
      <c r="J5" s="12"/>
      <c r="K5" s="12"/>
      <c r="L5" s="12"/>
    </row>
    <row r="6" s="2" customFormat="1" ht="26" customHeight="1" spans="1:12">
      <c r="A6" s="15" t="s">
        <v>689</v>
      </c>
      <c r="B6" s="15"/>
      <c r="C6" s="11"/>
      <c r="D6" s="11" t="s">
        <v>629</v>
      </c>
      <c r="E6" s="11"/>
      <c r="F6" s="11" t="s">
        <v>541</v>
      </c>
      <c r="G6" s="11"/>
      <c r="H6" s="11" t="s">
        <v>690</v>
      </c>
      <c r="I6" s="11" t="s">
        <v>691</v>
      </c>
      <c r="J6" s="11" t="s">
        <v>633</v>
      </c>
      <c r="K6" s="11" t="s">
        <v>692</v>
      </c>
      <c r="L6" s="27" t="s">
        <v>693</v>
      </c>
    </row>
    <row r="7" s="2" customFormat="1" ht="30" customHeight="1" spans="1:12">
      <c r="A7" s="15"/>
      <c r="B7" s="15"/>
      <c r="C7" s="16" t="s">
        <v>635</v>
      </c>
      <c r="D7" s="17">
        <v>14.04</v>
      </c>
      <c r="E7" s="17"/>
      <c r="F7" s="17">
        <v>8.01</v>
      </c>
      <c r="G7" s="17"/>
      <c r="H7" s="17">
        <v>8.01</v>
      </c>
      <c r="I7" s="37">
        <v>20</v>
      </c>
      <c r="J7" s="37">
        <v>100</v>
      </c>
      <c r="K7" s="38">
        <v>20</v>
      </c>
      <c r="L7" s="39" t="s">
        <v>636</v>
      </c>
    </row>
    <row r="8" s="2" customFormat="1" ht="30" customHeight="1" spans="1:12">
      <c r="A8" s="15"/>
      <c r="B8" s="15"/>
      <c r="C8" s="16" t="s">
        <v>694</v>
      </c>
      <c r="D8" s="17">
        <v>0</v>
      </c>
      <c r="E8" s="17"/>
      <c r="F8" s="17">
        <v>0</v>
      </c>
      <c r="G8" s="17"/>
      <c r="H8" s="17">
        <v>0</v>
      </c>
      <c r="I8" s="15"/>
      <c r="J8" s="37">
        <v>0</v>
      </c>
      <c r="K8" s="11"/>
      <c r="L8" s="39"/>
    </row>
    <row r="9" s="2" customFormat="1" ht="30" customHeight="1" spans="1:12">
      <c r="A9" s="15"/>
      <c r="B9" s="15"/>
      <c r="C9" s="16" t="s">
        <v>695</v>
      </c>
      <c r="D9" s="17">
        <v>0</v>
      </c>
      <c r="E9" s="17"/>
      <c r="F9" s="17">
        <v>0</v>
      </c>
      <c r="G9" s="17"/>
      <c r="H9" s="17">
        <v>0</v>
      </c>
      <c r="I9" s="15"/>
      <c r="J9" s="37">
        <v>0</v>
      </c>
      <c r="K9" s="11"/>
      <c r="L9" s="39"/>
    </row>
    <row r="10" s="2" customFormat="1" ht="30" customHeight="1" spans="1:12">
      <c r="A10" s="15"/>
      <c r="B10" s="15"/>
      <c r="C10" s="11" t="s">
        <v>696</v>
      </c>
      <c r="D10" s="17">
        <v>14.04</v>
      </c>
      <c r="E10" s="17"/>
      <c r="F10" s="17">
        <v>8.01</v>
      </c>
      <c r="G10" s="17"/>
      <c r="H10" s="17">
        <v>8.01</v>
      </c>
      <c r="I10" s="15"/>
      <c r="J10" s="37">
        <v>100</v>
      </c>
      <c r="K10" s="11"/>
      <c r="L10" s="39"/>
    </row>
    <row r="11" s="1" customFormat="1" ht="26.4" customHeight="1" spans="1:15">
      <c r="A11" s="14" t="s">
        <v>697</v>
      </c>
      <c r="B11" s="19" t="s">
        <v>698</v>
      </c>
      <c r="C11" s="19"/>
      <c r="D11" s="19"/>
      <c r="E11" s="19"/>
      <c r="F11" s="19"/>
      <c r="G11" s="19"/>
      <c r="H11" s="19" t="s">
        <v>699</v>
      </c>
      <c r="I11" s="19"/>
      <c r="J11" s="19"/>
      <c r="K11" s="19"/>
      <c r="L11" s="19"/>
      <c r="O11" s="2" t="str">
        <f>M11&amp;D11&amp;N11</f>
        <v/>
      </c>
    </row>
    <row r="12" s="1" customFormat="1" ht="95" customHeight="1" spans="1:15">
      <c r="A12" s="14"/>
      <c r="B12" s="20" t="s">
        <v>1100</v>
      </c>
      <c r="C12" s="20"/>
      <c r="D12" s="20"/>
      <c r="E12" s="20"/>
      <c r="F12" s="20"/>
      <c r="G12" s="20"/>
      <c r="H12" s="20" t="s">
        <v>1101</v>
      </c>
      <c r="I12" s="20"/>
      <c r="J12" s="20"/>
      <c r="K12" s="20"/>
      <c r="L12" s="20"/>
      <c r="O12" s="2" t="str">
        <f>M12&amp;D12&amp;N12</f>
        <v/>
      </c>
    </row>
    <row r="13" s="2" customFormat="1" ht="35" customHeight="1" spans="1:12">
      <c r="A13" s="21"/>
      <c r="B13" s="22"/>
      <c r="C13" s="22"/>
      <c r="D13" s="22"/>
      <c r="E13" s="22"/>
      <c r="F13" s="22"/>
      <c r="G13" s="22"/>
      <c r="H13" s="22"/>
      <c r="I13" s="40"/>
      <c r="J13" s="40"/>
      <c r="K13" s="41"/>
      <c r="L13" s="42"/>
    </row>
    <row r="14" s="2" customFormat="1" ht="35" customHeight="1" spans="1:12">
      <c r="A14" s="24" t="s">
        <v>702</v>
      </c>
      <c r="B14" s="24"/>
      <c r="C14" s="24"/>
      <c r="D14" s="24"/>
      <c r="E14" s="24"/>
      <c r="F14" s="24"/>
      <c r="G14" s="24"/>
      <c r="H14" s="24"/>
      <c r="I14" s="24"/>
      <c r="J14" s="24"/>
      <c r="K14" s="24"/>
      <c r="L14" s="24"/>
    </row>
    <row r="15" s="2" customFormat="1" ht="31" customHeight="1" spans="1:12">
      <c r="A15" s="11" t="s">
        <v>643</v>
      </c>
      <c r="B15" s="11"/>
      <c r="C15" s="11"/>
      <c r="D15" s="11"/>
      <c r="E15" s="11" t="s">
        <v>703</v>
      </c>
      <c r="F15" s="11"/>
      <c r="G15" s="11"/>
      <c r="H15" s="48" t="s">
        <v>704</v>
      </c>
      <c r="I15" s="43"/>
      <c r="J15" s="43"/>
      <c r="K15" s="43"/>
      <c r="L15" s="44"/>
    </row>
    <row r="16" s="1" customFormat="1" ht="28" customHeight="1" spans="1:12">
      <c r="A16" s="27" t="s">
        <v>705</v>
      </c>
      <c r="B16" s="27"/>
      <c r="C16" s="28" t="s">
        <v>650</v>
      </c>
      <c r="D16" s="28" t="s">
        <v>651</v>
      </c>
      <c r="E16" s="27" t="s">
        <v>644</v>
      </c>
      <c r="F16" s="27" t="s">
        <v>645</v>
      </c>
      <c r="G16" s="11" t="s">
        <v>646</v>
      </c>
      <c r="H16" s="16" t="s">
        <v>647</v>
      </c>
      <c r="I16" s="16" t="s">
        <v>691</v>
      </c>
      <c r="J16" s="16" t="s">
        <v>692</v>
      </c>
      <c r="K16" s="26" t="s">
        <v>648</v>
      </c>
      <c r="L16" s="45"/>
    </row>
    <row r="17" s="1" customFormat="1" ht="38" customHeight="1" spans="1:12">
      <c r="A17" s="31" t="s">
        <v>636</v>
      </c>
      <c r="B17" s="31"/>
      <c r="C17" s="31" t="s">
        <v>636</v>
      </c>
      <c r="D17" s="31" t="s">
        <v>636</v>
      </c>
      <c r="E17" s="31" t="s">
        <v>636</v>
      </c>
      <c r="F17" s="31" t="s">
        <v>636</v>
      </c>
      <c r="G17" s="31" t="s">
        <v>636</v>
      </c>
      <c r="H17" s="31" t="s">
        <v>636</v>
      </c>
      <c r="I17" s="46">
        <v>80</v>
      </c>
      <c r="J17" s="46">
        <v>80</v>
      </c>
      <c r="K17" s="47" t="s">
        <v>636</v>
      </c>
      <c r="L17" s="47"/>
    </row>
    <row r="18" s="1" customFormat="1" ht="38" customHeight="1" spans="1:12">
      <c r="A18" s="31" t="s">
        <v>652</v>
      </c>
      <c r="B18" s="33"/>
      <c r="C18" s="31" t="s">
        <v>653</v>
      </c>
      <c r="D18" s="31" t="s">
        <v>1102</v>
      </c>
      <c r="E18" s="31" t="s">
        <v>655</v>
      </c>
      <c r="F18" s="31" t="s">
        <v>921</v>
      </c>
      <c r="G18" s="31" t="s">
        <v>756</v>
      </c>
      <c r="H18" s="31" t="s">
        <v>921</v>
      </c>
      <c r="I18" s="46">
        <v>8</v>
      </c>
      <c r="J18" s="46">
        <v>8</v>
      </c>
      <c r="K18" s="47" t="s">
        <v>636</v>
      </c>
      <c r="L18" s="33"/>
    </row>
    <row r="19" s="1" customFormat="1" ht="38" customHeight="1" spans="1:12">
      <c r="A19" s="31" t="s">
        <v>652</v>
      </c>
      <c r="B19" s="33"/>
      <c r="C19" s="31" t="s">
        <v>653</v>
      </c>
      <c r="D19" s="31" t="s">
        <v>1103</v>
      </c>
      <c r="E19" s="31" t="s">
        <v>655</v>
      </c>
      <c r="F19" s="31" t="s">
        <v>11</v>
      </c>
      <c r="G19" s="31" t="s">
        <v>1104</v>
      </c>
      <c r="H19" s="31" t="s">
        <v>1105</v>
      </c>
      <c r="I19" s="46">
        <v>8</v>
      </c>
      <c r="J19" s="46">
        <v>8</v>
      </c>
      <c r="K19" s="47" t="s">
        <v>636</v>
      </c>
      <c r="L19" s="33"/>
    </row>
    <row r="20" s="1" customFormat="1" ht="38" customHeight="1" spans="1:12">
      <c r="A20" s="31" t="s">
        <v>652</v>
      </c>
      <c r="B20" s="33"/>
      <c r="C20" s="31" t="s">
        <v>653</v>
      </c>
      <c r="D20" s="31" t="s">
        <v>1106</v>
      </c>
      <c r="E20" s="31" t="s">
        <v>655</v>
      </c>
      <c r="F20" s="31" t="s">
        <v>921</v>
      </c>
      <c r="G20" s="31" t="s">
        <v>756</v>
      </c>
      <c r="H20" s="31" t="s">
        <v>921</v>
      </c>
      <c r="I20" s="46">
        <v>8</v>
      </c>
      <c r="J20" s="46">
        <v>8</v>
      </c>
      <c r="K20" s="47" t="s">
        <v>636</v>
      </c>
      <c r="L20" s="33"/>
    </row>
    <row r="21" s="1" customFormat="1" ht="38" customHeight="1" spans="1:12">
      <c r="A21" s="31" t="s">
        <v>652</v>
      </c>
      <c r="B21" s="33"/>
      <c r="C21" s="31" t="s">
        <v>657</v>
      </c>
      <c r="D21" s="31" t="s">
        <v>1107</v>
      </c>
      <c r="E21" s="31" t="s">
        <v>655</v>
      </c>
      <c r="F21" s="31" t="s">
        <v>708</v>
      </c>
      <c r="G21" s="31" t="s">
        <v>676</v>
      </c>
      <c r="H21" s="31" t="s">
        <v>708</v>
      </c>
      <c r="I21" s="46">
        <v>8</v>
      </c>
      <c r="J21" s="46">
        <v>8</v>
      </c>
      <c r="K21" s="47" t="s">
        <v>636</v>
      </c>
      <c r="L21" s="33"/>
    </row>
    <row r="22" s="1" customFormat="1" ht="38" customHeight="1" spans="1:12">
      <c r="A22" s="31" t="s">
        <v>652</v>
      </c>
      <c r="B22" s="33"/>
      <c r="C22" s="31" t="s">
        <v>661</v>
      </c>
      <c r="D22" s="31" t="s">
        <v>1108</v>
      </c>
      <c r="E22" s="31" t="s">
        <v>655</v>
      </c>
      <c r="F22" s="31" t="s">
        <v>708</v>
      </c>
      <c r="G22" s="31" t="s">
        <v>676</v>
      </c>
      <c r="H22" s="31" t="s">
        <v>708</v>
      </c>
      <c r="I22" s="46">
        <v>8</v>
      </c>
      <c r="J22" s="46">
        <v>8</v>
      </c>
      <c r="K22" s="47" t="s">
        <v>636</v>
      </c>
      <c r="L22" s="33"/>
    </row>
    <row r="23" s="1" customFormat="1" ht="38" customHeight="1" spans="1:12">
      <c r="A23" s="31" t="s">
        <v>665</v>
      </c>
      <c r="B23" s="33"/>
      <c r="C23" s="31" t="s">
        <v>711</v>
      </c>
      <c r="D23" s="31" t="s">
        <v>1109</v>
      </c>
      <c r="E23" s="31" t="s">
        <v>655</v>
      </c>
      <c r="F23" s="31" t="s">
        <v>1110</v>
      </c>
      <c r="G23" s="31" t="s">
        <v>660</v>
      </c>
      <c r="H23" s="31" t="s">
        <v>1110</v>
      </c>
      <c r="I23" s="46">
        <v>30</v>
      </c>
      <c r="J23" s="46">
        <v>30</v>
      </c>
      <c r="K23" s="47" t="s">
        <v>636</v>
      </c>
      <c r="L23" s="33"/>
    </row>
    <row r="24" s="1" customFormat="1" ht="38" customHeight="1" spans="1:12">
      <c r="A24" s="31" t="s">
        <v>672</v>
      </c>
      <c r="B24" s="33"/>
      <c r="C24" s="31" t="s">
        <v>716</v>
      </c>
      <c r="D24" s="31" t="s">
        <v>1111</v>
      </c>
      <c r="E24" s="31" t="s">
        <v>663</v>
      </c>
      <c r="F24" s="31" t="s">
        <v>675</v>
      </c>
      <c r="G24" s="31" t="s">
        <v>676</v>
      </c>
      <c r="H24" s="31" t="s">
        <v>1112</v>
      </c>
      <c r="I24" s="46">
        <v>5</v>
      </c>
      <c r="J24" s="46">
        <v>5</v>
      </c>
      <c r="K24" s="47" t="s">
        <v>636</v>
      </c>
      <c r="L24" s="33"/>
    </row>
    <row r="25" s="1" customFormat="1" ht="38" customHeight="1" spans="1:12">
      <c r="A25" s="31" t="s">
        <v>672</v>
      </c>
      <c r="B25" s="33"/>
      <c r="C25" s="31" t="s">
        <v>716</v>
      </c>
      <c r="D25" s="31" t="s">
        <v>762</v>
      </c>
      <c r="E25" s="31" t="s">
        <v>663</v>
      </c>
      <c r="F25" s="31" t="s">
        <v>675</v>
      </c>
      <c r="G25" s="31" t="s">
        <v>676</v>
      </c>
      <c r="H25" s="31" t="s">
        <v>758</v>
      </c>
      <c r="I25" s="46">
        <v>5</v>
      </c>
      <c r="J25" s="46">
        <v>5</v>
      </c>
      <c r="K25" s="47" t="s">
        <v>636</v>
      </c>
      <c r="L25" s="33"/>
    </row>
    <row r="26" s="3" customFormat="1" ht="67" customHeight="1" spans="1:12">
      <c r="A26" s="14" t="s">
        <v>718</v>
      </c>
      <c r="B26" s="14"/>
      <c r="C26" s="14"/>
      <c r="D26" s="20" t="s">
        <v>636</v>
      </c>
      <c r="E26" s="20"/>
      <c r="F26" s="20"/>
      <c r="G26" s="20"/>
      <c r="H26" s="20"/>
      <c r="I26" s="20"/>
      <c r="J26" s="20"/>
      <c r="K26" s="20"/>
      <c r="L26" s="20"/>
    </row>
    <row r="27" s="3" customFormat="1" ht="30" customHeight="1" spans="1:12">
      <c r="A27" s="11" t="s">
        <v>719</v>
      </c>
      <c r="B27" s="11"/>
      <c r="C27" s="11"/>
      <c r="D27" s="11"/>
      <c r="E27" s="11"/>
      <c r="F27" s="11"/>
      <c r="G27" s="11"/>
      <c r="H27" s="11"/>
      <c r="I27" s="14" t="s">
        <v>720</v>
      </c>
      <c r="J27" s="14" t="s">
        <v>721</v>
      </c>
      <c r="K27" s="14" t="s">
        <v>722</v>
      </c>
      <c r="L27" s="14"/>
    </row>
    <row r="28" s="2" customFormat="1" ht="35" customHeight="1" spans="1:12">
      <c r="A28" s="11"/>
      <c r="B28" s="11"/>
      <c r="C28" s="11"/>
      <c r="D28" s="11"/>
      <c r="E28" s="11"/>
      <c r="F28" s="11"/>
      <c r="G28" s="11"/>
      <c r="H28" s="11"/>
      <c r="I28" s="37">
        <v>100</v>
      </c>
      <c r="J28" s="37">
        <v>100</v>
      </c>
      <c r="K28" s="14" t="s">
        <v>734</v>
      </c>
      <c r="L28" s="14"/>
    </row>
    <row r="29" s="2" customFormat="1" ht="154" customHeight="1" spans="1:12">
      <c r="A29" s="34" t="s">
        <v>724</v>
      </c>
      <c r="B29" s="34"/>
      <c r="C29" s="34"/>
      <c r="D29" s="34"/>
      <c r="E29" s="34"/>
      <c r="F29" s="34"/>
      <c r="G29" s="34"/>
      <c r="H29" s="34"/>
      <c r="I29" s="34"/>
      <c r="J29" s="34"/>
      <c r="K29" s="34"/>
      <c r="L29" s="34"/>
    </row>
  </sheetData>
  <mergeCells count="58">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C26"/>
    <mergeCell ref="D26:L26"/>
    <mergeCell ref="K27:L27"/>
    <mergeCell ref="K28:L28"/>
    <mergeCell ref="A29:L29"/>
    <mergeCell ref="A11:A12"/>
    <mergeCell ref="I8:I10"/>
    <mergeCell ref="K8:K10"/>
    <mergeCell ref="L7:L10"/>
    <mergeCell ref="A6:B10"/>
    <mergeCell ref="A27:H28"/>
  </mergeCell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8"/>
  <sheetViews>
    <sheetView topLeftCell="A12" workbookViewId="0">
      <selection activeCell="K23" sqref="K23:L23"/>
    </sheetView>
  </sheetViews>
  <sheetFormatPr defaultColWidth="8.08333333333333" defaultRowHeight="14.25"/>
  <cols>
    <col min="1" max="1" width="9.16666666666667" style="1" customWidth="1"/>
    <col min="2" max="2" width="8.83333333333333" style="1" customWidth="1"/>
    <col min="3" max="3" width="20.1666666666667" style="1" customWidth="1"/>
    <col min="4" max="4" width="33.5" style="1" customWidth="1"/>
    <col min="5" max="5" width="16.3333333333333" style="1" customWidth="1"/>
    <col min="6" max="6" width="19.5833333333333" style="4" customWidth="1"/>
    <col min="7" max="7" width="12.6666666666667" style="1" customWidth="1"/>
    <col min="8" max="8" width="17.5833333333333" style="4" customWidth="1"/>
    <col min="9" max="9" width="12.5" style="1" customWidth="1"/>
    <col min="10" max="10" width="14" style="1" customWidth="1"/>
    <col min="11" max="11" width="27.5833333333333" style="1" customWidth="1"/>
    <col min="12" max="12" width="33" style="1" customWidth="1"/>
    <col min="13" max="16384" width="8.08333333333333" style="1"/>
  </cols>
  <sheetData>
    <row r="1" s="1" customFormat="1" ht="41.25" customHeight="1" spans="1:12">
      <c r="A1" s="5" t="s">
        <v>681</v>
      </c>
      <c r="B1" s="5"/>
      <c r="C1" s="5"/>
      <c r="D1" s="5"/>
      <c r="E1" s="5"/>
      <c r="F1" s="6"/>
      <c r="G1" s="5"/>
      <c r="H1" s="6"/>
      <c r="I1" s="5"/>
      <c r="J1" s="5"/>
      <c r="K1" s="5"/>
      <c r="L1" s="5"/>
    </row>
    <row r="2" s="1" customFormat="1" spans="1:12">
      <c r="A2" s="7" t="s">
        <v>1113</v>
      </c>
      <c r="B2" s="8"/>
      <c r="C2" s="8"/>
      <c r="D2" s="8"/>
      <c r="E2" s="8"/>
      <c r="F2" s="8"/>
      <c r="G2" s="8"/>
      <c r="H2" s="8"/>
      <c r="I2" s="8"/>
      <c r="J2" s="8"/>
      <c r="K2" s="8"/>
      <c r="L2" s="35"/>
    </row>
    <row r="3" s="1" customFormat="1" spans="1:12">
      <c r="A3" s="9" t="s">
        <v>683</v>
      </c>
      <c r="B3" s="10"/>
      <c r="C3" s="10"/>
      <c r="D3" s="10"/>
      <c r="E3" s="10"/>
      <c r="F3" s="10"/>
      <c r="G3" s="10"/>
      <c r="H3" s="10"/>
      <c r="I3" s="10"/>
      <c r="J3" s="10"/>
      <c r="K3" s="10"/>
      <c r="L3" s="36"/>
    </row>
    <row r="4" s="2" customFormat="1" ht="31" customHeight="1" spans="1:12">
      <c r="A4" s="11" t="s">
        <v>684</v>
      </c>
      <c r="B4" s="11"/>
      <c r="C4" s="12" t="s">
        <v>1114</v>
      </c>
      <c r="D4" s="12"/>
      <c r="E4" s="12"/>
      <c r="F4" s="13"/>
      <c r="G4" s="12"/>
      <c r="H4" s="13"/>
      <c r="I4" s="12"/>
      <c r="J4" s="12"/>
      <c r="K4" s="12"/>
      <c r="L4" s="12"/>
    </row>
    <row r="5" s="2" customFormat="1" ht="30" customHeight="1" spans="1:12">
      <c r="A5" s="11" t="s">
        <v>686</v>
      </c>
      <c r="B5" s="11"/>
      <c r="C5" s="12" t="s">
        <v>687</v>
      </c>
      <c r="D5" s="12"/>
      <c r="E5" s="12"/>
      <c r="F5" s="13"/>
      <c r="G5" s="12"/>
      <c r="H5" s="14" t="s">
        <v>688</v>
      </c>
      <c r="I5" s="12" t="s">
        <v>687</v>
      </c>
      <c r="J5" s="12"/>
      <c r="K5" s="12"/>
      <c r="L5" s="12"/>
    </row>
    <row r="6" s="2" customFormat="1" ht="26" customHeight="1" spans="1:12">
      <c r="A6" s="15" t="s">
        <v>689</v>
      </c>
      <c r="B6" s="15"/>
      <c r="C6" s="11"/>
      <c r="D6" s="11" t="s">
        <v>629</v>
      </c>
      <c r="E6" s="11"/>
      <c r="F6" s="15" t="s">
        <v>541</v>
      </c>
      <c r="G6" s="11"/>
      <c r="H6" s="15" t="s">
        <v>690</v>
      </c>
      <c r="I6" s="11" t="s">
        <v>691</v>
      </c>
      <c r="J6" s="11" t="s">
        <v>633</v>
      </c>
      <c r="K6" s="11" t="s">
        <v>692</v>
      </c>
      <c r="L6" s="27" t="s">
        <v>693</v>
      </c>
    </row>
    <row r="7" s="2" customFormat="1" ht="30" customHeight="1" spans="1:12">
      <c r="A7" s="15"/>
      <c r="B7" s="15"/>
      <c r="C7" s="16" t="s">
        <v>635</v>
      </c>
      <c r="D7" s="17">
        <v>0</v>
      </c>
      <c r="E7" s="17"/>
      <c r="F7" s="18">
        <v>2.27</v>
      </c>
      <c r="G7" s="17"/>
      <c r="H7" s="18">
        <v>2.27</v>
      </c>
      <c r="I7" s="37">
        <v>20</v>
      </c>
      <c r="J7" s="37">
        <v>100</v>
      </c>
      <c r="K7" s="38">
        <v>20</v>
      </c>
      <c r="L7" s="39" t="s">
        <v>636</v>
      </c>
    </row>
    <row r="8" s="2" customFormat="1" ht="30" customHeight="1" spans="1:12">
      <c r="A8" s="15"/>
      <c r="B8" s="15"/>
      <c r="C8" s="16" t="s">
        <v>694</v>
      </c>
      <c r="D8" s="17">
        <v>0</v>
      </c>
      <c r="E8" s="17"/>
      <c r="F8" s="18">
        <v>2.27</v>
      </c>
      <c r="G8" s="17"/>
      <c r="H8" s="18">
        <v>2.27</v>
      </c>
      <c r="I8" s="15"/>
      <c r="J8" s="37">
        <v>100</v>
      </c>
      <c r="K8" s="11"/>
      <c r="L8" s="39"/>
    </row>
    <row r="9" s="2" customFormat="1" ht="30" customHeight="1" spans="1:12">
      <c r="A9" s="15"/>
      <c r="B9" s="15"/>
      <c r="C9" s="16" t="s">
        <v>695</v>
      </c>
      <c r="D9" s="17">
        <v>0</v>
      </c>
      <c r="E9" s="17"/>
      <c r="F9" s="18">
        <v>0</v>
      </c>
      <c r="G9" s="17"/>
      <c r="H9" s="18">
        <v>0</v>
      </c>
      <c r="I9" s="15"/>
      <c r="J9" s="37">
        <v>0</v>
      </c>
      <c r="K9" s="11"/>
      <c r="L9" s="39"/>
    </row>
    <row r="10" s="2" customFormat="1" ht="30" customHeight="1" spans="1:12">
      <c r="A10" s="15"/>
      <c r="B10" s="15"/>
      <c r="C10" s="11" t="s">
        <v>696</v>
      </c>
      <c r="D10" s="17">
        <v>0</v>
      </c>
      <c r="E10" s="17"/>
      <c r="F10" s="18">
        <v>0</v>
      </c>
      <c r="G10" s="17"/>
      <c r="H10" s="18">
        <v>0</v>
      </c>
      <c r="I10" s="15"/>
      <c r="J10" s="37">
        <v>0</v>
      </c>
      <c r="K10" s="11"/>
      <c r="L10" s="39"/>
    </row>
    <row r="11" s="1" customFormat="1" ht="26.4" customHeight="1" spans="1:15">
      <c r="A11" s="14" t="s">
        <v>697</v>
      </c>
      <c r="B11" s="19" t="s">
        <v>698</v>
      </c>
      <c r="C11" s="19"/>
      <c r="D11" s="19"/>
      <c r="E11" s="19"/>
      <c r="F11" s="14"/>
      <c r="G11" s="19"/>
      <c r="H11" s="14" t="s">
        <v>699</v>
      </c>
      <c r="I11" s="19"/>
      <c r="J11" s="19"/>
      <c r="K11" s="19"/>
      <c r="L11" s="19"/>
      <c r="O11" s="2" t="str">
        <f>M11&amp;D11&amp;N11</f>
        <v/>
      </c>
    </row>
    <row r="12" s="1" customFormat="1" ht="132" customHeight="1" spans="1:15">
      <c r="A12" s="14"/>
      <c r="B12" s="20" t="s">
        <v>925</v>
      </c>
      <c r="C12" s="20"/>
      <c r="D12" s="20"/>
      <c r="E12" s="20"/>
      <c r="F12" s="20"/>
      <c r="G12" s="20"/>
      <c r="H12" s="20" t="s">
        <v>1115</v>
      </c>
      <c r="I12" s="20"/>
      <c r="J12" s="20"/>
      <c r="K12" s="20"/>
      <c r="L12" s="20"/>
      <c r="O12" s="2" t="str">
        <f>M12&amp;D12&amp;N12</f>
        <v/>
      </c>
    </row>
    <row r="13" s="2" customFormat="1" ht="35" customHeight="1" spans="1:12">
      <c r="A13" s="21"/>
      <c r="B13" s="22"/>
      <c r="C13" s="22"/>
      <c r="D13" s="22"/>
      <c r="E13" s="22"/>
      <c r="F13" s="23"/>
      <c r="G13" s="22"/>
      <c r="H13" s="23"/>
      <c r="I13" s="40"/>
      <c r="J13" s="40"/>
      <c r="K13" s="41"/>
      <c r="L13" s="42"/>
    </row>
    <row r="14" s="2" customFormat="1" ht="35" customHeight="1" spans="1:12">
      <c r="A14" s="24" t="s">
        <v>702</v>
      </c>
      <c r="B14" s="24"/>
      <c r="C14" s="24"/>
      <c r="D14" s="24"/>
      <c r="E14" s="24"/>
      <c r="F14" s="25"/>
      <c r="G14" s="24"/>
      <c r="H14" s="25"/>
      <c r="I14" s="24"/>
      <c r="J14" s="24"/>
      <c r="K14" s="24"/>
      <c r="L14" s="24"/>
    </row>
    <row r="15" s="2" customFormat="1" ht="31" customHeight="1" spans="1:12">
      <c r="A15" s="11" t="s">
        <v>643</v>
      </c>
      <c r="B15" s="11"/>
      <c r="C15" s="11"/>
      <c r="D15" s="11"/>
      <c r="E15" s="11" t="s">
        <v>703</v>
      </c>
      <c r="F15" s="15"/>
      <c r="G15" s="11"/>
      <c r="H15" s="26" t="s">
        <v>704</v>
      </c>
      <c r="I15" s="43"/>
      <c r="J15" s="43"/>
      <c r="K15" s="43"/>
      <c r="L15" s="44"/>
    </row>
    <row r="16" s="1" customFormat="1" ht="28" customHeight="1" spans="1:12">
      <c r="A16" s="27" t="s">
        <v>705</v>
      </c>
      <c r="B16" s="27"/>
      <c r="C16" s="28" t="s">
        <v>650</v>
      </c>
      <c r="D16" s="28" t="s">
        <v>651</v>
      </c>
      <c r="E16" s="27" t="s">
        <v>644</v>
      </c>
      <c r="F16" s="29" t="s">
        <v>645</v>
      </c>
      <c r="G16" s="11" t="s">
        <v>646</v>
      </c>
      <c r="H16" s="30" t="s">
        <v>647</v>
      </c>
      <c r="I16" s="16" t="s">
        <v>691</v>
      </c>
      <c r="J16" s="16" t="s">
        <v>692</v>
      </c>
      <c r="K16" s="26" t="s">
        <v>648</v>
      </c>
      <c r="L16" s="45"/>
    </row>
    <row r="17" s="1" customFormat="1" ht="38" customHeight="1" spans="1:12">
      <c r="A17" s="31" t="s">
        <v>636</v>
      </c>
      <c r="B17" s="31"/>
      <c r="C17" s="31" t="s">
        <v>636</v>
      </c>
      <c r="D17" s="31" t="s">
        <v>636</v>
      </c>
      <c r="E17" s="31" t="s">
        <v>636</v>
      </c>
      <c r="F17" s="32" t="s">
        <v>636</v>
      </c>
      <c r="G17" s="31" t="s">
        <v>636</v>
      </c>
      <c r="H17" s="32" t="s">
        <v>636</v>
      </c>
      <c r="I17" s="46">
        <v>80</v>
      </c>
      <c r="J17" s="46">
        <v>80</v>
      </c>
      <c r="K17" s="47" t="s">
        <v>636</v>
      </c>
      <c r="L17" s="47"/>
    </row>
    <row r="18" s="1" customFormat="1" ht="38" customHeight="1" spans="1:12">
      <c r="A18" s="31" t="s">
        <v>652</v>
      </c>
      <c r="B18" s="33"/>
      <c r="C18" s="31" t="s">
        <v>653</v>
      </c>
      <c r="D18" s="31" t="s">
        <v>1116</v>
      </c>
      <c r="E18" s="31" t="s">
        <v>663</v>
      </c>
      <c r="F18" s="32" t="s">
        <v>20</v>
      </c>
      <c r="G18" s="31" t="s">
        <v>1117</v>
      </c>
      <c r="H18" s="32" t="s">
        <v>20</v>
      </c>
      <c r="I18" s="46">
        <v>10</v>
      </c>
      <c r="J18" s="46">
        <v>10</v>
      </c>
      <c r="K18" s="47" t="s">
        <v>636</v>
      </c>
      <c r="L18" s="33"/>
    </row>
    <row r="19" s="1" customFormat="1" ht="38" customHeight="1" spans="1:12">
      <c r="A19" s="31" t="s">
        <v>652</v>
      </c>
      <c r="B19" s="33"/>
      <c r="C19" s="31" t="s">
        <v>657</v>
      </c>
      <c r="D19" s="31" t="s">
        <v>1118</v>
      </c>
      <c r="E19" s="31" t="s">
        <v>663</v>
      </c>
      <c r="F19" s="32" t="s">
        <v>866</v>
      </c>
      <c r="G19" s="31" t="s">
        <v>676</v>
      </c>
      <c r="H19" s="32" t="s">
        <v>916</v>
      </c>
      <c r="I19" s="46">
        <v>10</v>
      </c>
      <c r="J19" s="46">
        <v>10</v>
      </c>
      <c r="K19" s="47" t="s">
        <v>636</v>
      </c>
      <c r="L19" s="33"/>
    </row>
    <row r="20" s="1" customFormat="1" ht="38" customHeight="1" spans="1:12">
      <c r="A20" s="31" t="s">
        <v>652</v>
      </c>
      <c r="B20" s="33"/>
      <c r="C20" s="31" t="s">
        <v>661</v>
      </c>
      <c r="D20" s="31" t="s">
        <v>1119</v>
      </c>
      <c r="E20" s="31" t="s">
        <v>655</v>
      </c>
      <c r="F20" s="32" t="s">
        <v>708</v>
      </c>
      <c r="G20" s="31" t="s">
        <v>676</v>
      </c>
      <c r="H20" s="32" t="s">
        <v>708</v>
      </c>
      <c r="I20" s="46">
        <v>10</v>
      </c>
      <c r="J20" s="46">
        <v>10</v>
      </c>
      <c r="K20" s="47" t="s">
        <v>636</v>
      </c>
      <c r="L20" s="33"/>
    </row>
    <row r="21" s="1" customFormat="1" ht="38" customHeight="1" spans="1:12">
      <c r="A21" s="31" t="s">
        <v>652</v>
      </c>
      <c r="B21" s="33"/>
      <c r="C21" s="31" t="s">
        <v>661</v>
      </c>
      <c r="D21" s="31" t="s">
        <v>1120</v>
      </c>
      <c r="E21" s="31" t="s">
        <v>655</v>
      </c>
      <c r="F21" s="32" t="s">
        <v>929</v>
      </c>
      <c r="G21" s="31" t="s">
        <v>660</v>
      </c>
      <c r="H21" s="32" t="s">
        <v>929</v>
      </c>
      <c r="I21" s="46">
        <v>10</v>
      </c>
      <c r="J21" s="46">
        <v>10</v>
      </c>
      <c r="K21" s="47" t="s">
        <v>636</v>
      </c>
      <c r="L21" s="33"/>
    </row>
    <row r="22" s="1" customFormat="1" ht="38" customHeight="1" spans="1:12">
      <c r="A22" s="31" t="s">
        <v>665</v>
      </c>
      <c r="B22" s="33"/>
      <c r="C22" s="31" t="s">
        <v>796</v>
      </c>
      <c r="D22" s="31" t="s">
        <v>930</v>
      </c>
      <c r="E22" s="31" t="s">
        <v>655</v>
      </c>
      <c r="F22" s="32" t="s">
        <v>931</v>
      </c>
      <c r="G22" s="31" t="s">
        <v>660</v>
      </c>
      <c r="H22" s="32" t="s">
        <v>931</v>
      </c>
      <c r="I22" s="46">
        <v>15</v>
      </c>
      <c r="J22" s="46">
        <v>15</v>
      </c>
      <c r="K22" s="47" t="s">
        <v>636</v>
      </c>
      <c r="L22" s="33"/>
    </row>
    <row r="23" s="1" customFormat="1" ht="38" customHeight="1" spans="1:12">
      <c r="A23" s="31" t="s">
        <v>665</v>
      </c>
      <c r="B23" s="33"/>
      <c r="C23" s="31" t="s">
        <v>711</v>
      </c>
      <c r="D23" s="31" t="s">
        <v>932</v>
      </c>
      <c r="E23" s="31" t="s">
        <v>655</v>
      </c>
      <c r="F23" s="32" t="s">
        <v>933</v>
      </c>
      <c r="G23" s="31" t="s">
        <v>660</v>
      </c>
      <c r="H23" s="32" t="s">
        <v>933</v>
      </c>
      <c r="I23" s="46">
        <v>15</v>
      </c>
      <c r="J23" s="46">
        <v>15</v>
      </c>
      <c r="K23" s="47" t="s">
        <v>636</v>
      </c>
      <c r="L23" s="33"/>
    </row>
    <row r="24" s="1" customFormat="1" ht="38" customHeight="1" spans="1:12">
      <c r="A24" s="31" t="s">
        <v>672</v>
      </c>
      <c r="B24" s="33"/>
      <c r="C24" s="31" t="s">
        <v>716</v>
      </c>
      <c r="D24" s="31" t="s">
        <v>934</v>
      </c>
      <c r="E24" s="31" t="s">
        <v>663</v>
      </c>
      <c r="F24" s="32" t="s">
        <v>675</v>
      </c>
      <c r="G24" s="31" t="s">
        <v>676</v>
      </c>
      <c r="H24" s="32" t="s">
        <v>758</v>
      </c>
      <c r="I24" s="46">
        <v>10</v>
      </c>
      <c r="J24" s="46">
        <v>10</v>
      </c>
      <c r="K24" s="47" t="s">
        <v>636</v>
      </c>
      <c r="L24" s="33"/>
    </row>
    <row r="25" s="3" customFormat="1" ht="67" customHeight="1" spans="1:12">
      <c r="A25" s="14" t="s">
        <v>718</v>
      </c>
      <c r="B25" s="14"/>
      <c r="C25" s="14"/>
      <c r="D25" s="20" t="s">
        <v>636</v>
      </c>
      <c r="E25" s="20"/>
      <c r="F25" s="20"/>
      <c r="G25" s="20"/>
      <c r="H25" s="20"/>
      <c r="I25" s="20"/>
      <c r="J25" s="20"/>
      <c r="K25" s="20"/>
      <c r="L25" s="20"/>
    </row>
    <row r="26" s="3" customFormat="1" ht="30" customHeight="1" spans="1:12">
      <c r="A26" s="11" t="s">
        <v>719</v>
      </c>
      <c r="B26" s="11"/>
      <c r="C26" s="11"/>
      <c r="D26" s="11"/>
      <c r="E26" s="11"/>
      <c r="F26" s="15"/>
      <c r="G26" s="11"/>
      <c r="H26" s="15"/>
      <c r="I26" s="14" t="s">
        <v>720</v>
      </c>
      <c r="J26" s="14" t="s">
        <v>721</v>
      </c>
      <c r="K26" s="14" t="s">
        <v>722</v>
      </c>
      <c r="L26" s="14"/>
    </row>
    <row r="27" s="2" customFormat="1" ht="35" customHeight="1" spans="1:12">
      <c r="A27" s="11"/>
      <c r="B27" s="11"/>
      <c r="C27" s="11"/>
      <c r="D27" s="11"/>
      <c r="E27" s="11"/>
      <c r="F27" s="15"/>
      <c r="G27" s="11"/>
      <c r="H27" s="15"/>
      <c r="I27" s="37">
        <v>100</v>
      </c>
      <c r="J27" s="37">
        <v>100</v>
      </c>
      <c r="K27" s="14" t="s">
        <v>734</v>
      </c>
      <c r="L27" s="14"/>
    </row>
    <row r="28" s="2" customFormat="1" ht="154" customHeight="1" spans="1:12">
      <c r="A28" s="34" t="s">
        <v>724</v>
      </c>
      <c r="B28" s="34"/>
      <c r="C28" s="34"/>
      <c r="D28" s="34"/>
      <c r="E28" s="34"/>
      <c r="F28" s="34"/>
      <c r="G28" s="34"/>
      <c r="H28" s="34"/>
      <c r="I28" s="34"/>
      <c r="J28" s="34"/>
      <c r="K28" s="34"/>
      <c r="L28" s="34"/>
    </row>
  </sheetData>
  <mergeCells count="56">
    <mergeCell ref="A1:L1"/>
    <mergeCell ref="A2:L2"/>
    <mergeCell ref="A3:L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H15:L15"/>
    <mergeCell ref="A16:B16"/>
    <mergeCell ref="K16:L16"/>
    <mergeCell ref="A17:B17"/>
    <mergeCell ref="K17:L17"/>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C25"/>
    <mergeCell ref="D25:L25"/>
    <mergeCell ref="K26:L26"/>
    <mergeCell ref="K27:L27"/>
    <mergeCell ref="A28:L28"/>
    <mergeCell ref="A11:A12"/>
    <mergeCell ref="I8:I10"/>
    <mergeCell ref="K8:K10"/>
    <mergeCell ref="L7:L10"/>
    <mergeCell ref="A6:B10"/>
    <mergeCell ref="A26:H2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48</vt:i4>
      </vt:variant>
    </vt:vector>
  </HeadingPairs>
  <TitlesOfParts>
    <vt:vector size="48" baseType="lpstr">
      <vt:lpstr>GK01 收入支出决算表</vt:lpstr>
      <vt:lpstr>GK02 收入决算表</vt:lpstr>
      <vt:lpstr>GK03 支出决算表</vt:lpstr>
      <vt:lpstr>GK04 财政拨款收入支出决算表</vt:lpstr>
      <vt:lpstr>GK05 一般公共预算财政拨款收入支出决算表</vt:lpstr>
      <vt:lpstr>GK06 一般公共预算财政拨款基本支出决算表</vt:lpstr>
      <vt:lpstr>GK07 一般公共预算财政拨款项目支出决算表</vt:lpstr>
      <vt:lpstr>GK08 政府性基金预算财政拨款收入支出决算表</vt:lpstr>
      <vt:lpstr>GK09 国有资本经营预算财政拨款收入支出决算表</vt:lpstr>
      <vt:lpstr>GK10 财政拨款“三公”经费、行政参公单位机关运行经费情况表</vt:lpstr>
      <vt:lpstr>GK11 一般公共预算财政拨款“三公”经费情况表</vt:lpstr>
      <vt:lpstr>GK12国有资产使用情况表</vt:lpstr>
      <vt:lpstr>GK13度部门整体支出绩效自评情况</vt:lpstr>
      <vt:lpstr>GK14部门整体支出绩效自评表</vt:lpstr>
      <vt:lpstr>GK15-1项目支出绩效自评表</vt:lpstr>
      <vt:lpstr>GK15-2项目支出绩效自评表</vt:lpstr>
      <vt:lpstr>GK15-3项目支出绩效自评表</vt:lpstr>
      <vt:lpstr>GK15-4项目支出绩效自评表</vt:lpstr>
      <vt:lpstr>GK15-5项目支出绩效自评表</vt:lpstr>
      <vt:lpstr>GK15-6项目支出绩效自评表</vt:lpstr>
      <vt:lpstr>GK15-7项目支出绩效自评表</vt:lpstr>
      <vt:lpstr>GK15-8项目支出绩效自评表</vt:lpstr>
      <vt:lpstr>GK15-9项目支出绩效自评表</vt:lpstr>
      <vt:lpstr>GK15-10项目支出绩效自评表</vt:lpstr>
      <vt:lpstr>GK15-11项目支出绩效自评表</vt:lpstr>
      <vt:lpstr>GK15-12项目支出绩效自评表</vt:lpstr>
      <vt:lpstr>GK15-13项目支出绩效自评表</vt:lpstr>
      <vt:lpstr>GK15-14项目支出绩效自评表</vt:lpstr>
      <vt:lpstr>GK15-15项目支出绩效自评表</vt:lpstr>
      <vt:lpstr>GK15-16项目支出绩效自评表</vt:lpstr>
      <vt:lpstr>GK15-17项目支出绩效自评表</vt:lpstr>
      <vt:lpstr>GK15-18项目支出绩效自评表</vt:lpstr>
      <vt:lpstr>GK15-19项目支出绩效自评表</vt:lpstr>
      <vt:lpstr>GK15-20项目支出绩效自评表</vt:lpstr>
      <vt:lpstr>GK15-21项目支出绩效自评表</vt:lpstr>
      <vt:lpstr>GK15-22项目支出绩效自评表</vt:lpstr>
      <vt:lpstr>GK15-23项目支出绩效自评表</vt:lpstr>
      <vt:lpstr>GK15-24项目支出绩效自评表</vt:lpstr>
      <vt:lpstr>GK15-25项目支出绩效自评表</vt:lpstr>
      <vt:lpstr>GK15-26项目支出绩效自评表</vt:lpstr>
      <vt:lpstr>GK15-27项目支出绩效自评表</vt:lpstr>
      <vt:lpstr>GK15-28项目支出绩效自评表</vt:lpstr>
      <vt:lpstr>GK15-29项目支出绩效自评表</vt:lpstr>
      <vt:lpstr>GK15-30项目支出绩效自评表</vt:lpstr>
      <vt:lpstr>GK15-31项目支出绩效自评表</vt:lpstr>
      <vt:lpstr>GK15-32项目支出绩效自评表</vt:lpstr>
      <vt:lpstr>GK15-33项目支出绩效自评表</vt:lpstr>
      <vt:lpstr>GK15-34项目支出绩效自评表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陈祥</cp:lastModifiedBy>
  <dcterms:created xsi:type="dcterms:W3CDTF">2025-10-11T07:04:00Z</dcterms:created>
  <dcterms:modified xsi:type="dcterms:W3CDTF">2025-10-22T02:18:54Z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2025-10-11T07:04:54.732Z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vt:lpwstr>
  </property>
  <property fmtid="{D5CDD505-2E9C-101B-9397-08002B2CF9AE}" pid="9" name="ICV">
    <vt:lpwstr>F8AF28EB468B47C6B4596A2DFA670658</vt:lpwstr>
  </property>
  <property fmtid="{D5CDD505-2E9C-101B-9397-08002B2CF9AE}" pid="10" name="KSOProductBuildVer">
    <vt:lpwstr>2052-12.1.0.18912</vt:lpwstr>
  </property>
  <property fmtid="{D5CDD505-2E9C-101B-9397-08002B2CF9AE}" pid="11" name="KSOReadingLayout">
    <vt:bool>true</vt:bool>
  </property>
</Properties>
</file>