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5" activeTab="2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口岸经济产业工作专班工作经费" sheetId="15" r:id="rId15"/>
    <sheet name="GK15-2项目支出绩效自评表-240通道查验货场结存限额专债" sheetId="16" r:id="rId16"/>
    <sheet name="GK15-3项目支出绩效自评表-物流配送中心项目前期工作经费" sheetId="17" r:id="rId17"/>
    <sheet name="GK15-4项目支出绩效自评表-口岸经济产业高质量发展专项资金" sheetId="18" r:id="rId18"/>
    <sheet name="GK15-5项目支出绩效自评表-2024年春节慰问活动经费" sheetId="19" r:id="rId19"/>
    <sheet name="GK15-6项目支出绩效自评表-支持边境贸易发展项目验收资金" sheetId="20" r:id="rId20"/>
    <sheet name="GK15-7项目支出绩效自评表-第三批登革热防控资金经费" sheetId="21" r:id="rId21"/>
    <sheet name="GK15-8项目支出绩效自评表-勐龙镇边民互市项目专项债券资金" sheetId="22" r:id="rId22"/>
    <sheet name="GK15-9项目支出绩效自评表-240通道公铁联运专项债券资金" sheetId="23" r:id="rId23"/>
    <sheet name="GK15-10项目支出绩效自评表-路网工程结存限额专项债券资金" sheetId="24" r:id="rId24"/>
    <sheet name="GK15-11项目支出绩效自评表-县域商业建设行动资金" sheetId="25" r:id="rId25"/>
    <sheet name="GK15-12项目支出绩效自评表-支持边民互市组织培训调研经费" sheetId="26" r:id="rId26"/>
    <sheet name="GK15-13项目支出绩效自评表-直播人才培训项目专项经费" sheetId="27" r:id="rId27"/>
    <sheet name="GK15-14项目支出绩效自评表-电子商务进农村项目审计经费" sheetId="28" r:id="rId2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<sst xmlns="http://schemas.openxmlformats.org/spreadsheetml/2006/main" count="3385" uniqueCount="927">
  <si>
    <t>收入支出决算表</t>
  </si>
  <si>
    <t>公开01表</t>
  </si>
  <si>
    <t>部门：景洪市商务局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</si>
  <si>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</si>
  <si>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</si>
  <si>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</si>
  <si>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</si>
  <si>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</si>
  <si>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</si>
  <si>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</si>
  <si>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</si>
  <si>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</si>
  <si>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</si>
  <si>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</si>
  <si>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</si>
  <si>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</si>
  <si>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</si>
  <si>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</si>
  <si>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</si>
  <si>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</si>
  <si>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</si>
  <si>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</si>
  <si>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</si>
  <si>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</si>
  <si>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</si>
  <si>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</si>
  <si>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</si>
  <si>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</si>
  <si>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</si>
  <si>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</si>
  <si>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</si>
  <si>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</si>
  <si>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</si>
  <si>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</si>
  <si>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</si>
  <si>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</si>
  <si>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</si>
  <si>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</si>
  <si>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</si>
  <si>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</si>
  <si>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</si>
  <si>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</si>
  <si>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</si>
  <si>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</si>
  <si>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</si>
  <si>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</si>
  <si>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</si>
  <si>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</si>
  <si>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</si>
  <si>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</si>
  <si>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</si>
  <si>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</si>
  <si>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</si>
  <si>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</si>
  <si>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</si>
  <si>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</si>
  <si>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</si>
  <si>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</si>
  <si>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</si>
  <si>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</si>
  <si>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</si>
  <si>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</si>
  <si>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</si>
  <si>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</si>
  <si>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</si>
  <si>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</si>
  <si>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</si>
  <si>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</si>
  <si>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</si>
  <si>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</si>
  <si>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</si>
  <si>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</si>
  <si>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</si>
  <si>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</si>
  <si>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</si>
  <si>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</si>
  <si>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</si>
  <si>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</si>
  <si>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</si>
  <si>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</si>
  <si>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</si>
  <si>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</si>
  <si>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</si>
  <si>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</si>
  <si>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</si>
  <si>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</si>
  <si>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</si>
  <si>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</si>
  <si>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</si>
  <si>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</si>
  <si>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</si>
  <si>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</si>
  <si>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</si>
  <si>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</si>
  <si>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</si>
  <si>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</si>
  <si>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</si>
  <si>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</si>
  <si>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</si>
  <si>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</si>
  <si>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</si>
  <si>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</si>
  <si>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</si>
  <si>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</si>
  <si>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</si>
  <si>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</si>
  <si>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</si>
  <si>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</si>
  <si>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</si>
  <si>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</si>
  <si>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</si>
  <si>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</si>
  <si>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</si>
  <si>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</si>
  <si>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</si>
  <si>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</si>
  <si>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</si>
  <si>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</si>
  <si>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</si>
  <si>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</si>
  <si>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</si>
  <si>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</si>
  <si>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</si>
  <si>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</si>
  <si>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</si>
  <si>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</si>
  <si>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</si>
  <si>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</si>
  <si>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</si>
  <si>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</si>
  <si>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</si>
  <si>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</si>
  <si>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</si>
  <si>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2011301</t>
  </si>
  <si>
    <t>行政运行</t>
  </si>
  <si>
    <t>2011350</t>
  </si>
  <si>
    <t>事业运行</t>
  </si>
  <si>
    <t>2011399</t>
  </si>
  <si>
    <t>其他商贸事务支出</t>
  </si>
  <si>
    <t>20131</t>
  </si>
  <si>
    <t>党委办公厅（室）及相关机构事务</t>
  </si>
  <si>
    <t>2013105</t>
  </si>
  <si>
    <t>专项业务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</si>
  <si>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</si>
  <si>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</si>
  <si>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</si>
  <si>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</si>
  <si>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</si>
  <si>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</si>
  <si>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</si>
  <si>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</si>
  <si>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</si>
  <si>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</si>
  <si>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</si>
  <si>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</si>
  <si>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</si>
  <si>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</si>
  <si>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</si>
  <si>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</si>
  <si>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</si>
  <si>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</si>
  <si>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</si>
  <si>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突发公共卫生事件应急处置</t>
  </si>
  <si>
    <t>21011</t>
  </si>
  <si>
    <t>行政事业单位医疗</t>
  </si>
  <si>
    <t>2101101</t>
  </si>
  <si>
    <t>行政单位医疗</t>
  </si>
  <si>
    <t>2101102</t>
  </si>
  <si>
    <t>事业单位医疗</t>
  </si>
  <si>
    <t>2101103</t>
  </si>
  <si>
    <t>公务员医疗补助</t>
  </si>
  <si>
    <t>2101199</t>
  </si>
  <si>
    <t>其他行政事业单位医疗支出</t>
  </si>
  <si>
    <t>214</t>
  </si>
  <si>
    <t>交通运输支出</t>
  </si>
  <si>
    <t>21401</t>
  </si>
  <si>
    <t>公路水路运输</t>
  </si>
  <si>
    <t>2140138</t>
  </si>
  <si>
    <t>口岸建设</t>
  </si>
  <si>
    <t>216</t>
  </si>
  <si>
    <t>商业服务业等支出</t>
  </si>
  <si>
    <t>21602</t>
  </si>
  <si>
    <t>商业流通事务</t>
  </si>
  <si>
    <t>2160299</t>
  </si>
  <si>
    <t>其他商业流通事务支出</t>
  </si>
  <si>
    <t>21606</t>
  </si>
  <si>
    <t>涉外发展服务支出</t>
  </si>
  <si>
    <t>2160699</t>
  </si>
  <si>
    <t>其他涉外发展服务支出</t>
  </si>
  <si>
    <t>21699</t>
  </si>
  <si>
    <t>其他商业服务业等支出</t>
  </si>
  <si>
    <t>2169999</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</si>
  <si>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</si>
  <si>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</si>
  <si>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</si>
  <si>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</si>
  <si>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</si>
  <si>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</si>
  <si>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</si>
  <si>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</si>
  <si>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</si>
  <si>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</si>
  <si>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</si>
  <si>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</si>
  <si>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22999</t>
  </si>
  <si>
    <t>2299999</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</si>
  <si>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</si>
  <si>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</si>
  <si>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</si>
  <si>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</si>
  <si>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</si>
  <si>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</si>
  <si>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</si>
  <si>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</si>
  <si>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</si>
  <si>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</si>
  <si>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</si>
  <si>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</si>
  <si>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</si>
  <si>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</si>
  <si>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</si>
  <si>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</si>
  <si>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</si>
  <si>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</si>
  <si>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</si>
  <si>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</si>
  <si>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</si>
  <si>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</si>
  <si>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</si>
  <si>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</si>
  <si>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</si>
  <si>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</si>
  <si>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</si>
  <si>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</si>
  <si>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</si>
  <si>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</si>
  <si>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</si>
  <si>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</si>
  <si>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</si>
  <si>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</si>
  <si>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</si>
  <si>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</si>
  <si>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</si>
  <si>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</si>
  <si>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</si>
  <si>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</si>
  <si>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</si>
  <si>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</si>
  <si>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</si>
  <si>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</si>
  <si>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</si>
  <si>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</si>
  <si>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</si>
  <si>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</si>
  <si>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</si>
  <si>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</si>
  <si>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</si>
  <si>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</si>
  <si>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</si>
  <si>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</si>
  <si>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</si>
  <si>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</si>
  <si>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</si>
  <si>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</si>
  <si>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</si>
  <si>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</si>
  <si>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</si>
  <si>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</si>
  <si>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</si>
  <si>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</si>
  <si>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</si>
  <si>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</si>
  <si>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</si>
  <si>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</si>
  <si>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</si>
  <si>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</si>
  <si>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</si>
  <si>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</si>
  <si>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</si>
  <si>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</si>
  <si>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</si>
  <si>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</si>
  <si>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</si>
  <si>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</si>
  <si>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</si>
  <si>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</si>
  <si>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</si>
  <si>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</si>
  <si>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</si>
  <si>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</si>
  <si>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</si>
  <si>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</si>
  <si>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</si>
  <si>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</si>
  <si>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</si>
  <si>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</si>
  <si>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</si>
  <si>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</si>
  <si>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</si>
  <si>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</si>
  <si>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</si>
  <si>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</si>
  <si>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</si>
  <si>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</si>
  <si>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</si>
  <si>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</si>
  <si>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</si>
  <si>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</si>
  <si>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</si>
  <si>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</si>
  <si>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</si>
  <si>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</si>
  <si>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</si>
  <si>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</si>
  <si>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</si>
  <si>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</si>
  <si>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</si>
  <si>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</si>
  <si>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</si>
  <si>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</si>
  <si>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</si>
  <si>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</si>
  <si>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</si>
  <si>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</si>
  <si>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</si>
  <si>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</si>
  <si>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</si>
  <si>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</si>
  <si>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</si>
  <si>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</si>
  <si>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</si>
  <si>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</si>
  <si>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</si>
  <si>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</si>
  <si>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</si>
  <si>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</si>
  <si>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</si>
  <si>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</si>
  <si>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</si>
  <si>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</si>
  <si>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</si>
  <si>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</si>
  <si>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</si>
  <si>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</si>
  <si>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</si>
  <si>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</si>
  <si>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</si>
  <si>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</si>
  <si>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</si>
  <si>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</si>
  <si>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</si>
  <si>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</si>
  <si>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</si>
  <si>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</si>
  <si>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</si>
  <si>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</si>
  <si>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</si>
  <si>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</si>
  <si>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</si>
  <si>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</si>
  <si>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</si>
  <si>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</si>
  <si>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</si>
  <si>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</si>
  <si>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</si>
  <si>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</si>
  <si>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</si>
  <si>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</si>
  <si>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</si>
  <si>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</si>
  <si>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</si>
  <si>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</si>
  <si>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</si>
  <si>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</si>
  <si>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</si>
  <si>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</si>
  <si>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</si>
  <si>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</si>
  <si>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</si>
  <si>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</si>
  <si>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</si>
  <si>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</si>
  <si>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</si>
  <si>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</si>
  <si>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</si>
  <si>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</si>
  <si>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</si>
  <si>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</si>
  <si>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</si>
  <si>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</si>
  <si>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</si>
  <si>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</si>
  <si>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</si>
  <si>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</si>
  <si>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</si>
  <si>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</si>
  <si>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</si>
  <si>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</si>
  <si>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</si>
  <si>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</si>
  <si>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</si>
  <si>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</si>
  <si>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</si>
  <si>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</si>
  <si>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</si>
  <si>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</si>
  <si>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</si>
  <si>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</si>
  <si>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</si>
  <si>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</si>
  <si>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</si>
  <si>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</si>
  <si>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</si>
  <si>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</si>
  <si>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</si>
  <si>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</si>
  <si>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</si>
  <si>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</si>
  <si>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</si>
  <si>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</si>
  <si>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</si>
  <si>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</si>
  <si>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</si>
  <si>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</si>
  <si>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</si>
  <si>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</si>
  <si>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</si>
  <si>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</si>
  <si>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</si>
  <si>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</si>
  <si>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</si>
  <si>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</si>
  <si>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</si>
  <si>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</si>
  <si>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</si>
  <si>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</si>
  <si>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</si>
  <si>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</si>
  <si>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</si>
  <si>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</si>
  <si>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</si>
  <si>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</si>
  <si>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</si>
  <si>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</si>
  <si>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</si>
  <si>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</si>
  <si>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</si>
  <si>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</si>
  <si>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</si>
  <si>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</si>
  <si>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</si>
  <si>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</si>
  <si>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</si>
  <si>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</si>
  <si>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</si>
  <si>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</si>
  <si>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</si>
  <si>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</si>
  <si>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</si>
  <si>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</si>
  <si>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</si>
  <si>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</si>
  <si>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</si>
  <si>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</si>
  <si>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</si>
  <si>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</si>
  <si>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</si>
  <si>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</si>
  <si>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</si>
  <si>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</si>
  <si>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</si>
  <si>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</si>
  <si>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注：本表反映本年度国有资本经营预算财政拨款的收支和年初、年末结转结余情况。用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</si>
  <si>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</si>
  <si>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</si>
  <si>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</si>
  <si>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</si>
  <si>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</si>
  <si>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</si>
  <si>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</si>
  <si>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</si>
  <si>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</si>
  <si>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</si>
  <si>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</si>
  <si>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</si>
  <si>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</si>
  <si>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</si>
  <si>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</si>
  <si>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</si>
  <si>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</si>
  <si>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</si>
  <si>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</si>
  <si>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</si>
  <si>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</si>
  <si>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</si>
  <si>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</si>
  <si>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</si>
  <si>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</si>
  <si>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</si>
  <si>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</si>
  <si>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</si>
  <si>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</si>
  <si>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</si>
  <si>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</si>
  <si>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</si>
  <si>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0"/>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0"/>
        <color rgb="FF000000"/>
        <rFont val="Arial"/>
        <charset val="134"/>
      </rPr>
      <t xml:space="preserve">				</t>
    </r>
    <r>
      <rPr>
        <sz val="10"/>
        <color rgb="FF000000"/>
        <rFont val="宋体"/>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</si>
  <si>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</si>
  <si>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</si>
  <si>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</si>
  <si>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</si>
  <si>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</si>
  <si>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</si>
  <si>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</si>
  <si>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</si>
  <si>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</si>
  <si>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</si>
  <si>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</si>
  <si>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</si>
  <si>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</si>
  <si>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</si>
  <si>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</si>
  <si>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</si>
  <si>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</si>
  <si>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</si>
  <si>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</si>
  <si>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</si>
  <si>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</si>
  <si>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</si>
  <si>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</si>
  <si>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</si>
  <si>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编制单位：景洪市商务局</t>
  </si>
  <si>
    <t>公开13表</t>
  </si>
  <si>
    <t>一、部门基本情况</t>
  </si>
  <si>
    <t>（一）部门概况</t>
  </si>
  <si>
    <t>一.主要职责  景洪市商务局是市政府下属的一个行政职能部门，主管全市内外贸易、国际经济合作、口岸建设等各项工作。负责贯彻执行国家和省州有关内外贸易、对外经济合作和口岸建设发展的政策措施并组织实施；落实市委、市人民政府关于内外贸易、国际经济合作、口岸建设的工作部署；研究新形势下对外经贸合作、现代流通方式的发展趋势和流通体制改革并提出建议。 
 二.人员机构情况                                                                                                                                                                                                                                            1.机构情况 ：设5个不定级内设机构，分别是：办公室、对外贸易和外经外来投资股、市场管理股、商贸服务管理股、口岸股。下属一个财政全额供养未独立核算事业单位。
  2.人员情况  核定市商务局行政编制16名，设局长1名（正科 级）、副局长3名（副科级），工勤编制按实有在职工勤人数统计；核定下属事业单位编制13名。2024年末实有在职行政人员14人，工勤人员3人，事业人员10人。</t>
  </si>
  <si>
    <t>（二）部门绩效目标的设立情况</t>
  </si>
  <si>
    <t>1.不断推进社消及批零住餐工作。积极促进入统升规纳限工作，优化限上限下企业结构；充分挖掘会展、节庆、旅游及民族特色餐饮等消费热点潜力，联合各大商贸企业、电商企业、各乡镇积极开展举办各类促消费活动、展会等，不断激发城乡居民消费潜力。
2.加快口岸建设做强口岸经济。继续全力推进“云南省西双版纳州打洛—勐龙边境经济合作区”申报，通过边境经济合作区的设立，将勐龙口岸经济区纳入省级盘子，获取国家、省级园区政策和资金支持；加快勐龙通道的提档升级，通过智慧化建设和通道提升改造，解决国门通道出境车辆拥堵和出入境人员人车混行的问题，提升通道通关安全性；加快“景洪市中老铁路勐龙240通道公铁联运冷链物流仓储基础设施项目”建设，力争2024年项目提前竣工验收交付使用；紧盯“景洪市勐龙口岸经济区跨境特色农产品综合园区建设项目”专项债申报，配合中储能东南建设发展（云南）有限责任公司争取专项债2024年申报获批；继续配合好景洪港码头恢复国际客运功能，持续推进勐罕码头及版纳机场四期改扩建项目建设；继续加大招商引资力度，积极对接目标企业，主动服务签约企业项目落地；优化营商环境，主动服务企业，积极走访外贸、外经、外资企业，深入了解企业经营状况及相关诉求，积极帮助企业协调解决经营和项目推进过程中存在的困难和问题。
3.持续服务好外贸外资企业。积极开展外贸和企业调研，努力争取政策、项目和资金，力争完成对外贸易增长目标任务。进一步调查掌握境外农产品种植及返销情况，鼓励企业开展替代种植返销产品落地加工，积极争取替代种植项下需带出境的生产物资的出口便利化政策，为替代企业营造更好的对外投资环境。</t>
  </si>
  <si>
    <t>（三）部门整体收支情况</t>
  </si>
  <si>
    <t>1、年初预算                                                                                                                                                                             根据《景洪市财政局关于景洪市商务局2024年部门预算的批复》（景财金融〔2024〕2号文），2024年部门财政拨款收入516.37万元，其中：一般公共预算财政拨款516.37万元。                                                                          2024年部门支出预算总额516.37万元（基本支出455.37万元，项目支出61万元），其中：一般公共服务支出341.39万元，社会保障和就业支出45.42万元，卫生健康支出37.75万元；交通运输支出10万元；商业服务业等支出46万元；住房保障支出35.81万元。                                                                                               
2.年终决算2024年本年收入17690.72万元，其中：一般公共预算财政拨款收入1390.72万元。
2024年本年支出10942.75万元，其中：基本支出464.04万元（人员经费426.18万元，日常公用经费37.86万元），项目支出10478.71万元。</t>
  </si>
  <si>
    <t>（四）部门预算管理制度建设情况</t>
  </si>
  <si>
    <t>严格遵守《中华人民共和国会计法》、《中华人民共和国预算法》、《政府会计制度》等国家法律法规，结合单位实际，制定了《景洪市商务局预算支出绩效管理暂行办法》、《景洪市商务局财务管理制度》等相关制度，对人、财、物涉及的经济活动进行管理；严格按照财经纪律规范使用财政资金，做到资金的使用均有完整的审批程序，并实行专人管理、专账核算、专款专用原则，资金管理情况较好。绩效管理等方面制度基本完善。</t>
  </si>
  <si>
    <t>（五）严控“三公”经费支出情况</t>
  </si>
  <si>
    <t>2024年“三公经费”预算数9.85万元，其中：因公出国（境）费5.6万元；公务用车购置及运行维护费3.58万元；公务接待费0.67万元。
2024年“三公经费”决算数1.75万元，其中：因公出国（境）费0.00万元；公务用车购置及运行维护费1.67万元；公务接待费0.07万元。</t>
  </si>
  <si>
    <t>二、绩效自评组织情况</t>
  </si>
  <si>
    <t xml:space="preserve"> （一）前期准备 </t>
  </si>
  <si>
    <t>1、成立财政支出绩效自评领导小组，负责绩效自评的领导管理工作。
2、领导小组下设办公室，负责财政支出绩效自评工作的具体组织、协调工作。
3、确定专人负责财政支出绩效自评具体工作，收集查阅与评价项目有关的政策及相关资料，对部门整体支出绩效自评及项目绩效自评工作进行评价。</t>
  </si>
  <si>
    <t xml:space="preserve"> （二）组织实施
</t>
  </si>
  <si>
    <t>1、由相关业务股室负责，实施前期调研工作，充分了解评价资金的有关情况。
2、由相关业务股室负责，收集查阅与评价项目有关的政策及相关资料。
3、由相关业务股室负责，根据了解到的情况和收据到的资料，并结合实际情况，制定符合实际的评价指标体系和自评方案。
4、实施评价：（1）业务股室人员在财务人员的全力配合下，根据自评方案对所掌握的有关资料进行分类、整理和分析。
（2）根据部门预期绩效目标设定的情况，审查有关对应的业务资料。根据部门预算安排情况，审查有关对应的收支财务资料。
（3）根据业务资料、财务资料，按照自评方案对履职效益或质量做出评判。
（4）对照评价指标体系与标准，通过分析相关评价资料，对部门整体绩效情况进行综合性评判并利用算术平均法计算打分。
（5）形成评价结论并撰写自评报告。</t>
  </si>
  <si>
    <t>三、评价情况分析及综合评价结论</t>
  </si>
  <si>
    <t>我单位绩效自评工作组按照《云南省财政厅关于印发云南省省级部门财政支出绩效自评暂行办法的通知》（云财预〔2016〕98号）、《云南省财政厅 云南省委组织部 云南省审计厅关于印发云南省全面实施预算绩效管理工作推进方案的通知》（云财办〔2019〕84 号）和《景洪市财政局关于印发景洪市市级预算绩效管理办法的通知》（景财监绩〔2023〕19号）的要求进行自评。</t>
  </si>
  <si>
    <t>四、存在的问题和整改情况</t>
  </si>
  <si>
    <t>根据本次绩效评价情况，存在预算绩效申报时，编制的绩效目标不具体，绩效目标未完全细化分解为具体工作任务，部分绩效指标不清晰、可衡量性差。
针对上述问题，责成相关业务处室在今后的预算绩效申报时，在财务部门的配合下，将全年工作任务细化分解为具体的工作目标，并尽量采取定量的方式制定清晰、可衡量的绩效指标。</t>
  </si>
  <si>
    <t xml:space="preserve"> 五、绩效自评结果应用情况</t>
  </si>
  <si>
    <t>1.评价结果作为改进预算管理和安排以后年度预算的重要依据。根据绩效自评情况，及时调整和优化本部门后续项目和以后年度预算支出的方向和结构，合理配置资源，加强财务管理，在后期绩效申报时补充完善绩效评价指标。
2、建立部门整改机制、激励与约束机制，认真落实整改意见，总结完善制度办法，合理调整资源配置的积极作用，不断提高预算绩效管理水平。</t>
  </si>
  <si>
    <t>六、主要经验及做法</t>
  </si>
  <si>
    <t>（一）全员参与、落实责任，加强绩效管理。在项目预算编制中，必须调动相关预算使用部门（室）参与，编制的预算及绩效目标（指标）才符合实际情况；在预算执行过程中，进一步树立了绩效全过程跟踪管理的意识，落实了“谁主管、谁使用、谁负责”绩效管理责任，围绕预期绩效目标，对项目的组织实施进展情况进行动态跟踪，及时发现并纠正项目实施过程中存在的问题，才能确保绩效目标如期实现。
（二）领导重视，部门牵头，齐抓共管，形成了有力的领导和工作机制。严格按照《云南省财政厅关于加强预算管理加快支出进度的通知》，确保预算执行达到省财政厅提出的预算执行序时进度要求，认真做好项目实施的准备工作，保障项目实施进度高效有序。牢固树立依法行政、依法理财的理念，按规定拨付和使用资金，完善内部管理制度，加强预算执行监控，为单位管好明白账、放心账，确保财政资金花得规范、花得有效、花得明白。
（三）运用评价结果，提高资金效益。将绩效因素作为预算安排的重要依据，对上年度绩效完成不好的，减少预算安排加强绩效监督，反之增加预算安排。形成“绩效预算分配，使用结果评价，下年度绩效预算分配”的绩效预算约束环，使绩效管理贯穿财政支出领域和分配领域，切实提高资金使用效益。</t>
  </si>
  <si>
    <t>七、其他需说明的情况</t>
  </si>
  <si>
    <t>无</t>
  </si>
  <si>
    <t>备注：涉密部门和涉密信息按保密规定不公开。</t>
  </si>
  <si>
    <t>2024年度部门整体支出绩效自评表</t>
  </si>
  <si>
    <t>公开14表               金额单位：万元</t>
  </si>
  <si>
    <t>部门名称</t>
  </si>
  <si>
    <t>景洪市商务局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</si>
  <si>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</si>
  <si>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</si>
  <si>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</si>
  <si>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</si>
  <si>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</si>
  <si>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</si>
  <si>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</si>
  <si>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</si>
  <si>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</si>
  <si>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</si>
  <si>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</si>
  <si>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</si>
  <si>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</si>
  <si>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</si>
  <si>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1.不断推进社消及批零住餐工作。积极促进入统升规纳限工作，优化限上限下企业结构；充分挖掘会展、节庆、旅游及民族特色餐饮等消费热点潜力，联合各大商贸企业、电商企业、各乡镇积极开展举办各类促消费活动、展会等，不断激发城乡居民消费潜力。
2.加快口岸建设做强口岸经济。继续全力推进“云南省西双版纳州打洛—勐龙边境经济合作区”申报，通过边境经济合作区的设立，将勐龙口岸经济区纳入省级盘子，获取国家、省级园区政策和资金支持；加快勐龙通道的提档升级，通过智慧化建设和通道提升改造，解决国门通道出境车辆拥堵和出入境人员人车混行的问题，提升通道通关安全性；加快“景洪市中老铁路勐龙240通道公铁联运冷链物流仓储基础设施项目”建设，力争2024年项目提前竣工验收交付使用；紧盯“景洪市勐龙口岸经济区跨境特色农产品综合园区建设项目”专项债申报，配合中储能东南建设发展（云南）有限责任公司争取专项债2024年申报获批；继续配合好景洪港码头恢复国际客运功能，持续推进勐罕码头及版纳机场四期改扩建项目建设；继续加大招商引资力度，积极对接目标企业，主动服务签约企业项目落地；优化营商环境，主动服务企业，积极走访外贸、外经、外资企业，深入了解企业经营状况及相关诉求，积极帮助企业协调解决经营和项目推进过程中存在的困难和问题。
3.持续服务好外贸外资企业。积极开展外贸和企业调研，努力争取政策、项目和资金，力争完成对外贸易增长目标任务。进一步调查掌握境外农产品种植及返销情况，鼓励企业开展替代种植返销产品落地加工，积极争取替代种植项下需带出境的生产物资的出口便利化政策，为替代企业营造更好的对外投资环境。</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</si>
  <si>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</si>
  <si>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</si>
  <si>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</si>
  <si>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</si>
  <si>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</si>
  <si>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</si>
  <si>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</si>
  <si>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</si>
  <si>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</si>
  <si>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</si>
  <si>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</si>
  <si>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</si>
  <si>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社会销费品零售总额</t>
  </si>
  <si>
    <t>&gt;=</t>
  </si>
  <si>
    <t>202</t>
  </si>
  <si>
    <t>亿元</t>
  </si>
  <si>
    <t>202.08</t>
  </si>
  <si>
    <t>进出口贸易总额</t>
  </si>
  <si>
    <t>34.98</t>
  </si>
  <si>
    <t>安全生产检查工作次数</t>
  </si>
  <si>
    <t>次</t>
  </si>
  <si>
    <t>质量指标</t>
  </si>
  <si>
    <t>社会消费品零售总额目标完成率</t>
  </si>
  <si>
    <t>100</t>
  </si>
  <si>
    <t>%</t>
  </si>
  <si>
    <t>100.04</t>
  </si>
  <si>
    <t>进出口贸易总额目标完成率</t>
  </si>
  <si>
    <t>121</t>
  </si>
  <si>
    <t>时效指标</t>
  </si>
  <si>
    <t>各项工作完成及时率</t>
  </si>
  <si>
    <t>95</t>
  </si>
  <si>
    <t>效益指标</t>
  </si>
  <si>
    <t>社会效益指标</t>
  </si>
  <si>
    <t>社会消费品零售总额增长率</t>
  </si>
  <si>
    <t>进出口贸易总额增长率</t>
  </si>
  <si>
    <t>45.23</t>
  </si>
  <si>
    <t>满意度指标</t>
  </si>
  <si>
    <t>服务对象满意度指标</t>
  </si>
  <si>
    <t>社会公众或服务对象满意度</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</si>
  <si>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</si>
  <si>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</si>
  <si>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</si>
  <si>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</si>
  <si>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</si>
  <si>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 xml:space="preserve">编制单位：景洪市商务局 </t>
  </si>
  <si>
    <t>公开15-1表                                                         金额单位：万元</t>
  </si>
  <si>
    <t>项目名称</t>
  </si>
  <si>
    <t>口岸经济产业工作专班工作经费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</si>
  <si>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</si>
  <si>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</si>
  <si>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</si>
  <si>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</si>
  <si>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</si>
  <si>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</si>
  <si>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</si>
  <si>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</si>
  <si>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</si>
  <si>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</si>
  <si>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</si>
  <si>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</si>
  <si>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</si>
  <si>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完成口岸功能提升规划，加快口岸平台建设、口岸进出口加工贸易、口岸功能提升，进一步提升过国门形象。通过项目实施，进出口贸易量、贸易额增长率≥30%；入驻进出口贸易公司数≥1个；引进加工企业数≥2个；全市进出口贸易额增长率≥30%。</t>
  </si>
  <si>
    <t>景洪市2024年进出境货物123.79万吨，同比增长31.0%；进出口贸易额34.98亿元，同比增长45.2%。入驻进出口贸易公司1个，引进落地机加工企业7个。</t>
  </si>
  <si>
    <t>项目支出绩效指标表</t>
  </si>
  <si>
    <t xml:space="preserve">年度指标值 </t>
  </si>
  <si>
    <t>指标完成情况</t>
  </si>
  <si>
    <t>一级
指标</t>
  </si>
  <si>
    <t>引进加工企业数</t>
  </si>
  <si>
    <t>户</t>
  </si>
  <si>
    <t>入驻进出口贸易公司数</t>
  </si>
  <si>
    <t>进出口贸易量、贸易额增长率</t>
  </si>
  <si>
    <t>31%，45.2%</t>
  </si>
  <si>
    <t>经济效益</t>
  </si>
  <si>
    <t>全市进出口贸易额增长率</t>
  </si>
  <si>
    <t>45.2</t>
  </si>
  <si>
    <t>社会效益</t>
  </si>
  <si>
    <t>口岸基础设施提升</t>
  </si>
  <si>
    <t>=</t>
  </si>
  <si>
    <t>是/否</t>
  </si>
  <si>
    <t>口岸基础上设施提升</t>
  </si>
  <si>
    <t>口岸物流基础设施提升</t>
  </si>
  <si>
    <t>能力增强</t>
  </si>
  <si>
    <t>服务对象满意度</t>
  </si>
  <si>
    <t>进出口贸易、加工企业满意度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</si>
  <si>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</si>
  <si>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</si>
  <si>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</si>
  <si>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</si>
  <si>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</si>
  <si>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</si>
  <si>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</si>
  <si>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                                                         金额单位：万元</t>
  </si>
  <si>
    <t>h景洪市勐龙（240通道）查验货场项目结存限额专项债券资金</t>
  </si>
  <si>
    <t>按国家I 级公路货运口岸标准要求建设景洪市勐龙（240通道）查验货场项目，设计年最大货物吞吐量200万吨，年最大车辆20 万辆，项目规划总用地面积84亩(56090平方米),建设货物查 验场地及配套建构筑物，项目总建筑面积16642.16平方米。</t>
  </si>
  <si>
    <t>景洪市勐龙（240通道）查验货场项目，规划用地面积56090㎡，仓库有3栋总建筑面积为4864.2㎡，查验平台（出口）1栋建筑面积1063.04㎡，查验平台（进口）进口暂不予放行仓库1栋建筑面积2905.24㎡，H986查验房1栋建筑面积535.4㎡，出口暂不予放行仓库1栋建筑面积1093.24㎡，水泵房、柴油发电机房1栋建筑面积495.26㎡，蒸熏库1栋建筑面积986.44㎡，综合办公楼1栋建筑面积4854.44㎡.</t>
  </si>
  <si>
    <t>工程总量</t>
  </si>
  <si>
    <t>16642.16</t>
  </si>
  <si>
    <t>平方米/公里/立方/亩等</t>
  </si>
  <si>
    <t>工程数量</t>
  </si>
  <si>
    <t>1.00</t>
  </si>
  <si>
    <t>个/标段</t>
  </si>
  <si>
    <t>主体工程完成率</t>
  </si>
  <si>
    <t>配套设施完成率</t>
  </si>
  <si>
    <t>100.00</t>
  </si>
  <si>
    <t>安全事故发生率</t>
  </si>
  <si>
    <t>&lt;=</t>
  </si>
  <si>
    <t>0</t>
  </si>
  <si>
    <t>竣工验收合格率</t>
  </si>
  <si>
    <t>80</t>
  </si>
  <si>
    <t>计划完工率</t>
  </si>
  <si>
    <t>计划开工率</t>
  </si>
  <si>
    <t>受益人群覆盖率</t>
  </si>
  <si>
    <t>可持续影响</t>
  </si>
  <si>
    <t>使用年限</t>
  </si>
  <si>
    <t>年</t>
  </si>
  <si>
    <t>受益人群满意度</t>
  </si>
  <si>
    <t>公开15-3表                                                         金额单位：万元</t>
  </si>
  <si>
    <t>景洪城市物流配送中心项目前期工作经费</t>
  </si>
  <si>
    <t>完成《景洪城市物流配送中心项目场地平整工程可行性研究报告》《景洪城市物流配送中心项目场地平整工程方案》《景洪城市物流配送中心项目物流园概念规划方案》编制，确保项目顺利推进。</t>
  </si>
  <si>
    <t>目前已完成《景洪城市物流配送中心项目场地平整工程可行性研究报告》《景洪城市物流配送中心项目场地平整工程方案》《景洪城市物流配送中心项目物流园概念规划方案》编制。</t>
  </si>
  <si>
    <t>可行性研究报告</t>
  </si>
  <si>
    <t>个</t>
  </si>
  <si>
    <t>场地平整工程方案</t>
  </si>
  <si>
    <t>概念规划方案</t>
  </si>
  <si>
    <t>编制完成率</t>
  </si>
  <si>
    <t>提升物流运营效率、改善居民生活质量、促进城市经济发展、引领智慧物流发展</t>
  </si>
  <si>
    <t>效果显著</t>
  </si>
  <si>
    <t>是</t>
  </si>
  <si>
    <t>持续使用年限</t>
  </si>
  <si>
    <t>公开15-4表                                                         金额单位：万元</t>
  </si>
  <si>
    <t>*口岸经济产业高质量发展专项资金</t>
  </si>
  <si>
    <t>按照省委“3815”战略精神和省政府工作报告对“加快发展口岸经济”作的安排部署，坚持口岸安全便利并重，优化口岸管理机制，创新口岸管理方式，全面提升口岸综合服务能力和通关便利化水平。做好口岸（通道）运行维护，保障口岸（通道）安全有序运行，推动全市口岸经济高质量发展，力争通过项资金支持实现以下目标：2023年全市进出口贸易总额同比增长30%；进出口货运量同比增长30%。</t>
  </si>
  <si>
    <t>2023年全市进出口贸易额同比增长20.9%；进出口货运量同比增长27.6%53</t>
  </si>
  <si>
    <t>实现年内恢复开通客运功能业务口岸（通道）</t>
  </si>
  <si>
    <t>促使全市口岸进出口货值增长</t>
  </si>
  <si>
    <t>24.1</t>
  </si>
  <si>
    <t>口岸刚刚恢复通关，还未恢复到正常水平，目标值过高，受国际国内因素影响，矿产品需求下降，进口量下降</t>
  </si>
  <si>
    <t>促使全市口岸进出口货量增长</t>
  </si>
  <si>
    <t>96</t>
  </si>
  <si>
    <t>万吨</t>
  </si>
  <si>
    <t>94.49</t>
  </si>
  <si>
    <t>口岸进出口总额增长率</t>
  </si>
  <si>
    <t>20.9</t>
  </si>
  <si>
    <t>口岸进出口货运量增长率</t>
  </si>
  <si>
    <t>27.6</t>
  </si>
  <si>
    <t>完成时限</t>
  </si>
  <si>
    <t>2024年3月</t>
  </si>
  <si>
    <t>月</t>
  </si>
  <si>
    <t>已完成</t>
  </si>
  <si>
    <t>培育进出口货运量超过80万吨级口岸</t>
  </si>
  <si>
    <t>实现口岸收费公开公示</t>
  </si>
  <si>
    <t>实现公开</t>
  </si>
  <si>
    <t>已公开公示</t>
  </si>
  <si>
    <t>提高口岸通关便利化水平</t>
  </si>
  <si>
    <t>提高口岸通关便利化</t>
  </si>
  <si>
    <t>营造良好的口岸营商环境</t>
  </si>
  <si>
    <t>用户满意度</t>
  </si>
  <si>
    <t>85</t>
  </si>
  <si>
    <t>公开15-5表                                                         金额单位：万元</t>
  </si>
  <si>
    <t>2024年春节慰问活动经费</t>
  </si>
  <si>
    <t>根据《景洪市人民政府办公室关于拨付春节慰问活动经费的函》景政办函〔2024〕3号文件精神，在春节来临之前市委、市政府组织开展慰问活动，分配市商务局春节慰问经费3万元，用于春节坚守一线的边检站、海关的相关工作人员送去温暖和问候。</t>
  </si>
  <si>
    <t>根据《景洪市人民政府办公室关于拨付春节慰问费配的函》景政办函〔2024〕3号文件精神，2024年2月6日景洪市商务局开展对春节坚守一线的边检站、海关的相关工作人员送去温暖和春节的问候。</t>
  </si>
  <si>
    <t>慰问部门</t>
  </si>
  <si>
    <t>慰问率</t>
  </si>
  <si>
    <t>完成时间</t>
  </si>
  <si>
    <t>2024年2月4日至2024年2月9日</t>
  </si>
  <si>
    <t>期间</t>
  </si>
  <si>
    <t>2024年2月6日</t>
  </si>
  <si>
    <t>成本指标</t>
  </si>
  <si>
    <t>社会成本指标</t>
  </si>
  <si>
    <t>万元</t>
  </si>
  <si>
    <t>把党和政府的关怀送到坚守一线的联检部门</t>
  </si>
  <si>
    <t>切实把党和政府的关怀落实到实处</t>
  </si>
  <si>
    <t>慰问对象满意度</t>
  </si>
  <si>
    <t>公开15-6表                                                         金额单位：万元</t>
  </si>
  <si>
    <t>2022年中央外经贸专项资金支持边境贸易发展项目验收资金</t>
  </si>
  <si>
    <t>确保中央外经贸发展专项资金政策的落实，发展我市边境贸易，优化贸易结构，增强企业能力建设，保证财政支付进度，促进边境贸易发展的各项活动。</t>
  </si>
  <si>
    <t>已使用中央外经贸资金支持边境贸易发展项目资金建设边民互市场，发展边境贸易，稳边富民。</t>
  </si>
  <si>
    <t>边境贸易额</t>
  </si>
  <si>
    <t>7.48</t>
  </si>
  <si>
    <t>13.06</t>
  </si>
  <si>
    <t>边境小额贸易额</t>
  </si>
  <si>
    <t>0.51</t>
  </si>
  <si>
    <t>6.09</t>
  </si>
  <si>
    <t>边民互市贸易额</t>
  </si>
  <si>
    <t>6.97</t>
  </si>
  <si>
    <t>边民互市贸易增速</t>
  </si>
  <si>
    <t>24.35</t>
  </si>
  <si>
    <t>24.4</t>
  </si>
  <si>
    <t>边境小额贸易企业数</t>
  </si>
  <si>
    <t>边民互市贸易参与人数</t>
  </si>
  <si>
    <t>1000</t>
  </si>
  <si>
    <t>人</t>
  </si>
  <si>
    <t>4982</t>
  </si>
  <si>
    <t>边境贸易增速</t>
  </si>
  <si>
    <t>19.94</t>
  </si>
  <si>
    <t>现阶段参与的边民数量未成规模，将积极推进边民互市发展</t>
  </si>
  <si>
    <t>拨付及时率</t>
  </si>
  <si>
    <t>边贸企业营商环境</t>
  </si>
  <si>
    <t>持续向好</t>
  </si>
  <si>
    <t>边贸企业满意度</t>
  </si>
  <si>
    <t>公开15-7表                                                         金额单位：万元</t>
  </si>
  <si>
    <t>第三批登革热防控资金经费</t>
  </si>
  <si>
    <t>采购车辆通道式热成像红外测温系统，提升勐龙通道通关便利化水平。</t>
  </si>
  <si>
    <t>提升勐龙通道通关便利化水平，严防登革热从口岸传入，保障人民群众生命安全和身体健康，有力保障经济社会秩序全面恢复。</t>
  </si>
  <si>
    <t>购置设备数量</t>
  </si>
  <si>
    <t>台/套</t>
  </si>
  <si>
    <t>购置计划完成率</t>
  </si>
  <si>
    <t>验收通过</t>
  </si>
  <si>
    <t>购置设备利用率</t>
  </si>
  <si>
    <t>设备部署及时率</t>
  </si>
  <si>
    <t>设备采购经济性</t>
  </si>
  <si>
    <t>使用人员满意度</t>
  </si>
  <si>
    <t>公开15-8表                                                         金额单位：万元</t>
  </si>
  <si>
    <t>h景洪市勐龙镇边民互市项目专项债券资金</t>
  </si>
  <si>
    <t>建设完成，总用地面积约58亩，总建筑面积7966.92㎡，规划建设内容为8栋单体建（构）筑物及智能卡口、视频监控等相关配套附属设施，单体包括：1 栋三层框架结构技术及业务管理用房、1 个进口查验大棚、2个进口交易大棚（调整后取消一个）、1 个出口查验大棚、2个出口交易大棚（调整后取消一个），1座消防泵房。</t>
  </si>
  <si>
    <t>建设完成，总用地面积约58亩，总建筑面积7966.92㎡，规划建设内容为8栋单体建（构）筑物及智能卡口、视频监控等相关配套附属设施，范围内容土建工程、安装工程、装修装饰工程，场地土石方工程；已完成2#、3#、6#、7 #钢架大棚，1#综合楼、8#泵房及一个岗亭。</t>
  </si>
  <si>
    <t>公开15-9表                                                         金额单位：万元</t>
  </si>
  <si>
    <t>景洪市中老铁路勐龙240通道公铁联运冷链物流仓储基础设施项目专项债券资金</t>
  </si>
  <si>
    <t>计划年底完成1#、2#刚性地坪、钢结构工程3#、4#钢结构、安装工程，5#、6#、7#安装抹灰屋面工程8#、9#装饰及屋面工程，累计完成70%工程量。</t>
  </si>
  <si>
    <t>项目于2023年4月正式开工建设，截止目前已完成了场地平整72334平米；5#、6#、7#、8#、9#楼主体已完工；1#、2#基础完成至±0.00、钢结构完成90%；3#楼基础短柱完成、钢结构完成60%；4#楼基础短柱完成，室外道路地坪土石方完成20%，雨污水管完成10%，围墙完成20%。截至目前已完成土建部分75%。</t>
  </si>
  <si>
    <t>投资完成率</t>
  </si>
  <si>
    <t>由于早期项目资金缺口较大导致该项目2024年1至8月暂停施工，故项目的建设延后。加快项目建设，计划2025年12月底完成项目的建设。</t>
  </si>
  <si>
    <t>资金使用率</t>
  </si>
  <si>
    <t>由于早期项目资金缺口较大导致该项目2024年1至8月暂停施工，故项目的投资完成率未完成加快项目建设，计划2025年10月底完成资金的支付。</t>
  </si>
  <si>
    <t>工程建设</t>
  </si>
  <si>
    <t>75</t>
  </si>
  <si>
    <t>由于早期项目资金缺口较大导致该项目2024年1至8月暂停施工，故项目的投资完成率未完成。加快项目建设，计划2025年12月底完成项目的建设。</t>
  </si>
  <si>
    <t>工程质量合格率</t>
  </si>
  <si>
    <t>开工时效</t>
  </si>
  <si>
    <t>2023年4月</t>
  </si>
  <si>
    <t>完工时效</t>
  </si>
  <si>
    <t>2025年4月</t>
  </si>
  <si>
    <t>2025年12月</t>
  </si>
  <si>
    <t>由于早期项目资金缺口较大导致该项目2024年1至8月暂停施工，故项目的完工时间延后。加快项目建设，计划2025年12月底完成项目的建设。</t>
  </si>
  <si>
    <t>建设期资金到位率</t>
  </si>
  <si>
    <t>经济成本指标</t>
  </si>
  <si>
    <t>≤4.5%</t>
  </si>
  <si>
    <t>项目总投资收益率</t>
  </si>
  <si>
    <t>推动经济社会高质量发展</t>
  </si>
  <si>
    <t>提升社会效益</t>
  </si>
  <si>
    <t>生态效益</t>
  </si>
  <si>
    <t>区域生态系统的良性循环</t>
  </si>
  <si>
    <t>提升生态效益</t>
  </si>
  <si>
    <t>偿债能力</t>
  </si>
  <si>
    <t>公开15-10表                                                         金额单位：万元</t>
  </si>
  <si>
    <t>h景洪市勐龙口岸经济区配套建设项目路网工程结存限额专项债券资金</t>
  </si>
  <si>
    <t>景洪市勐龙口岸经济区配套建设项目路网工程完成包含5条道路，道路里程总长4.464千米，其中：1 号路(次干道)2.686千米，2号路(支路)0.564千米，3号路  	(支路)0.614千米，4号路(支路)0.468千米，5号路(支路) 0.132千米。主要建设内容及规模分别如下：
1号路(次干道)等级为城市次干道，设计速度30公里/小 时，路基宽22米，即3.5米人行道+7.5米机非混合车道+7.5米 机非混合车道+3.5米人行道；
2号路(支路)等级为城市支路，设计速度20公里/小时， 路基宽22米，即3.5米人行道+7.5米机非混合车道+7.5米机非 混合车道+3.5米人行道；
3号路(支路)等级为城市支路，设计速度20公里/小时， 路基宽18米，即3米人行道+2.5米非机动车道+3.5米机动车道 +3.5米机动车道+2.5米非机动车道+3米人行道；
4号路(支路)等级为城市支路，设计速度20公里/小时， 路基宽21米，即3.5米人行道+7.0米机非混合车道+7.0米机非 混合车道+3.5米人行道；
5号路(支路)等级为城市支路，设计速度20公里/小时， 路基宽20米，即3.0米人行道+7.0米机非混合车道+7.0米机非 混合车道+3.0米人行道；
道路路面采用沥青混凝土路面，道路建设还包括城市基础设 施建设，主要包括道路工程、管网工程、给排水工程、照明工程、 景观绿化工程、交通工程等。</t>
  </si>
  <si>
    <t>景洪市勐龙口岸经济区配套建设项目路网工程现已完成包含3条道路，其中:1号路完成（K1+680~K2+240)段全长560米，包括道路工程、桥涵工程、交通工程，给排水工程，电气照明工程，绿化工程。1号路附属工程，公路等级为四级公路，设计时速20㎞/h，路基宽度605米，长度180.5米，路面为沥青混凝土路面，工程内容为：道路、交通、给排水工程。3号路总里程613.7m，路基宽18m。设计结构层为5cm细粒式沥青混凝土AC-13C+7m中粒式沥青混凝土AC-20+32m水泥稳定碎石基层+15cm级配碎石底基层，主要设计内容包括路基、路面、排水、给水、防护、桥涵、交安、电力、路灯及绿化等。4号路总里程467.55m，路基宽21m，设计结构层为5cm细粒式沥青混凝土AC-13C+7m中粒式沥青混凝土AC-20+32m水泥稳定碎石基层+15cm级配碎石底基层，主要设计内容包括路基、路面、排水、给水、防护、桥涵、交安、电力、路灯及绿化等。</t>
  </si>
  <si>
    <t>条</t>
  </si>
  <si>
    <t>2号路未动工，5号路已取消。</t>
  </si>
  <si>
    <t>4.464千米</t>
  </si>
  <si>
    <t>千米</t>
  </si>
  <si>
    <t>4000</t>
  </si>
  <si>
    <t>综合使用率</t>
  </si>
  <si>
    <t>项目实施合作企业满意度</t>
  </si>
  <si>
    <t>公开15-11表                                                         金额单位：万元</t>
  </si>
  <si>
    <t>县域商业建设行动资金</t>
  </si>
  <si>
    <t>建立项目储备库并动态调整，依托奖补资金完善景洪市商业网络体系和农村物流配送，补齐农场商业设施短板，引导商贸流通企业转型升级，推动县域商业高质量发展。</t>
  </si>
  <si>
    <t>完成第一批县域商业建设行动资金拨付，完善了景洪市物流配送体系，助力农贸市场新建，提升了农产品上行功能，有效带动农民增收，进一步推动县域商业高质量发展。</t>
  </si>
  <si>
    <t>支持的项目数量</t>
  </si>
  <si>
    <t>目前已对7个项目进行了奖补支持</t>
  </si>
  <si>
    <t>西双版纳州农村（农产品）网络零售额同比增速</t>
  </si>
  <si>
    <t>9.6</t>
  </si>
  <si>
    <t>超额完成目标</t>
  </si>
  <si>
    <t>县级物流配送中心新增改造数量</t>
  </si>
  <si>
    <t>县级物流配送中心覆盖率、乡镇商贸中心覆盖率</t>
  </si>
  <si>
    <t>与全省乡镇消费品零售增速对比</t>
  </si>
  <si>
    <t>&gt;</t>
  </si>
  <si>
    <t>全省增速</t>
  </si>
  <si>
    <t>6.3</t>
  </si>
  <si>
    <t>支持项目及实施县促进农民增收</t>
  </si>
  <si>
    <t>效果明显</t>
  </si>
  <si>
    <t>服务对象对支持项目的满意度（每个项目满意度的算术平均数）</t>
  </si>
  <si>
    <t>公开15-12表                                                         金额单位：万元</t>
  </si>
  <si>
    <t>支持边民互市组织培训、调研经费</t>
  </si>
  <si>
    <t>实现2024年全市边民互市贸易额同比增长25%以上的目标。</t>
  </si>
  <si>
    <t>2024年全年边民互市总额15.46亿元，同比增长121.92%。</t>
  </si>
  <si>
    <t>9.34</t>
  </si>
  <si>
    <t>15.46</t>
  </si>
  <si>
    <t>边民互市贸易培训参与人数</t>
  </si>
  <si>
    <t>党建引领边民互市合作社</t>
  </si>
  <si>
    <t>01</t>
  </si>
  <si>
    <t>备案边民数</t>
  </si>
  <si>
    <t>9000</t>
  </si>
  <si>
    <t>9514</t>
  </si>
  <si>
    <t>边民互市贸易参与人次</t>
  </si>
  <si>
    <t>4.5</t>
  </si>
  <si>
    <t>万人次</t>
  </si>
  <si>
    <t>10.1</t>
  </si>
  <si>
    <t>740</t>
  </si>
  <si>
    <t>1241</t>
  </si>
  <si>
    <t>开展边民互市贸易培训</t>
  </si>
  <si>
    <t>边民合作社个数（已备案）</t>
  </si>
  <si>
    <t>边民互市场完成二级市场线上运营</t>
  </si>
  <si>
    <t>制定资金使用细则</t>
  </si>
  <si>
    <t>制度</t>
  </si>
  <si>
    <t>资金使用合规性</t>
  </si>
  <si>
    <t>合规</t>
  </si>
  <si>
    <t>预算拨付及时性</t>
  </si>
  <si>
    <t>及时</t>
  </si>
  <si>
    <t>带动边民互市贸易同比增长</t>
  </si>
  <si>
    <t>121.92%</t>
  </si>
  <si>
    <t>边贸可持续发展的影响</t>
  </si>
  <si>
    <t>良好</t>
  </si>
  <si>
    <t>可持续发展</t>
  </si>
  <si>
    <t>落地加工企业带动就业人数</t>
  </si>
  <si>
    <t>200</t>
  </si>
  <si>
    <t>获支持的边民和落地加工企业满意度</t>
  </si>
  <si>
    <t>公开15-13表                                                         金额单位：万元</t>
  </si>
  <si>
    <t>景洪市直播人才培训项目专项经费</t>
  </si>
  <si>
    <t>为更好的助力景洪市电商发展，实施分为两个阶段。第一阶段：进行实地调研，科学制定培训方案，将直播人才分层分阶段进行实操培训，在直播培训中，全面提升当地电商直播人才综合能力，快速培养一批可以电商带货的本地创业青年，拓展海外市场销售渠道。第二阶段：从提升本地企业综合能力同时与本地电商人才双向结合出发，将第一阶段学习培训中优秀人才进行选拔，根据本地创业青年自身属性与货品组成，制定对应解决问题的培训方案深度教学，形成本地代表性网络达人群体。同时提升本地电商企业运营能力、增加电商零售额，创造更多电商就业岗位，加强企业电商运营培训。有效与第二阶段培训中产生的优秀电商人才做结合，解决年轻人就业难、电商企业招人难的问题。</t>
  </si>
  <si>
    <t>景洪市进行实地调研，制定了《景洪市2024年直播人才培训工作实施方案》，全年共开展3期直播人才培训，为期9天，共420人参与。</t>
  </si>
  <si>
    <t>培训参加人数</t>
  </si>
  <si>
    <t>750</t>
  </si>
  <si>
    <t>420</t>
  </si>
  <si>
    <t>因在后续招生的过程中，接群众反映认为，景洪市电商从业者或是有意从事电商行业的人员人员淘宝直播人才培训已经不能满足现阶段需求，希望后续有抖音或快手平台的直播人才培训，招生人数不够，经综合考虑暂停开展他淘系直播人才培训。</t>
  </si>
  <si>
    <t>组织培训期数</t>
  </si>
  <si>
    <t>期</t>
  </si>
  <si>
    <t>因在后续招生的过程中，接群众反映认为，景洪市电商从业者或是有意从事电商行业的人员人员淘宝直播人才培训已经不能满足现阶段需求，希望后续有抖音或快手平台的直播人才培训，招生人数不够，经综合考虑暂停开展他淘系直播人才培训，开展了三期培训共九天。</t>
  </si>
  <si>
    <t>培训天数</t>
  </si>
  <si>
    <t>天</t>
  </si>
  <si>
    <t>培训出勤率</t>
  </si>
  <si>
    <t>此项指标计算方式为培训合格人数除以预报名人数得来，许多市民朋友在报名后因临时有事未完成全部培训。</t>
  </si>
  <si>
    <t>培训人员合格率</t>
  </si>
  <si>
    <t>98</t>
  </si>
  <si>
    <t>凡是参与万完整培训人员均已合格。</t>
  </si>
  <si>
    <t>培训完成时间</t>
  </si>
  <si>
    <t>2024年12月31日前</t>
  </si>
  <si>
    <t>年月日</t>
  </si>
  <si>
    <t>提升景洪市特色产业市场竞争力</t>
  </si>
  <si>
    <t>提升市场竞争力</t>
  </si>
  <si>
    <t>在景洪市范围形成良好的电商营商氛围</t>
  </si>
  <si>
    <t>良好氛围</t>
  </si>
  <si>
    <t>参训人员满意度</t>
  </si>
  <si>
    <t>中</t>
  </si>
  <si>
    <t>公开15-14表                                                         金额单位：万元</t>
  </si>
  <si>
    <t>电子商务进农村综合示范项目审计专项经费</t>
  </si>
  <si>
    <t>根据《西双版纳州电子商务进农村综合示范整州推进工作领导小组会议纪要》第一期会议记要文件精神，由州级以及各县（市）商务部门与有资质的第三方签订协议，尽快开展验收工作，景洪市商务局与云南震升会计师事务所签订《景洪市电子商务进农村综合示范项目项目终验审计服务》合作协议，对景洪市电子商务进农村综合示范项目专项资金使用检查评估、项目验收评估，审计费用5万元。通过电子商务进农村综合示范工作，市级建成一个电子商务公共服务中心，农村网络零售额同比增长大于等于15%，农村农产品网络零售额同比增长大于等于10%，举办县域农特产品营销推广活动大于等于1次，培训对象满意度大于等于90%。</t>
  </si>
  <si>
    <t>目前景洪市已经建成一个市级电子商务公共服务中心，2024年全年，农村网络零售额同比增长大于18%，农村农产品网络零售额同比增长9.6%，举办县域农特产品营销推广活动7次，培训对象满意度大于等于100%。云南睿正会计师事务所（原云南震升会计师事务所）已完成景洪市电子商务进农村综合示范项目专项资金使用检查评估、项目验收评估，审计费用5万元，由于财政调控资金原因，暂未支付。</t>
  </si>
  <si>
    <t>建设县级电子商务公共服务中心</t>
  </si>
  <si>
    <t>验收报告</t>
  </si>
  <si>
    <t>份</t>
  </si>
  <si>
    <t>在合同规定时限内完成</t>
  </si>
  <si>
    <t>农村网络零售额同比增长</t>
  </si>
  <si>
    <t>农村农产品网络零售额同比增长</t>
  </si>
  <si>
    <t>因市场原因，2024年2月和7月网络零售额下降。</t>
  </si>
  <si>
    <t>县域农特产品营销推广活动</t>
  </si>
  <si>
    <t>培训对象满意度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</si>
</sst>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52">
    <font>
      <sz val="11"/>
      <color indexed="8"/>
      <name val="宋体"/>
      <charset val="134"/>
      <scheme val="minor"/>
    </font>
    <font>
      <sz val="12"/>
      <color theme="1"/>
      <name val="宋体"/>
      <charset val="134"/>
      <scheme val="minor"/>
    </font>
    <font>
      <b/>
      <sz val="20"/>
      <color theme="1"/>
      <name val="宋体"/>
      <charset val="134"/>
      <scheme val="minor"/>
    </font>
    <font>
      <sz val="11"/>
      <color theme="1"/>
      <name val="宋体"/>
      <charset val="134"/>
      <scheme val="minor"/>
    </font>
    <font>
      <b/>
      <sz val="11"/>
      <color theme="1"/>
      <name val="宋体"/>
      <charset val="134"/>
      <scheme val="minor"/>
    </font>
    <font>
      <sz val="11"/>
      <name val="宋体"/>
      <charset val="134"/>
    </font>
    <font>
      <sz val="11"/>
      <color theme="1"/>
      <name val="宋体"/>
      <charset val="134"/>
    </font>
    <font>
      <sz val="10"/>
      <color theme="1"/>
      <name val="宋体"/>
      <charset val="134"/>
      <scheme val="minor"/>
    </font>
    <font>
      <b/>
      <sz val="10"/>
      <color theme="1"/>
      <name val="宋体"/>
      <charset val="134"/>
      <scheme val="minor"/>
    </font>
    <font>
      <sz val="10"/>
      <name val="宋体"/>
      <charset val="134"/>
    </font>
    <font>
      <sz val="10"/>
      <color theme="1"/>
      <name val="宋体"/>
      <charset val="134"/>
    </font>
    <font>
      <sz val="11"/>
      <color indexed="8"/>
      <name val="宋体"/>
      <charset val="134"/>
    </font>
    <font>
      <sz val="12"/>
      <color indexed="8"/>
      <name val="宋体"/>
      <charset val="134"/>
    </font>
    <font>
      <sz val="12"/>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b/>
      <sz val="18"/>
      <color indexed="8"/>
      <name val="宋体"/>
      <charset val="134"/>
    </font>
    <font>
      <b/>
      <sz val="11"/>
      <color indexed="8"/>
      <name val="宋体"/>
      <charset val="134"/>
    </font>
    <font>
      <b/>
      <sz val="18"/>
      <color indexed="8"/>
      <name val="宋体"/>
      <charset val="134"/>
      <scheme val="minor"/>
    </font>
    <font>
      <sz val="14"/>
      <color indexed="8"/>
      <name val="宋体"/>
      <charset val="134"/>
      <scheme val="minor"/>
    </font>
    <font>
      <sz val="10"/>
      <color indexed="8"/>
      <name val="宋体"/>
      <charset val="134"/>
      <scheme val="minor"/>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0.5"/>
      <color rgb="FF424242"/>
      <name val="微软雅黑"/>
      <charset val="134"/>
    </font>
    <font>
      <sz val="12"/>
      <name val="Times New Roman"/>
      <charset val="134"/>
    </font>
    <font>
      <b/>
      <sz val="20"/>
      <name val="宋体"/>
      <charset val="134"/>
    </font>
    <font>
      <sz val="10"/>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 fillId="3" borderId="18"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9" applyNumberFormat="0" applyFill="0" applyAlignment="0" applyProtection="0">
      <alignment vertical="center"/>
    </xf>
    <xf numFmtId="0" fontId="38" fillId="0" borderId="19" applyNumberFormat="0" applyFill="0" applyAlignment="0" applyProtection="0">
      <alignment vertical="center"/>
    </xf>
    <xf numFmtId="0" fontId="39" fillId="0" borderId="20" applyNumberFormat="0" applyFill="0" applyAlignment="0" applyProtection="0">
      <alignment vertical="center"/>
    </xf>
    <xf numFmtId="0" fontId="39" fillId="0" borderId="0" applyNumberFormat="0" applyFill="0" applyBorder="0" applyAlignment="0" applyProtection="0">
      <alignment vertical="center"/>
    </xf>
    <xf numFmtId="0" fontId="40" fillId="4" borderId="21" applyNumberFormat="0" applyAlignment="0" applyProtection="0">
      <alignment vertical="center"/>
    </xf>
    <xf numFmtId="0" fontId="41" fillId="5" borderId="22" applyNumberFormat="0" applyAlignment="0" applyProtection="0">
      <alignment vertical="center"/>
    </xf>
    <xf numFmtId="0" fontId="42" fillId="5" borderId="21" applyNumberFormat="0" applyAlignment="0" applyProtection="0">
      <alignment vertical="center"/>
    </xf>
    <xf numFmtId="0" fontId="43" fillId="6" borderId="23" applyNumberFormat="0" applyAlignment="0" applyProtection="0">
      <alignment vertical="center"/>
    </xf>
    <xf numFmtId="0" fontId="44" fillId="0" borderId="24" applyNumberFormat="0" applyFill="0" applyAlignment="0" applyProtection="0">
      <alignment vertical="center"/>
    </xf>
    <xf numFmtId="0" fontId="45" fillId="0" borderId="25" applyNumberFormat="0" applyFill="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0"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13" fillId="0" borderId="0"/>
    <xf numFmtId="0" fontId="11" fillId="0" borderId="0">
      <alignment vertical="center"/>
    </xf>
  </cellStyleXfs>
  <cellXfs count="181">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vertical="center" wrapText="1"/>
    </xf>
    <xf numFmtId="176"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left" vertical="top" wrapText="1"/>
    </xf>
    <xf numFmtId="0" fontId="3"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horizontal="left" vertical="center" wrapText="1"/>
    </xf>
    <xf numFmtId="0" fontId="5" fillId="0" borderId="4" xfId="0" applyNumberFormat="1" applyFont="1" applyFill="1" applyBorder="1" applyAlignment="1">
      <alignment vertical="center" wrapText="1"/>
    </xf>
    <xf numFmtId="0" fontId="6" fillId="0" borderId="1" xfId="0" applyFont="1" applyFill="1" applyBorder="1" applyAlignment="1">
      <alignment horizontal="left" vertical="center" wrapText="1"/>
    </xf>
    <xf numFmtId="0" fontId="3" fillId="0" borderId="0" xfId="0" applyFont="1" applyFill="1" applyBorder="1" applyAlignment="1">
      <alignment horizontal="right" vertical="center" wrapText="1"/>
    </xf>
    <xf numFmtId="176" fontId="3" fillId="2" borderId="1" xfId="0" applyNumberFormat="1" applyFont="1" applyFill="1" applyBorder="1" applyAlignment="1">
      <alignment horizontal="center" vertical="center" wrapText="1"/>
    </xf>
    <xf numFmtId="0" fontId="3" fillId="0" borderId="1" xfId="0" applyFont="1" applyFill="1" applyBorder="1" applyAlignment="1">
      <alignment horizontal="left" vertical="top" wrapText="1"/>
    </xf>
    <xf numFmtId="176" fontId="3" fillId="2" borderId="0"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49" fontId="3" fillId="2" borderId="6"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top"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49" fontId="7" fillId="2" borderId="1" xfId="0" applyNumberFormat="1" applyFont="1" applyFill="1" applyBorder="1" applyAlignment="1">
      <alignment horizontal="left" vertical="center"/>
    </xf>
    <xf numFmtId="49"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vertical="center"/>
    </xf>
    <xf numFmtId="176" fontId="7" fillId="2" borderId="1" xfId="0" applyNumberFormat="1" applyFont="1" applyFill="1" applyBorder="1" applyAlignment="1">
      <alignment horizontal="right" vertical="center"/>
    </xf>
    <xf numFmtId="49"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top" wrapText="1"/>
    </xf>
    <xf numFmtId="0" fontId="7" fillId="2" borderId="2" xfId="0" applyFont="1" applyFill="1" applyBorder="1" applyAlignment="1">
      <alignment horizontal="center" vertical="center"/>
    </xf>
    <xf numFmtId="0" fontId="7" fillId="2" borderId="0" xfId="0" applyFont="1" applyFill="1" applyBorder="1" applyAlignment="1">
      <alignment horizontal="center" vertical="center"/>
    </xf>
    <xf numFmtId="0" fontId="8"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2" borderId="1" xfId="0" applyFont="1" applyFill="1" applyBorder="1" applyAlignment="1">
      <alignment vertical="center" wrapText="1"/>
    </xf>
    <xf numFmtId="49" fontId="7" fillId="0" borderId="1" xfId="0" applyNumberFormat="1" applyFont="1" applyFill="1" applyBorder="1" applyAlignment="1">
      <alignment horizontal="left" vertical="center" wrapText="1"/>
    </xf>
    <xf numFmtId="0" fontId="9" fillId="0" borderId="4" xfId="0" applyNumberFormat="1" applyFont="1" applyFill="1" applyBorder="1" applyAlignment="1">
      <alignment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176"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xf>
    <xf numFmtId="0" fontId="7" fillId="0" borderId="1" xfId="0" applyFont="1" applyFill="1" applyBorder="1" applyAlignment="1">
      <alignment horizontal="left" vertical="top"/>
    </xf>
    <xf numFmtId="176" fontId="7" fillId="2" borderId="0" xfId="0" applyNumberFormat="1" applyFont="1" applyFill="1" applyBorder="1" applyAlignment="1">
      <alignment horizontal="center" vertical="center" wrapText="1"/>
    </xf>
    <xf numFmtId="49" fontId="7" fillId="2" borderId="5" xfId="0" applyNumberFormat="1" applyFont="1" applyFill="1" applyBorder="1" applyAlignment="1">
      <alignment horizontal="center" vertical="center" wrapText="1"/>
    </xf>
    <xf numFmtId="49" fontId="7" fillId="2" borderId="6" xfId="0" applyNumberFormat="1" applyFont="1" applyFill="1" applyBorder="1" applyAlignment="1">
      <alignment horizontal="center" vertical="center" wrapText="1"/>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6"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top" wrapText="1"/>
    </xf>
    <xf numFmtId="0" fontId="1" fillId="0" borderId="0" xfId="0" applyFont="1" applyFill="1" applyBorder="1" applyAlignment="1">
      <alignment horizontal="left" vertical="center"/>
    </xf>
    <xf numFmtId="0" fontId="1" fillId="0" borderId="0" xfId="0" applyFont="1" applyFill="1" applyBorder="1" applyAlignment="1">
      <alignment horizontal="right" vertical="center" wrapText="1"/>
    </xf>
    <xf numFmtId="0" fontId="11" fillId="0" borderId="0" xfId="0" applyFont="1" applyFill="1" applyAlignment="1"/>
    <xf numFmtId="0" fontId="11" fillId="0" borderId="0" xfId="0" applyFont="1" applyFill="1" applyBorder="1" applyAlignment="1">
      <alignment vertical="center"/>
    </xf>
    <xf numFmtId="0" fontId="11" fillId="0" borderId="0" xfId="0" applyFont="1" applyFill="1" applyBorder="1" applyAlignment="1"/>
    <xf numFmtId="0" fontId="12" fillId="0" borderId="0" xfId="50" applyFont="1" applyFill="1" applyAlignment="1">
      <alignment horizontal="center" vertical="center"/>
    </xf>
    <xf numFmtId="0" fontId="13" fillId="0" borderId="0" xfId="0" applyFont="1" applyFill="1" applyAlignment="1">
      <alignment vertical="center"/>
    </xf>
    <xf numFmtId="0" fontId="14" fillId="0" borderId="0" xfId="0" applyFont="1" applyFill="1" applyBorder="1" applyAlignment="1">
      <alignment horizontal="center" vertical="center"/>
    </xf>
    <xf numFmtId="0" fontId="15" fillId="0" borderId="0" xfId="0" applyFont="1" applyFill="1" applyBorder="1" applyAlignment="1">
      <alignment horizontal="left" vertical="center"/>
    </xf>
    <xf numFmtId="49" fontId="15" fillId="0" borderId="1" xfId="0" applyNumberFormat="1" applyFont="1" applyFill="1" applyBorder="1" applyAlignment="1">
      <alignment horizontal="center" vertical="center"/>
    </xf>
    <xf numFmtId="49" fontId="15" fillId="0" borderId="1" xfId="0" applyNumberFormat="1" applyFont="1" applyFill="1" applyBorder="1" applyAlignment="1">
      <alignment horizontal="left" vertical="center"/>
    </xf>
    <xf numFmtId="49" fontId="16" fillId="0" borderId="1" xfId="0" applyNumberFormat="1" applyFont="1" applyFill="1" applyBorder="1" applyAlignment="1">
      <alignment horizontal="left"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right" vertical="center"/>
    </xf>
    <xf numFmtId="49" fontId="11" fillId="0" borderId="1" xfId="0" applyNumberFormat="1" applyFont="1" applyFill="1" applyBorder="1" applyAlignment="1">
      <alignment horizontal="left" vertical="top"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49" fontId="12" fillId="0" borderId="1" xfId="50" applyNumberFormat="1" applyFont="1" applyFill="1" applyBorder="1" applyAlignment="1">
      <alignment horizontal="center" vertical="center"/>
    </xf>
    <xf numFmtId="49" fontId="12" fillId="0" borderId="1" xfId="50" applyNumberFormat="1" applyFont="1" applyFill="1" applyBorder="1" applyAlignment="1">
      <alignment horizontal="center" vertical="center" wrapText="1"/>
    </xf>
    <xf numFmtId="0" fontId="12" fillId="0" borderId="1" xfId="50" applyFont="1" applyFill="1" applyBorder="1" applyAlignment="1">
      <alignment horizontal="center" vertical="center"/>
    </xf>
    <xf numFmtId="49" fontId="11" fillId="0" borderId="1" xfId="0" applyNumberFormat="1" applyFont="1" applyFill="1" applyBorder="1" applyAlignment="1">
      <alignment horizontal="left" vertical="center"/>
    </xf>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1" fillId="0" borderId="1" xfId="0" applyFont="1" applyFill="1" applyBorder="1" applyAlignment="1">
      <alignment horizontal="left"/>
    </xf>
    <xf numFmtId="0" fontId="15" fillId="0" borderId="0" xfId="0" applyFont="1" applyFill="1" applyBorder="1" applyAlignment="1">
      <alignment horizontal="right" vertical="center" wrapText="1"/>
    </xf>
    <xf numFmtId="49" fontId="11" fillId="0" borderId="1" xfId="0" applyNumberFormat="1" applyFont="1" applyFill="1" applyBorder="1" applyAlignment="1">
      <alignment horizontal="left" vertical="top"/>
    </xf>
    <xf numFmtId="0" fontId="13" fillId="0" borderId="7" xfId="0" applyNumberFormat="1" applyFont="1" applyFill="1" applyBorder="1" applyAlignment="1">
      <alignment vertical="center"/>
    </xf>
    <xf numFmtId="0" fontId="13" fillId="0" borderId="4" xfId="0" applyNumberFormat="1" applyFont="1" applyFill="1" applyBorder="1" applyAlignment="1">
      <alignment vertical="center"/>
    </xf>
    <xf numFmtId="0" fontId="19" fillId="0" borderId="0" xfId="0" applyFont="1" applyFill="1" applyAlignment="1">
      <alignment horizontal="center" vertical="center"/>
    </xf>
    <xf numFmtId="0" fontId="20" fillId="0" borderId="0" xfId="0" applyFont="1" applyFill="1" applyAlignment="1">
      <alignment horizontal="left" vertical="center"/>
    </xf>
    <xf numFmtId="0" fontId="15" fillId="0" borderId="0" xfId="0" applyFont="1" applyFill="1" applyAlignment="1">
      <alignment horizontal="right" vertical="center"/>
    </xf>
    <xf numFmtId="0" fontId="21" fillId="0" borderId="8" xfId="0" applyFont="1" applyFill="1" applyBorder="1" applyAlignment="1">
      <alignment horizontal="center" vertical="center"/>
    </xf>
    <xf numFmtId="0" fontId="21" fillId="0" borderId="3" xfId="0" applyFont="1" applyFill="1" applyBorder="1" applyAlignment="1">
      <alignment horizontal="center" vertical="center"/>
    </xf>
    <xf numFmtId="0" fontId="21" fillId="0" borderId="6" xfId="0" applyFont="1" applyFill="1" applyBorder="1" applyAlignment="1">
      <alignment horizontal="center" vertical="center"/>
    </xf>
    <xf numFmtId="49" fontId="21" fillId="0" borderId="1" xfId="0" applyNumberFormat="1" applyFont="1" applyFill="1" applyBorder="1" applyAlignment="1">
      <alignment horizontal="left" vertical="top" wrapText="1"/>
    </xf>
    <xf numFmtId="0" fontId="21" fillId="0" borderId="9" xfId="0" applyFont="1" applyFill="1" applyBorder="1" applyAlignment="1">
      <alignment horizontal="center" vertical="center"/>
    </xf>
    <xf numFmtId="0" fontId="21" fillId="0" borderId="10"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1" fillId="0" borderId="5" xfId="0" applyFont="1" applyFill="1" applyBorder="1" applyAlignment="1">
      <alignment horizontal="center" vertical="center"/>
    </xf>
    <xf numFmtId="0" fontId="11" fillId="0" borderId="3" xfId="0" applyFont="1" applyFill="1" applyBorder="1" applyAlignment="1">
      <alignment horizontal="left"/>
    </xf>
    <xf numFmtId="0" fontId="11" fillId="0" borderId="5" xfId="0" applyFont="1" applyFill="1" applyBorder="1" applyAlignment="1">
      <alignment horizontal="left"/>
    </xf>
    <xf numFmtId="0" fontId="11" fillId="0" borderId="6" xfId="0" applyFont="1" applyFill="1" applyBorder="1" applyAlignment="1">
      <alignment horizontal="left"/>
    </xf>
    <xf numFmtId="0" fontId="13" fillId="0" borderId="0" xfId="0" applyFont="1" applyFill="1" applyBorder="1" applyAlignment="1"/>
    <xf numFmtId="0" fontId="13" fillId="0" borderId="0" xfId="0" applyFont="1" applyFill="1" applyBorder="1" applyAlignment="1">
      <alignment horizontal="center"/>
    </xf>
    <xf numFmtId="0" fontId="13" fillId="0" borderId="0" xfId="49" applyFill="1" applyAlignment="1">
      <alignment vertical="center"/>
    </xf>
    <xf numFmtId="0" fontId="13" fillId="0" borderId="0" xfId="49" applyFill="1" applyAlignment="1">
      <alignment vertical="center" wrapText="1"/>
    </xf>
    <xf numFmtId="0" fontId="22" fillId="0" borderId="0" xfId="0" applyFont="1" applyFill="1" applyAlignment="1">
      <alignment horizontal="center"/>
    </xf>
    <xf numFmtId="0" fontId="23" fillId="0" borderId="0" xfId="0" applyFont="1" applyFill="1" applyBorder="1" applyAlignment="1"/>
    <xf numFmtId="0" fontId="12" fillId="0" borderId="0" xfId="0" applyFont="1" applyFill="1" applyBorder="1" applyAlignment="1"/>
    <xf numFmtId="0" fontId="24" fillId="0" borderId="0" xfId="0" applyFont="1" applyFill="1" applyBorder="1" applyAlignment="1">
      <alignment horizontal="center"/>
    </xf>
    <xf numFmtId="0" fontId="11" fillId="0" borderId="1"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4" fontId="11" fillId="0" borderId="11" xfId="0" applyNumberFormat="1" applyFont="1" applyFill="1" applyBorder="1" applyAlignment="1">
      <alignment horizontal="center" vertical="center" shrinkToFit="1"/>
    </xf>
    <xf numFmtId="4" fontId="11" fillId="0" borderId="12"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13"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43" fontId="25" fillId="0" borderId="1" xfId="1" applyFont="1" applyFill="1" applyBorder="1" applyAlignment="1">
      <alignment horizontal="left" vertical="center" shrinkToFit="1"/>
    </xf>
    <xf numFmtId="4" fontId="25" fillId="0" borderId="1" xfId="0" applyNumberFormat="1" applyFont="1" applyFill="1" applyBorder="1" applyAlignment="1">
      <alignment horizontal="right" vertical="center" shrinkToFit="1"/>
    </xf>
    <xf numFmtId="0" fontId="13" fillId="0" borderId="0" xfId="0" applyFont="1" applyFill="1" applyAlignment="1">
      <alignment horizontal="left" vertical="top" wrapText="1"/>
    </xf>
    <xf numFmtId="0" fontId="26" fillId="0" borderId="0" xfId="0" applyFont="1">
      <alignment vertical="center"/>
    </xf>
    <xf numFmtId="177" fontId="9" fillId="0" borderId="0" xfId="49" applyNumberFormat="1" applyFont="1" applyFill="1" applyAlignment="1">
      <alignment vertical="center"/>
    </xf>
    <xf numFmtId="0" fontId="22" fillId="0" borderId="0" xfId="0" applyFont="1" applyFill="1" applyAlignment="1">
      <alignment horizontal="center" wrapText="1"/>
    </xf>
    <xf numFmtId="0" fontId="13" fillId="0" borderId="0" xfId="0" applyFont="1" applyFill="1" applyBorder="1" applyAlignment="1">
      <alignment wrapText="1"/>
    </xf>
    <xf numFmtId="4" fontId="11" fillId="0" borderId="12" xfId="0" applyNumberFormat="1" applyFont="1" applyFill="1" applyBorder="1" applyAlignment="1">
      <alignment horizontal="center" vertical="center" wrapText="1" shrinkToFit="1"/>
    </xf>
    <xf numFmtId="4" fontId="11" fillId="0" borderId="14"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3" xfId="0" applyNumberFormat="1" applyFont="1" applyFill="1" applyBorder="1" applyAlignment="1">
      <alignment horizontal="center" vertical="center" shrinkToFit="1"/>
    </xf>
    <xf numFmtId="4" fontId="11" fillId="0" borderId="6"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13" fillId="0" borderId="1" xfId="0" applyFont="1" applyFill="1" applyBorder="1" applyAlignment="1">
      <alignment horizontal="center" vertical="center"/>
    </xf>
    <xf numFmtId="4" fontId="25" fillId="0" borderId="1" xfId="0" applyNumberFormat="1" applyFont="1" applyFill="1" applyBorder="1" applyAlignment="1">
      <alignment horizontal="right" vertical="center" wrapText="1" shrinkToFit="1"/>
    </xf>
    <xf numFmtId="0" fontId="27" fillId="0" borderId="1" xfId="0" applyFont="1" applyFill="1" applyBorder="1" applyAlignment="1">
      <alignment vertical="center"/>
    </xf>
    <xf numFmtId="0" fontId="24" fillId="0" borderId="0" xfId="0" applyFont="1" applyFill="1" applyBorder="1" applyAlignment="1">
      <alignment horizontal="right"/>
    </xf>
    <xf numFmtId="0" fontId="11" fillId="0" borderId="14"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15" xfId="0" applyFont="1" applyFill="1" applyBorder="1" applyAlignment="1">
      <alignment horizontal="center" vertical="center" shrinkToFit="1"/>
    </xf>
    <xf numFmtId="0" fontId="11" fillId="0" borderId="16" xfId="0" applyFont="1" applyFill="1" applyBorder="1" applyAlignment="1">
      <alignment horizontal="center" vertical="center" shrinkToFit="1"/>
    </xf>
    <xf numFmtId="49" fontId="11" fillId="0" borderId="3" xfId="0" applyNumberFormat="1" applyFont="1" applyFill="1" applyBorder="1" applyAlignment="1">
      <alignment horizontal="center" vertical="center" shrinkToFit="1"/>
    </xf>
    <xf numFmtId="43" fontId="27" fillId="0" borderId="1" xfId="0" applyNumberFormat="1" applyFont="1" applyFill="1" applyBorder="1" applyAlignment="1">
      <alignment vertical="center" shrinkToFit="1"/>
    </xf>
    <xf numFmtId="0" fontId="21" fillId="0" borderId="0" xfId="0" applyFont="1">
      <alignment vertical="center"/>
    </xf>
    <xf numFmtId="0" fontId="28" fillId="0" borderId="0" xfId="0" applyFont="1" applyAlignment="1">
      <alignment horizontal="center" vertical="center"/>
    </xf>
    <xf numFmtId="0" fontId="9" fillId="0" borderId="0" xfId="0" applyFont="1" applyAlignment="1"/>
    <xf numFmtId="0" fontId="29" fillId="0" borderId="17" xfId="0" applyNumberFormat="1" applyFont="1" applyBorder="1" applyAlignment="1">
      <alignment horizontal="center" vertical="center"/>
    </xf>
    <xf numFmtId="0" fontId="29" fillId="0" borderId="17" xfId="0" applyNumberFormat="1" applyFont="1" applyBorder="1" applyAlignment="1">
      <alignment horizontal="left" vertical="center"/>
    </xf>
    <xf numFmtId="4" fontId="29" fillId="0" borderId="17" xfId="0" applyNumberFormat="1" applyFont="1" applyBorder="1" applyAlignment="1">
      <alignment horizontal="right" vertical="center"/>
    </xf>
    <xf numFmtId="3" fontId="29" fillId="0" borderId="17" xfId="0" applyNumberFormat="1" applyFont="1" applyBorder="1" applyAlignment="1">
      <alignment horizontal="right" vertical="center"/>
    </xf>
    <xf numFmtId="0" fontId="29" fillId="0" borderId="17" xfId="0" applyNumberFormat="1" applyFont="1" applyBorder="1" applyAlignment="1">
      <alignment horizontal="left" vertical="center" wrapText="1"/>
    </xf>
    <xf numFmtId="0" fontId="30" fillId="0" borderId="0" xfId="0" applyFont="1" applyAlignment="1"/>
    <xf numFmtId="0" fontId="31" fillId="0" borderId="0" xfId="0" applyFont="1" applyAlignment="1">
      <alignment horizontal="center" vertical="center"/>
    </xf>
    <xf numFmtId="0" fontId="29" fillId="0" borderId="17" xfId="0" applyNumberFormat="1" applyFont="1" applyBorder="1" applyAlignment="1">
      <alignment horizontal="center" vertical="center" wrapText="1"/>
    </xf>
    <xf numFmtId="0" fontId="29" fillId="0" borderId="17" xfId="0" applyNumberFormat="1" applyFont="1" applyBorder="1" applyAlignment="1">
      <alignment horizontal="right" vertical="center"/>
    </xf>
    <xf numFmtId="4" fontId="29" fillId="0" borderId="17" xfId="0" applyNumberFormat="1" applyFont="1" applyBorder="1" applyAlignment="1">
      <alignment horizontal="center" vertical="center"/>
    </xf>
    <xf numFmtId="4" fontId="29" fillId="0" borderId="17" xfId="0" applyNumberFormat="1" applyFont="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tyles" Target="styles.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4" activePane="bottomLeft" state="frozen"/>
      <selection/>
      <selection pane="bottomLeft" activeCell="K22" sqref="K22"/>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76" t="s">
        <v>0</v>
      </c>
    </row>
    <row r="2" spans="1:6">
      <c r="A2" s="167"/>
      <c r="B2" s="167"/>
      <c r="C2" s="167"/>
      <c r="D2" s="167"/>
      <c r="E2" s="167"/>
      <c r="F2" s="169" t="s">
        <v>1</v>
      </c>
    </row>
    <row r="3" spans="1:6">
      <c r="A3" s="169" t="s">
        <v>2</v>
      </c>
      <c r="B3" s="167"/>
      <c r="C3" s="167"/>
      <c r="D3" s="167"/>
      <c r="E3" s="167"/>
      <c r="F3" s="169" t="s">
        <v>3</v>
      </c>
    </row>
    <row r="4" ht="19.5" customHeight="1" spans="1:6">
      <c r="A4" s="170" t="s">
        <v>4</v>
      </c>
      <c r="B4" s="170"/>
      <c r="C4" s="170"/>
      <c r="D4" s="170" t="s">
        <v>5</v>
      </c>
      <c r="E4" s="170"/>
      <c r="F4" s="170"/>
    </row>
    <row r="5" ht="19.5" customHeight="1" spans="1:6">
      <c r="A5" s="170" t="s">
        <v>6</v>
      </c>
      <c r="B5" s="170" t="s">
        <v>7</v>
      </c>
      <c r="C5" s="170" t="s">
        <v>8</v>
      </c>
      <c r="D5" s="170" t="s">
        <v>9</v>
      </c>
      <c r="E5" s="170" t="s">
        <v>7</v>
      </c>
      <c r="F5" s="170" t="s">
        <v>8</v>
      </c>
    </row>
    <row r="6" ht="19.5" customHeight="1" spans="1:6">
      <c r="A6" s="170" t="s">
        <v>10</v>
      </c>
      <c r="B6" s="170"/>
      <c r="C6" s="170" t="s">
        <v>11</v>
      </c>
      <c r="D6" s="170" t="s">
        <v>10</v>
      </c>
      <c r="E6" s="170"/>
      <c r="F6" s="170" t="s">
        <v>12</v>
      </c>
    </row>
    <row r="7" ht="19.5" customHeight="1" spans="1:6">
      <c r="A7" s="171" t="s">
        <v>13</v>
      </c>
      <c r="B7" s="170" t="s">
        <v>11</v>
      </c>
      <c r="C7" s="172">
        <v>13907176.18</v>
      </c>
      <c r="D7" s="171" t="s">
        <v>14</v>
      </c>
      <c r="E7" s="170" t="s">
        <v>15</v>
      </c>
      <c r="F7" s="172">
        <v>3530753.58</v>
      </c>
    </row>
    <row r="8" ht="19.5" customHeight="1" spans="1:6">
      <c r="A8" s="171" t="s">
        <v>16</v>
      </c>
      <c r="B8" s="170" t="s">
        <v>12</v>
      </c>
      <c r="C8" s="172">
        <v>183000000</v>
      </c>
      <c r="D8" s="171" t="s">
        <v>17</v>
      </c>
      <c r="E8" s="170" t="s">
        <v>18</v>
      </c>
      <c r="F8" s="172">
        <v>0</v>
      </c>
    </row>
    <row r="9" ht="19.5" customHeight="1" spans="1:6">
      <c r="A9" s="171" t="s">
        <v>19</v>
      </c>
      <c r="B9" s="170" t="s">
        <v>20</v>
      </c>
      <c r="C9" s="172">
        <v>0</v>
      </c>
      <c r="D9" s="171" t="s">
        <v>21</v>
      </c>
      <c r="E9" s="170" t="s">
        <v>22</v>
      </c>
      <c r="F9" s="172">
        <v>0</v>
      </c>
    </row>
    <row r="10" ht="19.5" customHeight="1" spans="1:6">
      <c r="A10" s="171" t="s">
        <v>23</v>
      </c>
      <c r="B10" s="170" t="s">
        <v>24</v>
      </c>
      <c r="C10" s="172">
        <v>0</v>
      </c>
      <c r="D10" s="171" t="s">
        <v>25</v>
      </c>
      <c r="E10" s="170" t="s">
        <v>26</v>
      </c>
      <c r="F10" s="172">
        <v>0</v>
      </c>
    </row>
    <row r="11" ht="19.5" customHeight="1" spans="1:6">
      <c r="A11" s="171" t="s">
        <v>27</v>
      </c>
      <c r="B11" s="170" t="s">
        <v>28</v>
      </c>
      <c r="C11" s="172">
        <v>0</v>
      </c>
      <c r="D11" s="171" t="s">
        <v>29</v>
      </c>
      <c r="E11" s="170" t="s">
        <v>30</v>
      </c>
      <c r="F11" s="172">
        <v>0</v>
      </c>
    </row>
    <row r="12" ht="19.5" customHeight="1" spans="1:6">
      <c r="A12" s="171" t="s">
        <v>31</v>
      </c>
      <c r="B12" s="170" t="s">
        <v>32</v>
      </c>
      <c r="C12" s="172">
        <v>0</v>
      </c>
      <c r="D12" s="171" t="s">
        <v>33</v>
      </c>
      <c r="E12" s="170" t="s">
        <v>34</v>
      </c>
      <c r="F12" s="172">
        <v>0</v>
      </c>
    </row>
    <row r="13" ht="19.5" customHeight="1" spans="1:6">
      <c r="A13" s="171" t="s">
        <v>35</v>
      </c>
      <c r="B13" s="170" t="s">
        <v>36</v>
      </c>
      <c r="C13" s="172">
        <v>0</v>
      </c>
      <c r="D13" s="171" t="s">
        <v>37</v>
      </c>
      <c r="E13" s="170" t="s">
        <v>38</v>
      </c>
      <c r="F13" s="172">
        <v>0</v>
      </c>
    </row>
    <row r="14" ht="19.5" customHeight="1" spans="1:6">
      <c r="A14" s="171" t="s">
        <v>39</v>
      </c>
      <c r="B14" s="170" t="s">
        <v>40</v>
      </c>
      <c r="C14" s="172">
        <v>0</v>
      </c>
      <c r="D14" s="171" t="s">
        <v>41</v>
      </c>
      <c r="E14" s="170" t="s">
        <v>42</v>
      </c>
      <c r="F14" s="172">
        <v>438639.91</v>
      </c>
    </row>
    <row r="15" ht="19.5" customHeight="1" spans="1:6">
      <c r="A15" s="171"/>
      <c r="B15" s="170" t="s">
        <v>43</v>
      </c>
      <c r="C15" s="178"/>
      <c r="D15" s="171" t="s">
        <v>44</v>
      </c>
      <c r="E15" s="170" t="s">
        <v>45</v>
      </c>
      <c r="F15" s="172">
        <v>621699.89</v>
      </c>
    </row>
    <row r="16" ht="19.5" customHeight="1" spans="1:6">
      <c r="A16" s="171"/>
      <c r="B16" s="170" t="s">
        <v>46</v>
      </c>
      <c r="C16" s="178"/>
      <c r="D16" s="171" t="s">
        <v>47</v>
      </c>
      <c r="E16" s="170" t="s">
        <v>48</v>
      </c>
      <c r="F16" s="172">
        <v>0</v>
      </c>
    </row>
    <row r="17" ht="19.5" customHeight="1" spans="1:6">
      <c r="A17" s="171"/>
      <c r="B17" s="170" t="s">
        <v>49</v>
      </c>
      <c r="C17" s="178"/>
      <c r="D17" s="171" t="s">
        <v>50</v>
      </c>
      <c r="E17" s="170" t="s">
        <v>51</v>
      </c>
      <c r="F17" s="172">
        <v>0</v>
      </c>
    </row>
    <row r="18" ht="19.5" customHeight="1" spans="1:6">
      <c r="A18" s="171"/>
      <c r="B18" s="170" t="s">
        <v>52</v>
      </c>
      <c r="C18" s="178"/>
      <c r="D18" s="171" t="s">
        <v>53</v>
      </c>
      <c r="E18" s="170" t="s">
        <v>54</v>
      </c>
      <c r="F18" s="172">
        <v>0</v>
      </c>
    </row>
    <row r="19" ht="19.5" customHeight="1" spans="1:6">
      <c r="A19" s="171"/>
      <c r="B19" s="170" t="s">
        <v>55</v>
      </c>
      <c r="C19" s="178"/>
      <c r="D19" s="171" t="s">
        <v>56</v>
      </c>
      <c r="E19" s="170" t="s">
        <v>57</v>
      </c>
      <c r="F19" s="172">
        <v>1009787</v>
      </c>
    </row>
    <row r="20" ht="19.5" customHeight="1" spans="1:6">
      <c r="A20" s="171"/>
      <c r="B20" s="170" t="s">
        <v>58</v>
      </c>
      <c r="C20" s="178"/>
      <c r="D20" s="171" t="s">
        <v>59</v>
      </c>
      <c r="E20" s="170" t="s">
        <v>60</v>
      </c>
      <c r="F20" s="172">
        <v>0</v>
      </c>
    </row>
    <row r="21" ht="19.5" customHeight="1" spans="1:6">
      <c r="A21" s="171"/>
      <c r="B21" s="170" t="s">
        <v>61</v>
      </c>
      <c r="C21" s="178"/>
      <c r="D21" s="171" t="s">
        <v>62</v>
      </c>
      <c r="E21" s="170" t="s">
        <v>63</v>
      </c>
      <c r="F21" s="172">
        <v>6364323.8</v>
      </c>
    </row>
    <row r="22" ht="19.5" customHeight="1" spans="1:6">
      <c r="A22" s="171"/>
      <c r="B22" s="170" t="s">
        <v>64</v>
      </c>
      <c r="C22" s="178"/>
      <c r="D22" s="171" t="s">
        <v>65</v>
      </c>
      <c r="E22" s="170" t="s">
        <v>66</v>
      </c>
      <c r="F22" s="172">
        <v>0</v>
      </c>
    </row>
    <row r="23" ht="19.5" customHeight="1" spans="1:6">
      <c r="A23" s="171"/>
      <c r="B23" s="170" t="s">
        <v>67</v>
      </c>
      <c r="C23" s="178"/>
      <c r="D23" s="171" t="s">
        <v>68</v>
      </c>
      <c r="E23" s="170" t="s">
        <v>69</v>
      </c>
      <c r="F23" s="172">
        <v>0</v>
      </c>
    </row>
    <row r="24" ht="19.5" customHeight="1" spans="1:6">
      <c r="A24" s="171"/>
      <c r="B24" s="170" t="s">
        <v>70</v>
      </c>
      <c r="C24" s="178"/>
      <c r="D24" s="171" t="s">
        <v>71</v>
      </c>
      <c r="E24" s="170" t="s">
        <v>72</v>
      </c>
      <c r="F24" s="172">
        <v>0</v>
      </c>
    </row>
    <row r="25" ht="19.5" customHeight="1" spans="1:6">
      <c r="A25" s="171"/>
      <c r="B25" s="170" t="s">
        <v>73</v>
      </c>
      <c r="C25" s="178"/>
      <c r="D25" s="171" t="s">
        <v>74</v>
      </c>
      <c r="E25" s="170" t="s">
        <v>75</v>
      </c>
      <c r="F25" s="172">
        <v>349323</v>
      </c>
    </row>
    <row r="26" ht="19.5" customHeight="1" spans="1:6">
      <c r="A26" s="171"/>
      <c r="B26" s="170" t="s">
        <v>76</v>
      </c>
      <c r="C26" s="178"/>
      <c r="D26" s="171" t="s">
        <v>77</v>
      </c>
      <c r="E26" s="170" t="s">
        <v>78</v>
      </c>
      <c r="F26" s="172">
        <v>0</v>
      </c>
    </row>
    <row r="27" ht="19.5" customHeight="1" spans="1:6">
      <c r="A27" s="171"/>
      <c r="B27" s="170" t="s">
        <v>79</v>
      </c>
      <c r="C27" s="178"/>
      <c r="D27" s="171" t="s">
        <v>80</v>
      </c>
      <c r="E27" s="170" t="s">
        <v>81</v>
      </c>
      <c r="F27" s="172">
        <v>0</v>
      </c>
    </row>
    <row r="28" ht="19.5" customHeight="1" spans="1:6">
      <c r="A28" s="171"/>
      <c r="B28" s="170" t="s">
        <v>82</v>
      </c>
      <c r="C28" s="178"/>
      <c r="D28" s="171" t="s">
        <v>83</v>
      </c>
      <c r="E28" s="170" t="s">
        <v>84</v>
      </c>
      <c r="F28" s="172">
        <v>0</v>
      </c>
    </row>
    <row r="29" ht="19.5" customHeight="1" spans="1:6">
      <c r="A29" s="171"/>
      <c r="B29" s="170" t="s">
        <v>85</v>
      </c>
      <c r="C29" s="178"/>
      <c r="D29" s="171" t="s">
        <v>86</v>
      </c>
      <c r="E29" s="170" t="s">
        <v>87</v>
      </c>
      <c r="F29" s="172">
        <v>97112949</v>
      </c>
    </row>
    <row r="30" ht="19.5" customHeight="1" spans="1:6">
      <c r="A30" s="170"/>
      <c r="B30" s="170" t="s">
        <v>88</v>
      </c>
      <c r="C30" s="178"/>
      <c r="D30" s="171" t="s">
        <v>89</v>
      </c>
      <c r="E30" s="170" t="s">
        <v>90</v>
      </c>
      <c r="F30" s="172">
        <v>0</v>
      </c>
    </row>
    <row r="31" ht="19.5" customHeight="1" spans="1:6">
      <c r="A31" s="170"/>
      <c r="B31" s="170" t="s">
        <v>91</v>
      </c>
      <c r="C31" s="178"/>
      <c r="D31" s="171" t="s">
        <v>92</v>
      </c>
      <c r="E31" s="170" t="s">
        <v>93</v>
      </c>
      <c r="F31" s="172">
        <v>0</v>
      </c>
    </row>
    <row r="32" ht="19.5" customHeight="1" spans="1:6">
      <c r="A32" s="170"/>
      <c r="B32" s="170" t="s">
        <v>94</v>
      </c>
      <c r="C32" s="178"/>
      <c r="D32" s="171" t="s">
        <v>95</v>
      </c>
      <c r="E32" s="170" t="s">
        <v>96</v>
      </c>
      <c r="F32" s="172">
        <v>0</v>
      </c>
    </row>
    <row r="33" ht="19.5" customHeight="1" spans="1:6">
      <c r="A33" s="170" t="s">
        <v>97</v>
      </c>
      <c r="B33" s="170" t="s">
        <v>98</v>
      </c>
      <c r="C33" s="172">
        <v>196907176.18</v>
      </c>
      <c r="D33" s="170" t="s">
        <v>99</v>
      </c>
      <c r="E33" s="170" t="s">
        <v>100</v>
      </c>
      <c r="F33" s="172">
        <v>109427476.18</v>
      </c>
    </row>
    <row r="34" ht="19.5" customHeight="1" spans="1:6">
      <c r="A34" s="170" t="s">
        <v>101</v>
      </c>
      <c r="B34" s="170" t="s">
        <v>102</v>
      </c>
      <c r="C34" s="172">
        <v>0</v>
      </c>
      <c r="D34" s="171" t="s">
        <v>103</v>
      </c>
      <c r="E34" s="170" t="s">
        <v>104</v>
      </c>
      <c r="F34" s="172">
        <v>0</v>
      </c>
    </row>
    <row r="35" ht="19.5" customHeight="1" spans="1:6">
      <c r="A35" s="170" t="s">
        <v>105</v>
      </c>
      <c r="B35" s="170" t="s">
        <v>106</v>
      </c>
      <c r="C35" s="172">
        <v>0</v>
      </c>
      <c r="D35" s="171" t="s">
        <v>107</v>
      </c>
      <c r="E35" s="170" t="s">
        <v>108</v>
      </c>
      <c r="F35" s="172">
        <v>87479700</v>
      </c>
    </row>
    <row r="36" ht="19.5" customHeight="1" spans="1:6">
      <c r="A36" s="170" t="s">
        <v>109</v>
      </c>
      <c r="B36" s="170" t="s">
        <v>110</v>
      </c>
      <c r="C36" s="172">
        <v>196907176.18</v>
      </c>
      <c r="D36" s="170" t="s">
        <v>109</v>
      </c>
      <c r="E36" s="170" t="s">
        <v>111</v>
      </c>
      <c r="F36" s="172">
        <v>196907176.18</v>
      </c>
    </row>
    <row r="37" ht="19.5" customHeight="1" spans="1:6">
      <c r="A37" s="171" t="s">
        <v>112</v>
      </c>
      <c r="B37" s="171"/>
      <c r="C37" s="171"/>
      <c r="D37" s="171"/>
      <c r="E37" s="171"/>
      <c r="F37" s="17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0"/>
  <sheetViews>
    <sheetView workbookViewId="0">
      <pane xSplit="4" ySplit="9" topLeftCell="E30" activePane="bottomRight" state="frozen"/>
      <selection/>
      <selection pane="topRight"/>
      <selection pane="bottomLeft"/>
      <selection pane="bottomRight" activeCell="M37" sqref="M37"/>
    </sheetView>
  </sheetViews>
  <sheetFormatPr defaultColWidth="9" defaultRowHeight="13.5"/>
  <cols>
    <col min="1" max="3" width="3.25" customWidth="1"/>
    <col min="4" max="4" width="38.875" customWidth="1"/>
    <col min="5" max="8" width="18.75" customWidth="1"/>
    <col min="9" max="9" width="17.875" customWidth="1"/>
    <col min="10" max="12" width="18.75" customWidth="1"/>
  </cols>
  <sheetData>
    <row r="1" ht="27" spans="7:7">
      <c r="G1" s="176" t="s">
        <v>113</v>
      </c>
    </row>
    <row r="2" s="167" customFormat="1" ht="12" spans="12:12">
      <c r="L2" s="169" t="s">
        <v>114</v>
      </c>
    </row>
    <row r="3" s="167" customFormat="1" ht="12" spans="1:12">
      <c r="A3" s="169" t="s">
        <v>2</v>
      </c>
      <c r="L3" s="169" t="s">
        <v>3</v>
      </c>
    </row>
    <row r="4" s="167" customFormat="1" ht="19.5" customHeight="1" spans="1:12">
      <c r="A4" s="170" t="s">
        <v>6</v>
      </c>
      <c r="B4" s="170"/>
      <c r="C4" s="170"/>
      <c r="D4" s="170"/>
      <c r="E4" s="177" t="s">
        <v>97</v>
      </c>
      <c r="F4" s="177" t="s">
        <v>115</v>
      </c>
      <c r="G4" s="177" t="s">
        <v>116</v>
      </c>
      <c r="H4" s="177" t="s">
        <v>117</v>
      </c>
      <c r="I4" s="177"/>
      <c r="J4" s="177" t="s">
        <v>118</v>
      </c>
      <c r="K4" s="177" t="s">
        <v>119</v>
      </c>
      <c r="L4" s="177" t="s">
        <v>120</v>
      </c>
    </row>
    <row r="5" s="167" customFormat="1" ht="19.5" customHeight="1" spans="1:12">
      <c r="A5" s="177" t="s">
        <v>121</v>
      </c>
      <c r="B5" s="177"/>
      <c r="C5" s="177"/>
      <c r="D5" s="170" t="s">
        <v>122</v>
      </c>
      <c r="E5" s="177"/>
      <c r="F5" s="177"/>
      <c r="G5" s="177"/>
      <c r="H5" s="177" t="s">
        <v>123</v>
      </c>
      <c r="I5" s="177" t="s">
        <v>124</v>
      </c>
      <c r="J5" s="177"/>
      <c r="K5" s="177"/>
      <c r="L5" s="177" t="s">
        <v>123</v>
      </c>
    </row>
    <row r="6" s="167" customFormat="1" ht="19.5" customHeight="1" spans="1:12">
      <c r="A6" s="177"/>
      <c r="B6" s="177"/>
      <c r="C6" s="177"/>
      <c r="D6" s="170"/>
      <c r="E6" s="177"/>
      <c r="F6" s="177"/>
      <c r="G6" s="177"/>
      <c r="H6" s="177"/>
      <c r="I6" s="177"/>
      <c r="J6" s="177"/>
      <c r="K6" s="177"/>
      <c r="L6" s="177"/>
    </row>
    <row r="7" s="167" customFormat="1" ht="19.5" customHeight="1" spans="1:12">
      <c r="A7" s="177"/>
      <c r="B7" s="177"/>
      <c r="C7" s="177"/>
      <c r="D7" s="170"/>
      <c r="E7" s="177"/>
      <c r="F7" s="177"/>
      <c r="G7" s="177"/>
      <c r="H7" s="177"/>
      <c r="I7" s="177"/>
      <c r="J7" s="177"/>
      <c r="K7" s="177"/>
      <c r="L7" s="177"/>
    </row>
    <row r="8" s="167" customFormat="1" ht="19.5" customHeight="1" spans="1:12">
      <c r="A8" s="170" t="s">
        <v>125</v>
      </c>
      <c r="B8" s="170" t="s">
        <v>126</v>
      </c>
      <c r="C8" s="170" t="s">
        <v>127</v>
      </c>
      <c r="D8" s="170" t="s">
        <v>10</v>
      </c>
      <c r="E8" s="177" t="s">
        <v>11</v>
      </c>
      <c r="F8" s="177" t="s">
        <v>12</v>
      </c>
      <c r="G8" s="177" t="s">
        <v>20</v>
      </c>
      <c r="H8" s="177" t="s">
        <v>24</v>
      </c>
      <c r="I8" s="177" t="s">
        <v>28</v>
      </c>
      <c r="J8" s="177" t="s">
        <v>32</v>
      </c>
      <c r="K8" s="177" t="s">
        <v>36</v>
      </c>
      <c r="L8" s="177" t="s">
        <v>40</v>
      </c>
    </row>
    <row r="9" s="167" customFormat="1" ht="19.5" customHeight="1" spans="1:12">
      <c r="A9" s="170"/>
      <c r="B9" s="170"/>
      <c r="C9" s="170"/>
      <c r="D9" s="170" t="s">
        <v>128</v>
      </c>
      <c r="E9" s="172">
        <v>196907176.18</v>
      </c>
      <c r="F9" s="172">
        <v>196907176.18</v>
      </c>
      <c r="G9" s="172">
        <v>0</v>
      </c>
      <c r="H9" s="172">
        <v>0</v>
      </c>
      <c r="I9" s="172">
        <v>0</v>
      </c>
      <c r="J9" s="172">
        <v>0</v>
      </c>
      <c r="K9" s="172">
        <v>0</v>
      </c>
      <c r="L9" s="172">
        <v>0</v>
      </c>
    </row>
    <row r="10" s="167" customFormat="1" ht="19.5" customHeight="1" spans="1:12">
      <c r="A10" s="171" t="s">
        <v>129</v>
      </c>
      <c r="B10" s="171"/>
      <c r="C10" s="171"/>
      <c r="D10" s="171" t="s">
        <v>130</v>
      </c>
      <c r="E10" s="172">
        <v>3530753.58</v>
      </c>
      <c r="F10" s="172">
        <v>3530753.58</v>
      </c>
      <c r="G10" s="172">
        <v>0</v>
      </c>
      <c r="H10" s="172">
        <v>0</v>
      </c>
      <c r="I10" s="172">
        <v>0</v>
      </c>
      <c r="J10" s="172">
        <v>0</v>
      </c>
      <c r="K10" s="172">
        <v>0</v>
      </c>
      <c r="L10" s="172">
        <v>0</v>
      </c>
    </row>
    <row r="11" s="167" customFormat="1" ht="19.5" customHeight="1" spans="1:12">
      <c r="A11" s="171" t="s">
        <v>131</v>
      </c>
      <c r="B11" s="171"/>
      <c r="C11" s="171"/>
      <c r="D11" s="171" t="s">
        <v>132</v>
      </c>
      <c r="E11" s="172">
        <v>3510753.58</v>
      </c>
      <c r="F11" s="172">
        <v>3510753.58</v>
      </c>
      <c r="G11" s="172">
        <v>0</v>
      </c>
      <c r="H11" s="172">
        <v>0</v>
      </c>
      <c r="I11" s="172">
        <v>0</v>
      </c>
      <c r="J11" s="172">
        <v>0</v>
      </c>
      <c r="K11" s="172">
        <v>0</v>
      </c>
      <c r="L11" s="172">
        <v>0</v>
      </c>
    </row>
    <row r="12" s="167" customFormat="1" ht="19.5" customHeight="1" spans="1:12">
      <c r="A12" s="171" t="s">
        <v>133</v>
      </c>
      <c r="B12" s="171"/>
      <c r="C12" s="171"/>
      <c r="D12" s="171" t="s">
        <v>134</v>
      </c>
      <c r="E12" s="172">
        <v>2423724.59</v>
      </c>
      <c r="F12" s="172">
        <v>2423724.59</v>
      </c>
      <c r="G12" s="172">
        <v>0</v>
      </c>
      <c r="H12" s="172">
        <v>0</v>
      </c>
      <c r="I12" s="172">
        <v>0</v>
      </c>
      <c r="J12" s="172">
        <v>0</v>
      </c>
      <c r="K12" s="172">
        <v>0</v>
      </c>
      <c r="L12" s="172">
        <v>0</v>
      </c>
    </row>
    <row r="13" s="167" customFormat="1" ht="19.5" customHeight="1" spans="1:12">
      <c r="A13" s="171" t="s">
        <v>135</v>
      </c>
      <c r="B13" s="171"/>
      <c r="C13" s="171"/>
      <c r="D13" s="171" t="s">
        <v>136</v>
      </c>
      <c r="E13" s="172">
        <v>1057028.99</v>
      </c>
      <c r="F13" s="172">
        <v>1057028.99</v>
      </c>
      <c r="G13" s="172">
        <v>0</v>
      </c>
      <c r="H13" s="172">
        <v>0</v>
      </c>
      <c r="I13" s="172">
        <v>0</v>
      </c>
      <c r="J13" s="172">
        <v>0</v>
      </c>
      <c r="K13" s="172">
        <v>0</v>
      </c>
      <c r="L13" s="172">
        <v>0</v>
      </c>
    </row>
    <row r="14" s="167" customFormat="1" ht="19.5" customHeight="1" spans="1:12">
      <c r="A14" s="171" t="s">
        <v>137</v>
      </c>
      <c r="B14" s="171"/>
      <c r="C14" s="171"/>
      <c r="D14" s="171" t="s">
        <v>138</v>
      </c>
      <c r="E14" s="172">
        <v>30000</v>
      </c>
      <c r="F14" s="172">
        <v>30000</v>
      </c>
      <c r="G14" s="172">
        <v>0</v>
      </c>
      <c r="H14" s="172">
        <v>0</v>
      </c>
      <c r="I14" s="172">
        <v>0</v>
      </c>
      <c r="J14" s="172">
        <v>0</v>
      </c>
      <c r="K14" s="172">
        <v>0</v>
      </c>
      <c r="L14" s="172">
        <v>0</v>
      </c>
    </row>
    <row r="15" s="167" customFormat="1" ht="19.5" customHeight="1" spans="1:12">
      <c r="A15" s="171" t="s">
        <v>139</v>
      </c>
      <c r="B15" s="171"/>
      <c r="C15" s="171"/>
      <c r="D15" s="171" t="s">
        <v>140</v>
      </c>
      <c r="E15" s="172">
        <v>20000</v>
      </c>
      <c r="F15" s="172">
        <v>20000</v>
      </c>
      <c r="G15" s="172">
        <v>0</v>
      </c>
      <c r="H15" s="172">
        <v>0</v>
      </c>
      <c r="I15" s="172">
        <v>0</v>
      </c>
      <c r="J15" s="172">
        <v>0</v>
      </c>
      <c r="K15" s="172">
        <v>0</v>
      </c>
      <c r="L15" s="172">
        <v>0</v>
      </c>
    </row>
    <row r="16" s="167" customFormat="1" ht="19.5" customHeight="1" spans="1:12">
      <c r="A16" s="171" t="s">
        <v>141</v>
      </c>
      <c r="B16" s="171"/>
      <c r="C16" s="171"/>
      <c r="D16" s="171" t="s">
        <v>142</v>
      </c>
      <c r="E16" s="172">
        <v>20000</v>
      </c>
      <c r="F16" s="172">
        <v>20000</v>
      </c>
      <c r="G16" s="172">
        <v>0</v>
      </c>
      <c r="H16" s="172">
        <v>0</v>
      </c>
      <c r="I16" s="172">
        <v>0</v>
      </c>
      <c r="J16" s="172">
        <v>0</v>
      </c>
      <c r="K16" s="172">
        <v>0</v>
      </c>
      <c r="L16" s="172">
        <v>0</v>
      </c>
    </row>
    <row r="17" s="167" customFormat="1" ht="19.5" customHeight="1" spans="1:12">
      <c r="A17" s="171" t="s">
        <v>143</v>
      </c>
      <c r="B17" s="171"/>
      <c r="C17" s="171"/>
      <c r="D17" s="171" t="s">
        <v>144</v>
      </c>
      <c r="E17" s="172">
        <v>438639.91</v>
      </c>
      <c r="F17" s="172">
        <v>438639.91</v>
      </c>
      <c r="G17" s="172">
        <v>0</v>
      </c>
      <c r="H17" s="172">
        <v>0</v>
      </c>
      <c r="I17" s="172">
        <v>0</v>
      </c>
      <c r="J17" s="172">
        <v>0</v>
      </c>
      <c r="K17" s="172">
        <v>0</v>
      </c>
      <c r="L17" s="172">
        <v>0</v>
      </c>
    </row>
    <row r="18" s="167" customFormat="1" ht="19.5" customHeight="1" spans="1:12">
      <c r="A18" s="171" t="s">
        <v>145</v>
      </c>
      <c r="B18" s="171"/>
      <c r="C18" s="171"/>
      <c r="D18" s="171" t="s">
        <v>146</v>
      </c>
      <c r="E18" s="172">
        <v>420639.91</v>
      </c>
      <c r="F18" s="172">
        <v>420639.91</v>
      </c>
      <c r="G18" s="172">
        <v>0</v>
      </c>
      <c r="H18" s="172">
        <v>0</v>
      </c>
      <c r="I18" s="172">
        <v>0</v>
      </c>
      <c r="J18" s="172">
        <v>0</v>
      </c>
      <c r="K18" s="172">
        <v>0</v>
      </c>
      <c r="L18" s="172">
        <v>0</v>
      </c>
    </row>
    <row r="19" s="167" customFormat="1" ht="19.5" customHeight="1" spans="1:12">
      <c r="A19" s="171" t="s">
        <v>147</v>
      </c>
      <c r="B19" s="171"/>
      <c r="C19" s="171"/>
      <c r="D19" s="171" t="s">
        <v>148</v>
      </c>
      <c r="E19" s="172">
        <v>6550</v>
      </c>
      <c r="F19" s="172">
        <v>6550</v>
      </c>
      <c r="G19" s="172">
        <v>0</v>
      </c>
      <c r="H19" s="172">
        <v>0</v>
      </c>
      <c r="I19" s="172">
        <v>0</v>
      </c>
      <c r="J19" s="172">
        <v>0</v>
      </c>
      <c r="K19" s="172">
        <v>0</v>
      </c>
      <c r="L19" s="172">
        <v>0</v>
      </c>
    </row>
    <row r="20" s="167" customFormat="1" ht="19.5" customHeight="1" spans="1:12">
      <c r="A20" s="171" t="s">
        <v>149</v>
      </c>
      <c r="B20" s="171"/>
      <c r="C20" s="171"/>
      <c r="D20" s="171" t="s">
        <v>150</v>
      </c>
      <c r="E20" s="172">
        <v>403051.84</v>
      </c>
      <c r="F20" s="172">
        <v>403051.84</v>
      </c>
      <c r="G20" s="172">
        <v>0</v>
      </c>
      <c r="H20" s="172">
        <v>0</v>
      </c>
      <c r="I20" s="172">
        <v>0</v>
      </c>
      <c r="J20" s="172">
        <v>0</v>
      </c>
      <c r="K20" s="172">
        <v>0</v>
      </c>
      <c r="L20" s="172">
        <v>0</v>
      </c>
    </row>
    <row r="21" s="167" customFormat="1" ht="19.5" customHeight="1" spans="1:12">
      <c r="A21" s="171" t="s">
        <v>151</v>
      </c>
      <c r="B21" s="171"/>
      <c r="C21" s="171"/>
      <c r="D21" s="171" t="s">
        <v>152</v>
      </c>
      <c r="E21" s="172">
        <v>11038.07</v>
      </c>
      <c r="F21" s="172">
        <v>11038.07</v>
      </c>
      <c r="G21" s="172">
        <v>0</v>
      </c>
      <c r="H21" s="172">
        <v>0</v>
      </c>
      <c r="I21" s="172">
        <v>0</v>
      </c>
      <c r="J21" s="172">
        <v>0</v>
      </c>
      <c r="K21" s="172">
        <v>0</v>
      </c>
      <c r="L21" s="172">
        <v>0</v>
      </c>
    </row>
    <row r="22" s="167" customFormat="1" ht="19.5" customHeight="1" spans="1:12">
      <c r="A22" s="171" t="s">
        <v>153</v>
      </c>
      <c r="B22" s="171"/>
      <c r="C22" s="171"/>
      <c r="D22" s="171" t="s">
        <v>154</v>
      </c>
      <c r="E22" s="172">
        <v>18000</v>
      </c>
      <c r="F22" s="172">
        <v>18000</v>
      </c>
      <c r="G22" s="172">
        <v>0</v>
      </c>
      <c r="H22" s="172">
        <v>0</v>
      </c>
      <c r="I22" s="172">
        <v>0</v>
      </c>
      <c r="J22" s="172">
        <v>0</v>
      </c>
      <c r="K22" s="172">
        <v>0</v>
      </c>
      <c r="L22" s="172">
        <v>0</v>
      </c>
    </row>
    <row r="23" s="167" customFormat="1" ht="19.5" customHeight="1" spans="1:12">
      <c r="A23" s="171" t="s">
        <v>155</v>
      </c>
      <c r="B23" s="171"/>
      <c r="C23" s="171"/>
      <c r="D23" s="171" t="s">
        <v>156</v>
      </c>
      <c r="E23" s="172">
        <v>18000</v>
      </c>
      <c r="F23" s="172">
        <v>18000</v>
      </c>
      <c r="G23" s="172">
        <v>0</v>
      </c>
      <c r="H23" s="172">
        <v>0</v>
      </c>
      <c r="I23" s="172">
        <v>0</v>
      </c>
      <c r="J23" s="172">
        <v>0</v>
      </c>
      <c r="K23" s="172">
        <v>0</v>
      </c>
      <c r="L23" s="172">
        <v>0</v>
      </c>
    </row>
    <row r="24" s="167" customFormat="1" ht="19.5" customHeight="1" spans="1:12">
      <c r="A24" s="171" t="s">
        <v>157</v>
      </c>
      <c r="B24" s="171"/>
      <c r="C24" s="171"/>
      <c r="D24" s="171" t="s">
        <v>158</v>
      </c>
      <c r="E24" s="172">
        <v>621699.89</v>
      </c>
      <c r="F24" s="172">
        <v>621699.89</v>
      </c>
      <c r="G24" s="172">
        <v>0</v>
      </c>
      <c r="H24" s="172">
        <v>0</v>
      </c>
      <c r="I24" s="172">
        <v>0</v>
      </c>
      <c r="J24" s="172">
        <v>0</v>
      </c>
      <c r="K24" s="172">
        <v>0</v>
      </c>
      <c r="L24" s="172">
        <v>0</v>
      </c>
    </row>
    <row r="25" s="167" customFormat="1" ht="19.5" customHeight="1" spans="1:12">
      <c r="A25" s="171" t="s">
        <v>159</v>
      </c>
      <c r="B25" s="171"/>
      <c r="C25" s="171"/>
      <c r="D25" s="171" t="s">
        <v>160</v>
      </c>
      <c r="E25" s="172">
        <v>250000</v>
      </c>
      <c r="F25" s="172">
        <v>250000</v>
      </c>
      <c r="G25" s="172">
        <v>0</v>
      </c>
      <c r="H25" s="172">
        <v>0</v>
      </c>
      <c r="I25" s="172">
        <v>0</v>
      </c>
      <c r="J25" s="172">
        <v>0</v>
      </c>
      <c r="K25" s="172">
        <v>0</v>
      </c>
      <c r="L25" s="172">
        <v>0</v>
      </c>
    </row>
    <row r="26" s="167" customFormat="1" ht="19.5" customHeight="1" spans="1:12">
      <c r="A26" s="171" t="s">
        <v>161</v>
      </c>
      <c r="B26" s="171"/>
      <c r="C26" s="171"/>
      <c r="D26" s="171" t="s">
        <v>162</v>
      </c>
      <c r="E26" s="172">
        <v>250000</v>
      </c>
      <c r="F26" s="172">
        <v>250000</v>
      </c>
      <c r="G26" s="172">
        <v>0</v>
      </c>
      <c r="H26" s="172">
        <v>0</v>
      </c>
      <c r="I26" s="172">
        <v>0</v>
      </c>
      <c r="J26" s="172">
        <v>0</v>
      </c>
      <c r="K26" s="172">
        <v>0</v>
      </c>
      <c r="L26" s="172">
        <v>0</v>
      </c>
    </row>
    <row r="27" s="167" customFormat="1" ht="19.5" customHeight="1" spans="1:12">
      <c r="A27" s="171" t="s">
        <v>163</v>
      </c>
      <c r="B27" s="171"/>
      <c r="C27" s="171"/>
      <c r="D27" s="171" t="s">
        <v>164</v>
      </c>
      <c r="E27" s="172">
        <v>371699.89</v>
      </c>
      <c r="F27" s="172">
        <v>371699.89</v>
      </c>
      <c r="G27" s="172">
        <v>0</v>
      </c>
      <c r="H27" s="172">
        <v>0</v>
      </c>
      <c r="I27" s="172">
        <v>0</v>
      </c>
      <c r="J27" s="172">
        <v>0</v>
      </c>
      <c r="K27" s="172">
        <v>0</v>
      </c>
      <c r="L27" s="172">
        <v>0</v>
      </c>
    </row>
    <row r="28" s="167" customFormat="1" ht="19.5" customHeight="1" spans="1:12">
      <c r="A28" s="171" t="s">
        <v>165</v>
      </c>
      <c r="B28" s="171"/>
      <c r="C28" s="171"/>
      <c r="D28" s="171" t="s">
        <v>166</v>
      </c>
      <c r="E28" s="172">
        <v>146487.94</v>
      </c>
      <c r="F28" s="172">
        <v>146487.94</v>
      </c>
      <c r="G28" s="172">
        <v>0</v>
      </c>
      <c r="H28" s="172">
        <v>0</v>
      </c>
      <c r="I28" s="172">
        <v>0</v>
      </c>
      <c r="J28" s="172">
        <v>0</v>
      </c>
      <c r="K28" s="172">
        <v>0</v>
      </c>
      <c r="L28" s="172">
        <v>0</v>
      </c>
    </row>
    <row r="29" s="167" customFormat="1" ht="19.5" customHeight="1" spans="1:12">
      <c r="A29" s="171" t="s">
        <v>167</v>
      </c>
      <c r="B29" s="171"/>
      <c r="C29" s="171"/>
      <c r="D29" s="171" t="s">
        <v>168</v>
      </c>
      <c r="E29" s="172">
        <v>67000.72</v>
      </c>
      <c r="F29" s="172">
        <v>67000.72</v>
      </c>
      <c r="G29" s="172">
        <v>0</v>
      </c>
      <c r="H29" s="172">
        <v>0</v>
      </c>
      <c r="I29" s="172">
        <v>0</v>
      </c>
      <c r="J29" s="172">
        <v>0</v>
      </c>
      <c r="K29" s="172">
        <v>0</v>
      </c>
      <c r="L29" s="172">
        <v>0</v>
      </c>
    </row>
    <row r="30" s="167" customFormat="1" ht="19.5" customHeight="1" spans="1:12">
      <c r="A30" s="171" t="s">
        <v>169</v>
      </c>
      <c r="B30" s="171"/>
      <c r="C30" s="171"/>
      <c r="D30" s="171" t="s">
        <v>170</v>
      </c>
      <c r="E30" s="172">
        <v>142798.7</v>
      </c>
      <c r="F30" s="172">
        <v>142798.7</v>
      </c>
      <c r="G30" s="172">
        <v>0</v>
      </c>
      <c r="H30" s="172">
        <v>0</v>
      </c>
      <c r="I30" s="172">
        <v>0</v>
      </c>
      <c r="J30" s="172">
        <v>0</v>
      </c>
      <c r="K30" s="172">
        <v>0</v>
      </c>
      <c r="L30" s="172">
        <v>0</v>
      </c>
    </row>
    <row r="31" s="167" customFormat="1" ht="19.5" customHeight="1" spans="1:12">
      <c r="A31" s="171" t="s">
        <v>171</v>
      </c>
      <c r="B31" s="171"/>
      <c r="C31" s="171"/>
      <c r="D31" s="171" t="s">
        <v>172</v>
      </c>
      <c r="E31" s="172">
        <v>15412.53</v>
      </c>
      <c r="F31" s="172">
        <v>15412.53</v>
      </c>
      <c r="G31" s="172">
        <v>0</v>
      </c>
      <c r="H31" s="172">
        <v>0</v>
      </c>
      <c r="I31" s="172">
        <v>0</v>
      </c>
      <c r="J31" s="172">
        <v>0</v>
      </c>
      <c r="K31" s="172">
        <v>0</v>
      </c>
      <c r="L31" s="172">
        <v>0</v>
      </c>
    </row>
    <row r="32" s="167" customFormat="1" ht="19.5" customHeight="1" spans="1:12">
      <c r="A32" s="171" t="s">
        <v>173</v>
      </c>
      <c r="B32" s="171"/>
      <c r="C32" s="171"/>
      <c r="D32" s="171" t="s">
        <v>174</v>
      </c>
      <c r="E32" s="172">
        <v>1009787</v>
      </c>
      <c r="F32" s="172">
        <v>1009787</v>
      </c>
      <c r="G32" s="172">
        <v>0</v>
      </c>
      <c r="H32" s="172">
        <v>0</v>
      </c>
      <c r="I32" s="172">
        <v>0</v>
      </c>
      <c r="J32" s="172">
        <v>0</v>
      </c>
      <c r="K32" s="172">
        <v>0</v>
      </c>
      <c r="L32" s="172">
        <v>0</v>
      </c>
    </row>
    <row r="33" s="167" customFormat="1" ht="19.5" customHeight="1" spans="1:12">
      <c r="A33" s="171" t="s">
        <v>175</v>
      </c>
      <c r="B33" s="171"/>
      <c r="C33" s="171"/>
      <c r="D33" s="171" t="s">
        <v>176</v>
      </c>
      <c r="E33" s="172">
        <v>1009787</v>
      </c>
      <c r="F33" s="172">
        <v>1009787</v>
      </c>
      <c r="G33" s="172">
        <v>0</v>
      </c>
      <c r="H33" s="172">
        <v>0</v>
      </c>
      <c r="I33" s="172">
        <v>0</v>
      </c>
      <c r="J33" s="172">
        <v>0</v>
      </c>
      <c r="K33" s="172">
        <v>0</v>
      </c>
      <c r="L33" s="172">
        <v>0</v>
      </c>
    </row>
    <row r="34" s="167" customFormat="1" ht="19.5" customHeight="1" spans="1:12">
      <c r="A34" s="171" t="s">
        <v>177</v>
      </c>
      <c r="B34" s="171"/>
      <c r="C34" s="171"/>
      <c r="D34" s="171" t="s">
        <v>178</v>
      </c>
      <c r="E34" s="172">
        <v>1009787</v>
      </c>
      <c r="F34" s="172">
        <v>1009787</v>
      </c>
      <c r="G34" s="172">
        <v>0</v>
      </c>
      <c r="H34" s="172">
        <v>0</v>
      </c>
      <c r="I34" s="172">
        <v>0</v>
      </c>
      <c r="J34" s="172">
        <v>0</v>
      </c>
      <c r="K34" s="172">
        <v>0</v>
      </c>
      <c r="L34" s="172">
        <v>0</v>
      </c>
    </row>
    <row r="35" s="167" customFormat="1" ht="19.5" customHeight="1" spans="1:12">
      <c r="A35" s="171" t="s">
        <v>179</v>
      </c>
      <c r="B35" s="171"/>
      <c r="C35" s="171"/>
      <c r="D35" s="171" t="s">
        <v>180</v>
      </c>
      <c r="E35" s="172">
        <v>6364323.8</v>
      </c>
      <c r="F35" s="172">
        <v>6364323.8</v>
      </c>
      <c r="G35" s="172">
        <v>0</v>
      </c>
      <c r="H35" s="172">
        <v>0</v>
      </c>
      <c r="I35" s="172">
        <v>0</v>
      </c>
      <c r="J35" s="172">
        <v>0</v>
      </c>
      <c r="K35" s="172">
        <v>0</v>
      </c>
      <c r="L35" s="172">
        <v>0</v>
      </c>
    </row>
    <row r="36" s="167" customFormat="1" ht="19.5" customHeight="1" spans="1:12">
      <c r="A36" s="171" t="s">
        <v>181</v>
      </c>
      <c r="B36" s="171"/>
      <c r="C36" s="171"/>
      <c r="D36" s="171" t="s">
        <v>182</v>
      </c>
      <c r="E36" s="172">
        <v>2600000</v>
      </c>
      <c r="F36" s="172">
        <v>2600000</v>
      </c>
      <c r="G36" s="172">
        <v>0</v>
      </c>
      <c r="H36" s="172">
        <v>0</v>
      </c>
      <c r="I36" s="172">
        <v>0</v>
      </c>
      <c r="J36" s="172">
        <v>0</v>
      </c>
      <c r="K36" s="172">
        <v>0</v>
      </c>
      <c r="L36" s="172">
        <v>0</v>
      </c>
    </row>
    <row r="37" s="167" customFormat="1" ht="19.5" customHeight="1" spans="1:12">
      <c r="A37" s="171" t="s">
        <v>183</v>
      </c>
      <c r="B37" s="171"/>
      <c r="C37" s="171"/>
      <c r="D37" s="171" t="s">
        <v>184</v>
      </c>
      <c r="E37" s="172">
        <v>2600000</v>
      </c>
      <c r="F37" s="172">
        <v>2600000</v>
      </c>
      <c r="G37" s="172">
        <v>0</v>
      </c>
      <c r="H37" s="172">
        <v>0</v>
      </c>
      <c r="I37" s="172">
        <v>0</v>
      </c>
      <c r="J37" s="172">
        <v>0</v>
      </c>
      <c r="K37" s="172">
        <v>0</v>
      </c>
      <c r="L37" s="172">
        <v>0</v>
      </c>
    </row>
    <row r="38" s="167" customFormat="1" ht="19.5" customHeight="1" spans="1:12">
      <c r="A38" s="171" t="s">
        <v>185</v>
      </c>
      <c r="B38" s="171"/>
      <c r="C38" s="171"/>
      <c r="D38" s="171" t="s">
        <v>186</v>
      </c>
      <c r="E38" s="172">
        <v>3754323.8</v>
      </c>
      <c r="F38" s="172">
        <v>3754323.8</v>
      </c>
      <c r="G38" s="172">
        <v>0</v>
      </c>
      <c r="H38" s="172">
        <v>0</v>
      </c>
      <c r="I38" s="172">
        <v>0</v>
      </c>
      <c r="J38" s="172">
        <v>0</v>
      </c>
      <c r="K38" s="172">
        <v>0</v>
      </c>
      <c r="L38" s="172">
        <v>0</v>
      </c>
    </row>
    <row r="39" s="167" customFormat="1" ht="19.5" customHeight="1" spans="1:12">
      <c r="A39" s="171" t="s">
        <v>187</v>
      </c>
      <c r="B39" s="171"/>
      <c r="C39" s="171"/>
      <c r="D39" s="171" t="s">
        <v>188</v>
      </c>
      <c r="E39" s="172">
        <v>3754323.8</v>
      </c>
      <c r="F39" s="172">
        <v>3754323.8</v>
      </c>
      <c r="G39" s="172">
        <v>0</v>
      </c>
      <c r="H39" s="172">
        <v>0</v>
      </c>
      <c r="I39" s="172">
        <v>0</v>
      </c>
      <c r="J39" s="172">
        <v>0</v>
      </c>
      <c r="K39" s="172">
        <v>0</v>
      </c>
      <c r="L39" s="172">
        <v>0</v>
      </c>
    </row>
    <row r="40" s="167" customFormat="1" ht="19.5" customHeight="1" spans="1:12">
      <c r="A40" s="171" t="s">
        <v>189</v>
      </c>
      <c r="B40" s="171"/>
      <c r="C40" s="171"/>
      <c r="D40" s="171" t="s">
        <v>190</v>
      </c>
      <c r="E40" s="172">
        <v>10000</v>
      </c>
      <c r="F40" s="172">
        <v>10000</v>
      </c>
      <c r="G40" s="172">
        <v>0</v>
      </c>
      <c r="H40" s="172">
        <v>0</v>
      </c>
      <c r="I40" s="172">
        <v>0</v>
      </c>
      <c r="J40" s="172">
        <v>0</v>
      </c>
      <c r="K40" s="172">
        <v>0</v>
      </c>
      <c r="L40" s="172">
        <v>0</v>
      </c>
    </row>
    <row r="41" s="167" customFormat="1" ht="19.5" customHeight="1" spans="1:12">
      <c r="A41" s="171" t="s">
        <v>191</v>
      </c>
      <c r="B41" s="171"/>
      <c r="C41" s="171"/>
      <c r="D41" s="171" t="s">
        <v>190</v>
      </c>
      <c r="E41" s="172">
        <v>10000</v>
      </c>
      <c r="F41" s="172">
        <v>10000</v>
      </c>
      <c r="G41" s="172">
        <v>0</v>
      </c>
      <c r="H41" s="172">
        <v>0</v>
      </c>
      <c r="I41" s="172">
        <v>0</v>
      </c>
      <c r="J41" s="172">
        <v>0</v>
      </c>
      <c r="K41" s="172">
        <v>0</v>
      </c>
      <c r="L41" s="172">
        <v>0</v>
      </c>
    </row>
    <row r="42" s="167" customFormat="1" ht="19.5" customHeight="1" spans="1:12">
      <c r="A42" s="171" t="s">
        <v>192</v>
      </c>
      <c r="B42" s="171"/>
      <c r="C42" s="171"/>
      <c r="D42" s="171" t="s">
        <v>193</v>
      </c>
      <c r="E42" s="172">
        <v>349323</v>
      </c>
      <c r="F42" s="172">
        <v>349323</v>
      </c>
      <c r="G42" s="172">
        <v>0</v>
      </c>
      <c r="H42" s="172">
        <v>0</v>
      </c>
      <c r="I42" s="172">
        <v>0</v>
      </c>
      <c r="J42" s="172">
        <v>0</v>
      </c>
      <c r="K42" s="172">
        <v>0</v>
      </c>
      <c r="L42" s="172">
        <v>0</v>
      </c>
    </row>
    <row r="43" s="167" customFormat="1" ht="19.5" customHeight="1" spans="1:12">
      <c r="A43" s="171" t="s">
        <v>194</v>
      </c>
      <c r="B43" s="171"/>
      <c r="C43" s="171"/>
      <c r="D43" s="171" t="s">
        <v>195</v>
      </c>
      <c r="E43" s="172">
        <v>349323</v>
      </c>
      <c r="F43" s="172">
        <v>349323</v>
      </c>
      <c r="G43" s="172">
        <v>0</v>
      </c>
      <c r="H43" s="172">
        <v>0</v>
      </c>
      <c r="I43" s="172">
        <v>0</v>
      </c>
      <c r="J43" s="172">
        <v>0</v>
      </c>
      <c r="K43" s="172">
        <v>0</v>
      </c>
      <c r="L43" s="172">
        <v>0</v>
      </c>
    </row>
    <row r="44" s="167" customFormat="1" ht="19.5" customHeight="1" spans="1:12">
      <c r="A44" s="171" t="s">
        <v>196</v>
      </c>
      <c r="B44" s="171"/>
      <c r="C44" s="171"/>
      <c r="D44" s="171" t="s">
        <v>197</v>
      </c>
      <c r="E44" s="172">
        <v>349323</v>
      </c>
      <c r="F44" s="172">
        <v>349323</v>
      </c>
      <c r="G44" s="172">
        <v>0</v>
      </c>
      <c r="H44" s="172">
        <v>0</v>
      </c>
      <c r="I44" s="172">
        <v>0</v>
      </c>
      <c r="J44" s="172">
        <v>0</v>
      </c>
      <c r="K44" s="172">
        <v>0</v>
      </c>
      <c r="L44" s="172">
        <v>0</v>
      </c>
    </row>
    <row r="45" s="167" customFormat="1" ht="19.5" customHeight="1" spans="1:12">
      <c r="A45" s="171" t="s">
        <v>198</v>
      </c>
      <c r="B45" s="171"/>
      <c r="C45" s="171"/>
      <c r="D45" s="171" t="s">
        <v>199</v>
      </c>
      <c r="E45" s="172">
        <v>184592649</v>
      </c>
      <c r="F45" s="172">
        <v>184592649</v>
      </c>
      <c r="G45" s="172">
        <v>0</v>
      </c>
      <c r="H45" s="172">
        <v>0</v>
      </c>
      <c r="I45" s="172">
        <v>0</v>
      </c>
      <c r="J45" s="172">
        <v>0</v>
      </c>
      <c r="K45" s="172">
        <v>0</v>
      </c>
      <c r="L45" s="172">
        <v>0</v>
      </c>
    </row>
    <row r="46" s="167" customFormat="1" ht="19.5" customHeight="1" spans="1:12">
      <c r="A46" s="171" t="s">
        <v>200</v>
      </c>
      <c r="B46" s="171"/>
      <c r="C46" s="171"/>
      <c r="D46" s="171" t="s">
        <v>201</v>
      </c>
      <c r="E46" s="172">
        <v>183000000</v>
      </c>
      <c r="F46" s="172">
        <v>183000000</v>
      </c>
      <c r="G46" s="172">
        <v>0</v>
      </c>
      <c r="H46" s="172">
        <v>0</v>
      </c>
      <c r="I46" s="172">
        <v>0</v>
      </c>
      <c r="J46" s="172">
        <v>0</v>
      </c>
      <c r="K46" s="172">
        <v>0</v>
      </c>
      <c r="L46" s="172">
        <v>0</v>
      </c>
    </row>
    <row r="47" s="167" customFormat="1" ht="19.5" customHeight="1" spans="1:12">
      <c r="A47" s="171" t="s">
        <v>202</v>
      </c>
      <c r="B47" s="171"/>
      <c r="C47" s="171"/>
      <c r="D47" s="171" t="s">
        <v>203</v>
      </c>
      <c r="E47" s="172">
        <v>183000000</v>
      </c>
      <c r="F47" s="172">
        <v>183000000</v>
      </c>
      <c r="G47" s="172">
        <v>0</v>
      </c>
      <c r="H47" s="172">
        <v>0</v>
      </c>
      <c r="I47" s="172">
        <v>0</v>
      </c>
      <c r="J47" s="172">
        <v>0</v>
      </c>
      <c r="K47" s="172">
        <v>0</v>
      </c>
      <c r="L47" s="172">
        <v>0</v>
      </c>
    </row>
    <row r="48" s="167" customFormat="1" ht="19.5" customHeight="1" spans="1:12">
      <c r="A48" s="171" t="s">
        <v>204</v>
      </c>
      <c r="B48" s="171"/>
      <c r="C48" s="171"/>
      <c r="D48" s="171" t="s">
        <v>199</v>
      </c>
      <c r="E48" s="172">
        <v>1592649</v>
      </c>
      <c r="F48" s="172">
        <v>1592649</v>
      </c>
      <c r="G48" s="172">
        <v>0</v>
      </c>
      <c r="H48" s="172">
        <v>0</v>
      </c>
      <c r="I48" s="172">
        <v>0</v>
      </c>
      <c r="J48" s="172">
        <v>0</v>
      </c>
      <c r="K48" s="172">
        <v>0</v>
      </c>
      <c r="L48" s="172">
        <v>0</v>
      </c>
    </row>
    <row r="49" s="167" customFormat="1" ht="19.5" customHeight="1" spans="1:12">
      <c r="A49" s="171" t="s">
        <v>205</v>
      </c>
      <c r="B49" s="171"/>
      <c r="C49" s="171"/>
      <c r="D49" s="171" t="s">
        <v>199</v>
      </c>
      <c r="E49" s="172">
        <v>1592649</v>
      </c>
      <c r="F49" s="172">
        <v>1592649</v>
      </c>
      <c r="G49" s="172">
        <v>0</v>
      </c>
      <c r="H49" s="172">
        <v>0</v>
      </c>
      <c r="I49" s="172">
        <v>0</v>
      </c>
      <c r="J49" s="172">
        <v>0</v>
      </c>
      <c r="K49" s="172">
        <v>0</v>
      </c>
      <c r="L49" s="172">
        <v>0</v>
      </c>
    </row>
    <row r="50" s="167" customFormat="1" ht="19.5" customHeight="1" spans="1:12">
      <c r="A50" s="171" t="s">
        <v>206</v>
      </c>
      <c r="B50" s="171"/>
      <c r="C50" s="171"/>
      <c r="D50" s="171"/>
      <c r="E50" s="171"/>
      <c r="F50" s="171"/>
      <c r="G50" s="171"/>
      <c r="H50" s="171"/>
      <c r="I50" s="171"/>
      <c r="J50" s="171"/>
      <c r="K50" s="171"/>
      <c r="L50" s="171"/>
    </row>
  </sheetData>
  <mergeCells count="5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L5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0"/>
  <sheetViews>
    <sheetView workbookViewId="0">
      <pane xSplit="4" ySplit="9" topLeftCell="E32" activePane="bottomRight" state="frozen"/>
      <selection/>
      <selection pane="topRight"/>
      <selection pane="bottomLeft"/>
      <selection pane="bottomRight" activeCell="E4" sqref="E4:E7"/>
    </sheetView>
  </sheetViews>
  <sheetFormatPr defaultColWidth="9" defaultRowHeight="13.5"/>
  <cols>
    <col min="1" max="3" width="3.25" customWidth="1"/>
    <col min="4" max="4" width="40" customWidth="1"/>
    <col min="5" max="10" width="18.75" customWidth="1"/>
  </cols>
  <sheetData>
    <row r="1" ht="27" spans="6:6">
      <c r="F1" s="176" t="s">
        <v>207</v>
      </c>
    </row>
    <row r="2" s="167" customFormat="1" ht="12" spans="10:10">
      <c r="J2" s="169" t="s">
        <v>208</v>
      </c>
    </row>
    <row r="3" s="167" customFormat="1" ht="12" spans="1:10">
      <c r="A3" s="169" t="s">
        <v>2</v>
      </c>
      <c r="J3" s="169" t="s">
        <v>3</v>
      </c>
    </row>
    <row r="4" s="167" customFormat="1" ht="19.5" customHeight="1" spans="1:10">
      <c r="A4" s="170" t="s">
        <v>6</v>
      </c>
      <c r="B4" s="170"/>
      <c r="C4" s="170"/>
      <c r="D4" s="170"/>
      <c r="E4" s="177" t="s">
        <v>99</v>
      </c>
      <c r="F4" s="177" t="s">
        <v>209</v>
      </c>
      <c r="G4" s="177" t="s">
        <v>210</v>
      </c>
      <c r="H4" s="177" t="s">
        <v>211</v>
      </c>
      <c r="I4" s="177" t="s">
        <v>212</v>
      </c>
      <c r="J4" s="177" t="s">
        <v>213</v>
      </c>
    </row>
    <row r="5" s="167" customFormat="1" ht="19.5" customHeight="1" spans="1:10">
      <c r="A5" s="177" t="s">
        <v>121</v>
      </c>
      <c r="B5" s="177"/>
      <c r="C5" s="177"/>
      <c r="D5" s="170" t="s">
        <v>122</v>
      </c>
      <c r="E5" s="177"/>
      <c r="F5" s="177"/>
      <c r="G5" s="177"/>
      <c r="H5" s="177"/>
      <c r="I5" s="177"/>
      <c r="J5" s="177"/>
    </row>
    <row r="6" s="167" customFormat="1" ht="19.5" customHeight="1" spans="1:10">
      <c r="A6" s="177"/>
      <c r="B6" s="177"/>
      <c r="C6" s="177"/>
      <c r="D6" s="170"/>
      <c r="E6" s="177"/>
      <c r="F6" s="177"/>
      <c r="G6" s="177"/>
      <c r="H6" s="177"/>
      <c r="I6" s="177"/>
      <c r="J6" s="177"/>
    </row>
    <row r="7" s="167" customFormat="1" ht="19.5" customHeight="1" spans="1:10">
      <c r="A7" s="177"/>
      <c r="B7" s="177"/>
      <c r="C7" s="177"/>
      <c r="D7" s="170"/>
      <c r="E7" s="177"/>
      <c r="F7" s="177"/>
      <c r="G7" s="177"/>
      <c r="H7" s="177"/>
      <c r="I7" s="177"/>
      <c r="J7" s="177"/>
    </row>
    <row r="8" s="167" customFormat="1" ht="19.5" customHeight="1" spans="1:10">
      <c r="A8" s="170" t="s">
        <v>125</v>
      </c>
      <c r="B8" s="170" t="s">
        <v>126</v>
      </c>
      <c r="C8" s="170" t="s">
        <v>127</v>
      </c>
      <c r="D8" s="170" t="s">
        <v>10</v>
      </c>
      <c r="E8" s="177" t="s">
        <v>11</v>
      </c>
      <c r="F8" s="177" t="s">
        <v>12</v>
      </c>
      <c r="G8" s="177" t="s">
        <v>20</v>
      </c>
      <c r="H8" s="177" t="s">
        <v>24</v>
      </c>
      <c r="I8" s="177" t="s">
        <v>28</v>
      </c>
      <c r="J8" s="177" t="s">
        <v>32</v>
      </c>
    </row>
    <row r="9" s="167" customFormat="1" ht="19.5" customHeight="1" spans="1:10">
      <c r="A9" s="170"/>
      <c r="B9" s="170"/>
      <c r="C9" s="170"/>
      <c r="D9" s="170" t="s">
        <v>128</v>
      </c>
      <c r="E9" s="172">
        <v>109427476.18</v>
      </c>
      <c r="F9" s="172">
        <v>4640416.38</v>
      </c>
      <c r="G9" s="172">
        <v>104787059.8</v>
      </c>
      <c r="H9" s="172">
        <v>0</v>
      </c>
      <c r="I9" s="172">
        <v>0</v>
      </c>
      <c r="J9" s="172">
        <v>0</v>
      </c>
    </row>
    <row r="10" s="167" customFormat="1" ht="19.5" customHeight="1" spans="1:10">
      <c r="A10" s="171" t="s">
        <v>129</v>
      </c>
      <c r="B10" s="171"/>
      <c r="C10" s="171"/>
      <c r="D10" s="171" t="s">
        <v>130</v>
      </c>
      <c r="E10" s="172">
        <v>3530753.58</v>
      </c>
      <c r="F10" s="172">
        <v>3480753.58</v>
      </c>
      <c r="G10" s="172">
        <v>50000</v>
      </c>
      <c r="H10" s="172">
        <v>0</v>
      </c>
      <c r="I10" s="172">
        <v>0</v>
      </c>
      <c r="J10" s="172">
        <v>0</v>
      </c>
    </row>
    <row r="11" s="167" customFormat="1" ht="19.5" customHeight="1" spans="1:10">
      <c r="A11" s="171" t="s">
        <v>131</v>
      </c>
      <c r="B11" s="171"/>
      <c r="C11" s="171"/>
      <c r="D11" s="171" t="s">
        <v>132</v>
      </c>
      <c r="E11" s="172">
        <v>3510753.58</v>
      </c>
      <c r="F11" s="172">
        <v>3480753.58</v>
      </c>
      <c r="G11" s="172">
        <v>30000</v>
      </c>
      <c r="H11" s="172">
        <v>0</v>
      </c>
      <c r="I11" s="172">
        <v>0</v>
      </c>
      <c r="J11" s="172">
        <v>0</v>
      </c>
    </row>
    <row r="12" s="167" customFormat="1" ht="19.5" customHeight="1" spans="1:10">
      <c r="A12" s="171" t="s">
        <v>133</v>
      </c>
      <c r="B12" s="171"/>
      <c r="C12" s="171"/>
      <c r="D12" s="171" t="s">
        <v>134</v>
      </c>
      <c r="E12" s="172">
        <v>2423724.59</v>
      </c>
      <c r="F12" s="172">
        <v>2423724.59</v>
      </c>
      <c r="G12" s="172">
        <v>0</v>
      </c>
      <c r="H12" s="172">
        <v>0</v>
      </c>
      <c r="I12" s="172">
        <v>0</v>
      </c>
      <c r="J12" s="172">
        <v>0</v>
      </c>
    </row>
    <row r="13" s="167" customFormat="1" ht="19.5" customHeight="1" spans="1:10">
      <c r="A13" s="171" t="s">
        <v>135</v>
      </c>
      <c r="B13" s="171"/>
      <c r="C13" s="171"/>
      <c r="D13" s="171" t="s">
        <v>136</v>
      </c>
      <c r="E13" s="172">
        <v>1057028.99</v>
      </c>
      <c r="F13" s="172">
        <v>1057028.99</v>
      </c>
      <c r="G13" s="172">
        <v>0</v>
      </c>
      <c r="H13" s="172">
        <v>0</v>
      </c>
      <c r="I13" s="172">
        <v>0</v>
      </c>
      <c r="J13" s="172">
        <v>0</v>
      </c>
    </row>
    <row r="14" s="167" customFormat="1" ht="19.5" customHeight="1" spans="1:10">
      <c r="A14" s="171" t="s">
        <v>137</v>
      </c>
      <c r="B14" s="171"/>
      <c r="C14" s="171"/>
      <c r="D14" s="171" t="s">
        <v>138</v>
      </c>
      <c r="E14" s="172">
        <v>30000</v>
      </c>
      <c r="F14" s="172">
        <v>0</v>
      </c>
      <c r="G14" s="172">
        <v>30000</v>
      </c>
      <c r="H14" s="172">
        <v>0</v>
      </c>
      <c r="I14" s="172">
        <v>0</v>
      </c>
      <c r="J14" s="172">
        <v>0</v>
      </c>
    </row>
    <row r="15" s="167" customFormat="1" ht="19.5" customHeight="1" spans="1:10">
      <c r="A15" s="171" t="s">
        <v>139</v>
      </c>
      <c r="B15" s="171"/>
      <c r="C15" s="171"/>
      <c r="D15" s="171" t="s">
        <v>140</v>
      </c>
      <c r="E15" s="172">
        <v>20000</v>
      </c>
      <c r="F15" s="172">
        <v>0</v>
      </c>
      <c r="G15" s="172">
        <v>20000</v>
      </c>
      <c r="H15" s="172">
        <v>0</v>
      </c>
      <c r="I15" s="172">
        <v>0</v>
      </c>
      <c r="J15" s="172">
        <v>0</v>
      </c>
    </row>
    <row r="16" s="167" customFormat="1" ht="19.5" customHeight="1" spans="1:10">
      <c r="A16" s="171" t="s">
        <v>141</v>
      </c>
      <c r="B16" s="171"/>
      <c r="C16" s="171"/>
      <c r="D16" s="171" t="s">
        <v>142</v>
      </c>
      <c r="E16" s="172">
        <v>20000</v>
      </c>
      <c r="F16" s="172">
        <v>0</v>
      </c>
      <c r="G16" s="172">
        <v>20000</v>
      </c>
      <c r="H16" s="172">
        <v>0</v>
      </c>
      <c r="I16" s="172">
        <v>0</v>
      </c>
      <c r="J16" s="172">
        <v>0</v>
      </c>
    </row>
    <row r="17" s="167" customFormat="1" ht="19.5" customHeight="1" spans="1:10">
      <c r="A17" s="171" t="s">
        <v>143</v>
      </c>
      <c r="B17" s="171"/>
      <c r="C17" s="171"/>
      <c r="D17" s="171" t="s">
        <v>144</v>
      </c>
      <c r="E17" s="172">
        <v>438639.91</v>
      </c>
      <c r="F17" s="172">
        <v>438639.91</v>
      </c>
      <c r="G17" s="172">
        <v>0</v>
      </c>
      <c r="H17" s="172">
        <v>0</v>
      </c>
      <c r="I17" s="172">
        <v>0</v>
      </c>
      <c r="J17" s="172">
        <v>0</v>
      </c>
    </row>
    <row r="18" s="167" customFormat="1" ht="19.5" customHeight="1" spans="1:10">
      <c r="A18" s="171" t="s">
        <v>145</v>
      </c>
      <c r="B18" s="171"/>
      <c r="C18" s="171"/>
      <c r="D18" s="171" t="s">
        <v>146</v>
      </c>
      <c r="E18" s="172">
        <v>420639.91</v>
      </c>
      <c r="F18" s="172">
        <v>420639.91</v>
      </c>
      <c r="G18" s="172">
        <v>0</v>
      </c>
      <c r="H18" s="172">
        <v>0</v>
      </c>
      <c r="I18" s="172">
        <v>0</v>
      </c>
      <c r="J18" s="172">
        <v>0</v>
      </c>
    </row>
    <row r="19" s="167" customFormat="1" ht="19.5" customHeight="1" spans="1:10">
      <c r="A19" s="171" t="s">
        <v>147</v>
      </c>
      <c r="B19" s="171"/>
      <c r="C19" s="171"/>
      <c r="D19" s="171" t="s">
        <v>148</v>
      </c>
      <c r="E19" s="172">
        <v>6550</v>
      </c>
      <c r="F19" s="172">
        <v>6550</v>
      </c>
      <c r="G19" s="172">
        <v>0</v>
      </c>
      <c r="H19" s="172">
        <v>0</v>
      </c>
      <c r="I19" s="172">
        <v>0</v>
      </c>
      <c r="J19" s="172">
        <v>0</v>
      </c>
    </row>
    <row r="20" s="167" customFormat="1" ht="19.5" customHeight="1" spans="1:10">
      <c r="A20" s="171" t="s">
        <v>149</v>
      </c>
      <c r="B20" s="171"/>
      <c r="C20" s="171"/>
      <c r="D20" s="171" t="s">
        <v>150</v>
      </c>
      <c r="E20" s="172">
        <v>403051.84</v>
      </c>
      <c r="F20" s="172">
        <v>403051.84</v>
      </c>
      <c r="G20" s="172">
        <v>0</v>
      </c>
      <c r="H20" s="172">
        <v>0</v>
      </c>
      <c r="I20" s="172">
        <v>0</v>
      </c>
      <c r="J20" s="172">
        <v>0</v>
      </c>
    </row>
    <row r="21" s="167" customFormat="1" ht="19.5" customHeight="1" spans="1:10">
      <c r="A21" s="171" t="s">
        <v>151</v>
      </c>
      <c r="B21" s="171"/>
      <c r="C21" s="171"/>
      <c r="D21" s="171" t="s">
        <v>152</v>
      </c>
      <c r="E21" s="172">
        <v>11038.07</v>
      </c>
      <c r="F21" s="172">
        <v>11038.07</v>
      </c>
      <c r="G21" s="172">
        <v>0</v>
      </c>
      <c r="H21" s="172">
        <v>0</v>
      </c>
      <c r="I21" s="172">
        <v>0</v>
      </c>
      <c r="J21" s="172">
        <v>0</v>
      </c>
    </row>
    <row r="22" s="167" customFormat="1" ht="19.5" customHeight="1" spans="1:10">
      <c r="A22" s="171" t="s">
        <v>153</v>
      </c>
      <c r="B22" s="171"/>
      <c r="C22" s="171"/>
      <c r="D22" s="171" t="s">
        <v>154</v>
      </c>
      <c r="E22" s="172">
        <v>18000</v>
      </c>
      <c r="F22" s="172">
        <v>18000</v>
      </c>
      <c r="G22" s="172">
        <v>0</v>
      </c>
      <c r="H22" s="172">
        <v>0</v>
      </c>
      <c r="I22" s="172">
        <v>0</v>
      </c>
      <c r="J22" s="172">
        <v>0</v>
      </c>
    </row>
    <row r="23" s="167" customFormat="1" ht="19.5" customHeight="1" spans="1:10">
      <c r="A23" s="171" t="s">
        <v>155</v>
      </c>
      <c r="B23" s="171"/>
      <c r="C23" s="171"/>
      <c r="D23" s="171" t="s">
        <v>156</v>
      </c>
      <c r="E23" s="172">
        <v>18000</v>
      </c>
      <c r="F23" s="172">
        <v>18000</v>
      </c>
      <c r="G23" s="172">
        <v>0</v>
      </c>
      <c r="H23" s="172">
        <v>0</v>
      </c>
      <c r="I23" s="172">
        <v>0</v>
      </c>
      <c r="J23" s="172">
        <v>0</v>
      </c>
    </row>
    <row r="24" s="167" customFormat="1" ht="19.5" customHeight="1" spans="1:10">
      <c r="A24" s="171" t="s">
        <v>157</v>
      </c>
      <c r="B24" s="171"/>
      <c r="C24" s="171"/>
      <c r="D24" s="171" t="s">
        <v>158</v>
      </c>
      <c r="E24" s="172">
        <v>621699.89</v>
      </c>
      <c r="F24" s="172">
        <v>371699.89</v>
      </c>
      <c r="G24" s="172">
        <v>250000</v>
      </c>
      <c r="H24" s="172">
        <v>0</v>
      </c>
      <c r="I24" s="172">
        <v>0</v>
      </c>
      <c r="J24" s="172">
        <v>0</v>
      </c>
    </row>
    <row r="25" s="167" customFormat="1" ht="19.5" customHeight="1" spans="1:10">
      <c r="A25" s="171" t="s">
        <v>159</v>
      </c>
      <c r="B25" s="171"/>
      <c r="C25" s="171"/>
      <c r="D25" s="171" t="s">
        <v>160</v>
      </c>
      <c r="E25" s="172">
        <v>250000</v>
      </c>
      <c r="F25" s="172">
        <v>0</v>
      </c>
      <c r="G25" s="172">
        <v>250000</v>
      </c>
      <c r="H25" s="172">
        <v>0</v>
      </c>
      <c r="I25" s="172">
        <v>0</v>
      </c>
      <c r="J25" s="172">
        <v>0</v>
      </c>
    </row>
    <row r="26" s="167" customFormat="1" ht="19.5" customHeight="1" spans="1:10">
      <c r="A26" s="171" t="s">
        <v>161</v>
      </c>
      <c r="B26" s="171"/>
      <c r="C26" s="171"/>
      <c r="D26" s="171" t="s">
        <v>162</v>
      </c>
      <c r="E26" s="172">
        <v>250000</v>
      </c>
      <c r="F26" s="172">
        <v>0</v>
      </c>
      <c r="G26" s="172">
        <v>250000</v>
      </c>
      <c r="H26" s="172">
        <v>0</v>
      </c>
      <c r="I26" s="172">
        <v>0</v>
      </c>
      <c r="J26" s="172">
        <v>0</v>
      </c>
    </row>
    <row r="27" s="167" customFormat="1" ht="19.5" customHeight="1" spans="1:10">
      <c r="A27" s="171" t="s">
        <v>163</v>
      </c>
      <c r="B27" s="171"/>
      <c r="C27" s="171"/>
      <c r="D27" s="171" t="s">
        <v>164</v>
      </c>
      <c r="E27" s="172">
        <v>371699.89</v>
      </c>
      <c r="F27" s="172">
        <v>371699.89</v>
      </c>
      <c r="G27" s="172">
        <v>0</v>
      </c>
      <c r="H27" s="172">
        <v>0</v>
      </c>
      <c r="I27" s="172">
        <v>0</v>
      </c>
      <c r="J27" s="172">
        <v>0</v>
      </c>
    </row>
    <row r="28" s="167" customFormat="1" ht="19.5" customHeight="1" spans="1:10">
      <c r="A28" s="171" t="s">
        <v>165</v>
      </c>
      <c r="B28" s="171"/>
      <c r="C28" s="171"/>
      <c r="D28" s="171" t="s">
        <v>166</v>
      </c>
      <c r="E28" s="172">
        <v>146487.94</v>
      </c>
      <c r="F28" s="172">
        <v>146487.94</v>
      </c>
      <c r="G28" s="172">
        <v>0</v>
      </c>
      <c r="H28" s="172">
        <v>0</v>
      </c>
      <c r="I28" s="172">
        <v>0</v>
      </c>
      <c r="J28" s="172">
        <v>0</v>
      </c>
    </row>
    <row r="29" s="167" customFormat="1" ht="19.5" customHeight="1" spans="1:10">
      <c r="A29" s="171" t="s">
        <v>167</v>
      </c>
      <c r="B29" s="171"/>
      <c r="C29" s="171"/>
      <c r="D29" s="171" t="s">
        <v>168</v>
      </c>
      <c r="E29" s="172">
        <v>67000.72</v>
      </c>
      <c r="F29" s="172">
        <v>67000.72</v>
      </c>
      <c r="G29" s="172">
        <v>0</v>
      </c>
      <c r="H29" s="172">
        <v>0</v>
      </c>
      <c r="I29" s="172">
        <v>0</v>
      </c>
      <c r="J29" s="172">
        <v>0</v>
      </c>
    </row>
    <row r="30" s="167" customFormat="1" ht="19.5" customHeight="1" spans="1:10">
      <c r="A30" s="171" t="s">
        <v>169</v>
      </c>
      <c r="B30" s="171"/>
      <c r="C30" s="171"/>
      <c r="D30" s="171" t="s">
        <v>170</v>
      </c>
      <c r="E30" s="172">
        <v>142798.7</v>
      </c>
      <c r="F30" s="172">
        <v>142798.7</v>
      </c>
      <c r="G30" s="172">
        <v>0</v>
      </c>
      <c r="H30" s="172">
        <v>0</v>
      </c>
      <c r="I30" s="172">
        <v>0</v>
      </c>
      <c r="J30" s="172">
        <v>0</v>
      </c>
    </row>
    <row r="31" s="167" customFormat="1" ht="19.5" customHeight="1" spans="1:10">
      <c r="A31" s="171" t="s">
        <v>171</v>
      </c>
      <c r="B31" s="171"/>
      <c r="C31" s="171"/>
      <c r="D31" s="171" t="s">
        <v>172</v>
      </c>
      <c r="E31" s="172">
        <v>15412.53</v>
      </c>
      <c r="F31" s="172">
        <v>15412.53</v>
      </c>
      <c r="G31" s="172">
        <v>0</v>
      </c>
      <c r="H31" s="172">
        <v>0</v>
      </c>
      <c r="I31" s="172">
        <v>0</v>
      </c>
      <c r="J31" s="172">
        <v>0</v>
      </c>
    </row>
    <row r="32" s="167" customFormat="1" ht="19.5" customHeight="1" spans="1:10">
      <c r="A32" s="171" t="s">
        <v>173</v>
      </c>
      <c r="B32" s="171"/>
      <c r="C32" s="171"/>
      <c r="D32" s="171" t="s">
        <v>174</v>
      </c>
      <c r="E32" s="172">
        <v>1009787</v>
      </c>
      <c r="F32" s="172">
        <v>0</v>
      </c>
      <c r="G32" s="172">
        <v>1009787</v>
      </c>
      <c r="H32" s="172">
        <v>0</v>
      </c>
      <c r="I32" s="172">
        <v>0</v>
      </c>
      <c r="J32" s="172">
        <v>0</v>
      </c>
    </row>
    <row r="33" s="167" customFormat="1" ht="19.5" customHeight="1" spans="1:10">
      <c r="A33" s="171" t="s">
        <v>175</v>
      </c>
      <c r="B33" s="171"/>
      <c r="C33" s="171"/>
      <c r="D33" s="171" t="s">
        <v>176</v>
      </c>
      <c r="E33" s="172">
        <v>1009787</v>
      </c>
      <c r="F33" s="172">
        <v>0</v>
      </c>
      <c r="G33" s="172">
        <v>1009787</v>
      </c>
      <c r="H33" s="172">
        <v>0</v>
      </c>
      <c r="I33" s="172">
        <v>0</v>
      </c>
      <c r="J33" s="172">
        <v>0</v>
      </c>
    </row>
    <row r="34" s="167" customFormat="1" ht="19.5" customHeight="1" spans="1:10">
      <c r="A34" s="171" t="s">
        <v>177</v>
      </c>
      <c r="B34" s="171"/>
      <c r="C34" s="171"/>
      <c r="D34" s="171" t="s">
        <v>178</v>
      </c>
      <c r="E34" s="172">
        <v>1009787</v>
      </c>
      <c r="F34" s="172">
        <v>0</v>
      </c>
      <c r="G34" s="172">
        <v>1009787</v>
      </c>
      <c r="H34" s="172">
        <v>0</v>
      </c>
      <c r="I34" s="172">
        <v>0</v>
      </c>
      <c r="J34" s="172">
        <v>0</v>
      </c>
    </row>
    <row r="35" s="167" customFormat="1" ht="19.5" customHeight="1" spans="1:10">
      <c r="A35" s="171" t="s">
        <v>179</v>
      </c>
      <c r="B35" s="171"/>
      <c r="C35" s="171"/>
      <c r="D35" s="171" t="s">
        <v>180</v>
      </c>
      <c r="E35" s="172">
        <v>6364323.8</v>
      </c>
      <c r="F35" s="172">
        <v>0</v>
      </c>
      <c r="G35" s="172">
        <v>6364323.8</v>
      </c>
      <c r="H35" s="172">
        <v>0</v>
      </c>
      <c r="I35" s="172">
        <v>0</v>
      </c>
      <c r="J35" s="172">
        <v>0</v>
      </c>
    </row>
    <row r="36" s="167" customFormat="1" ht="19.5" customHeight="1" spans="1:10">
      <c r="A36" s="171" t="s">
        <v>181</v>
      </c>
      <c r="B36" s="171"/>
      <c r="C36" s="171"/>
      <c r="D36" s="171" t="s">
        <v>182</v>
      </c>
      <c r="E36" s="172">
        <v>2600000</v>
      </c>
      <c r="F36" s="172">
        <v>0</v>
      </c>
      <c r="G36" s="172">
        <v>2600000</v>
      </c>
      <c r="H36" s="172">
        <v>0</v>
      </c>
      <c r="I36" s="172">
        <v>0</v>
      </c>
      <c r="J36" s="172">
        <v>0</v>
      </c>
    </row>
    <row r="37" s="167" customFormat="1" ht="19.5" customHeight="1" spans="1:10">
      <c r="A37" s="171" t="s">
        <v>183</v>
      </c>
      <c r="B37" s="171"/>
      <c r="C37" s="171"/>
      <c r="D37" s="171" t="s">
        <v>184</v>
      </c>
      <c r="E37" s="172">
        <v>2600000</v>
      </c>
      <c r="F37" s="172">
        <v>0</v>
      </c>
      <c r="G37" s="172">
        <v>2600000</v>
      </c>
      <c r="H37" s="172">
        <v>0</v>
      </c>
      <c r="I37" s="172">
        <v>0</v>
      </c>
      <c r="J37" s="172">
        <v>0</v>
      </c>
    </row>
    <row r="38" s="167" customFormat="1" ht="19.5" customHeight="1" spans="1:10">
      <c r="A38" s="171" t="s">
        <v>185</v>
      </c>
      <c r="B38" s="171"/>
      <c r="C38" s="171"/>
      <c r="D38" s="171" t="s">
        <v>186</v>
      </c>
      <c r="E38" s="172">
        <v>3754323.8</v>
      </c>
      <c r="F38" s="172">
        <v>0</v>
      </c>
      <c r="G38" s="172">
        <v>3754323.8</v>
      </c>
      <c r="H38" s="172">
        <v>0</v>
      </c>
      <c r="I38" s="172">
        <v>0</v>
      </c>
      <c r="J38" s="172">
        <v>0</v>
      </c>
    </row>
    <row r="39" s="167" customFormat="1" ht="19.5" customHeight="1" spans="1:10">
      <c r="A39" s="171" t="s">
        <v>187</v>
      </c>
      <c r="B39" s="171"/>
      <c r="C39" s="171"/>
      <c r="D39" s="171" t="s">
        <v>188</v>
      </c>
      <c r="E39" s="172">
        <v>3754323.8</v>
      </c>
      <c r="F39" s="172">
        <v>0</v>
      </c>
      <c r="G39" s="172">
        <v>3754323.8</v>
      </c>
      <c r="H39" s="172">
        <v>0</v>
      </c>
      <c r="I39" s="172">
        <v>0</v>
      </c>
      <c r="J39" s="172">
        <v>0</v>
      </c>
    </row>
    <row r="40" s="167" customFormat="1" ht="19.5" customHeight="1" spans="1:10">
      <c r="A40" s="171" t="s">
        <v>189</v>
      </c>
      <c r="B40" s="171"/>
      <c r="C40" s="171"/>
      <c r="D40" s="171" t="s">
        <v>190</v>
      </c>
      <c r="E40" s="172">
        <v>10000</v>
      </c>
      <c r="F40" s="172">
        <v>0</v>
      </c>
      <c r="G40" s="172">
        <v>10000</v>
      </c>
      <c r="H40" s="172">
        <v>0</v>
      </c>
      <c r="I40" s="172">
        <v>0</v>
      </c>
      <c r="J40" s="172">
        <v>0</v>
      </c>
    </row>
    <row r="41" s="167" customFormat="1" ht="19.5" customHeight="1" spans="1:10">
      <c r="A41" s="171" t="s">
        <v>191</v>
      </c>
      <c r="B41" s="171"/>
      <c r="C41" s="171"/>
      <c r="D41" s="171" t="s">
        <v>190</v>
      </c>
      <c r="E41" s="172">
        <v>10000</v>
      </c>
      <c r="F41" s="172">
        <v>0</v>
      </c>
      <c r="G41" s="172">
        <v>10000</v>
      </c>
      <c r="H41" s="172">
        <v>0</v>
      </c>
      <c r="I41" s="172">
        <v>0</v>
      </c>
      <c r="J41" s="172">
        <v>0</v>
      </c>
    </row>
    <row r="42" s="167" customFormat="1" ht="19.5" customHeight="1" spans="1:10">
      <c r="A42" s="171" t="s">
        <v>192</v>
      </c>
      <c r="B42" s="171"/>
      <c r="C42" s="171"/>
      <c r="D42" s="171" t="s">
        <v>193</v>
      </c>
      <c r="E42" s="172">
        <v>349323</v>
      </c>
      <c r="F42" s="172">
        <v>349323</v>
      </c>
      <c r="G42" s="172">
        <v>0</v>
      </c>
      <c r="H42" s="172">
        <v>0</v>
      </c>
      <c r="I42" s="172">
        <v>0</v>
      </c>
      <c r="J42" s="172">
        <v>0</v>
      </c>
    </row>
    <row r="43" s="167" customFormat="1" ht="19.5" customHeight="1" spans="1:10">
      <c r="A43" s="171" t="s">
        <v>194</v>
      </c>
      <c r="B43" s="171"/>
      <c r="C43" s="171"/>
      <c r="D43" s="171" t="s">
        <v>195</v>
      </c>
      <c r="E43" s="172">
        <v>349323</v>
      </c>
      <c r="F43" s="172">
        <v>349323</v>
      </c>
      <c r="G43" s="172">
        <v>0</v>
      </c>
      <c r="H43" s="172">
        <v>0</v>
      </c>
      <c r="I43" s="172">
        <v>0</v>
      </c>
      <c r="J43" s="172">
        <v>0</v>
      </c>
    </row>
    <row r="44" s="167" customFormat="1" ht="19.5" customHeight="1" spans="1:10">
      <c r="A44" s="171" t="s">
        <v>196</v>
      </c>
      <c r="B44" s="171"/>
      <c r="C44" s="171"/>
      <c r="D44" s="171" t="s">
        <v>197</v>
      </c>
      <c r="E44" s="172">
        <v>349323</v>
      </c>
      <c r="F44" s="172">
        <v>349323</v>
      </c>
      <c r="G44" s="172">
        <v>0</v>
      </c>
      <c r="H44" s="172">
        <v>0</v>
      </c>
      <c r="I44" s="172">
        <v>0</v>
      </c>
      <c r="J44" s="172">
        <v>0</v>
      </c>
    </row>
    <row r="45" s="167" customFormat="1" ht="19.5" customHeight="1" spans="1:10">
      <c r="A45" s="171" t="s">
        <v>198</v>
      </c>
      <c r="B45" s="171"/>
      <c r="C45" s="171"/>
      <c r="D45" s="171" t="s">
        <v>199</v>
      </c>
      <c r="E45" s="172">
        <v>97112949</v>
      </c>
      <c r="F45" s="172">
        <v>0</v>
      </c>
      <c r="G45" s="172">
        <v>97112949</v>
      </c>
      <c r="H45" s="172">
        <v>0</v>
      </c>
      <c r="I45" s="172">
        <v>0</v>
      </c>
      <c r="J45" s="172">
        <v>0</v>
      </c>
    </row>
    <row r="46" s="167" customFormat="1" ht="19.5" customHeight="1" spans="1:10">
      <c r="A46" s="171" t="s">
        <v>200</v>
      </c>
      <c r="B46" s="171"/>
      <c r="C46" s="171"/>
      <c r="D46" s="171" t="s">
        <v>201</v>
      </c>
      <c r="E46" s="172">
        <v>95520300</v>
      </c>
      <c r="F46" s="172">
        <v>0</v>
      </c>
      <c r="G46" s="172">
        <v>95520300</v>
      </c>
      <c r="H46" s="172">
        <v>0</v>
      </c>
      <c r="I46" s="172">
        <v>0</v>
      </c>
      <c r="J46" s="172">
        <v>0</v>
      </c>
    </row>
    <row r="47" s="167" customFormat="1" ht="19.5" customHeight="1" spans="1:10">
      <c r="A47" s="171" t="s">
        <v>202</v>
      </c>
      <c r="B47" s="171"/>
      <c r="C47" s="171"/>
      <c r="D47" s="171" t="s">
        <v>203</v>
      </c>
      <c r="E47" s="172">
        <v>95520300</v>
      </c>
      <c r="F47" s="172">
        <v>0</v>
      </c>
      <c r="G47" s="172">
        <v>95520300</v>
      </c>
      <c r="H47" s="172">
        <v>0</v>
      </c>
      <c r="I47" s="172">
        <v>0</v>
      </c>
      <c r="J47" s="172">
        <v>0</v>
      </c>
    </row>
    <row r="48" s="167" customFormat="1" ht="19.5" customHeight="1" spans="1:10">
      <c r="A48" s="171" t="s">
        <v>204</v>
      </c>
      <c r="B48" s="171"/>
      <c r="C48" s="171"/>
      <c r="D48" s="171" t="s">
        <v>199</v>
      </c>
      <c r="E48" s="172">
        <v>1592649</v>
      </c>
      <c r="F48" s="172">
        <v>0</v>
      </c>
      <c r="G48" s="172">
        <v>1592649</v>
      </c>
      <c r="H48" s="172">
        <v>0</v>
      </c>
      <c r="I48" s="172">
        <v>0</v>
      </c>
      <c r="J48" s="172">
        <v>0</v>
      </c>
    </row>
    <row r="49" s="167" customFormat="1" ht="19.5" customHeight="1" spans="1:10">
      <c r="A49" s="171" t="s">
        <v>205</v>
      </c>
      <c r="B49" s="171"/>
      <c r="C49" s="171"/>
      <c r="D49" s="171" t="s">
        <v>199</v>
      </c>
      <c r="E49" s="172">
        <v>1592649</v>
      </c>
      <c r="F49" s="172">
        <v>0</v>
      </c>
      <c r="G49" s="172">
        <v>1592649</v>
      </c>
      <c r="H49" s="172">
        <v>0</v>
      </c>
      <c r="I49" s="172">
        <v>0</v>
      </c>
      <c r="J49" s="172">
        <v>0</v>
      </c>
    </row>
    <row r="50" s="167" customFormat="1" ht="19.5" customHeight="1" spans="1:10">
      <c r="A50" s="171" t="s">
        <v>214</v>
      </c>
      <c r="B50" s="171"/>
      <c r="C50" s="171"/>
      <c r="D50" s="171"/>
      <c r="E50" s="171"/>
      <c r="F50" s="171"/>
      <c r="G50" s="171"/>
      <c r="H50" s="171"/>
      <c r="I50" s="171"/>
      <c r="J50" s="171"/>
    </row>
  </sheetData>
  <mergeCells count="5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J5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C26" sqref="C26"/>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76" t="s">
        <v>215</v>
      </c>
    </row>
    <row r="2" s="167" customFormat="1" ht="12" spans="9:9">
      <c r="I2" s="169" t="s">
        <v>216</v>
      </c>
    </row>
    <row r="3" s="167" customFormat="1" ht="12" spans="1:9">
      <c r="A3" s="169" t="s">
        <v>2</v>
      </c>
      <c r="I3" s="169" t="s">
        <v>3</v>
      </c>
    </row>
    <row r="4" s="167" customFormat="1" ht="19.5" customHeight="1" spans="1:9">
      <c r="A4" s="170" t="s">
        <v>217</v>
      </c>
      <c r="B4" s="170"/>
      <c r="C4" s="170"/>
      <c r="D4" s="170" t="s">
        <v>218</v>
      </c>
      <c r="E4" s="170"/>
      <c r="F4" s="170"/>
      <c r="G4" s="170"/>
      <c r="H4" s="170"/>
      <c r="I4" s="170"/>
    </row>
    <row r="5" s="167" customFormat="1" ht="19.5" customHeight="1" spans="1:9">
      <c r="A5" s="177" t="s">
        <v>219</v>
      </c>
      <c r="B5" s="177" t="s">
        <v>7</v>
      </c>
      <c r="C5" s="177" t="s">
        <v>220</v>
      </c>
      <c r="D5" s="177" t="s">
        <v>221</v>
      </c>
      <c r="E5" s="177" t="s">
        <v>7</v>
      </c>
      <c r="F5" s="170" t="s">
        <v>128</v>
      </c>
      <c r="G5" s="177" t="s">
        <v>222</v>
      </c>
      <c r="H5" s="177" t="s">
        <v>223</v>
      </c>
      <c r="I5" s="177" t="s">
        <v>224</v>
      </c>
    </row>
    <row r="6" s="167" customFormat="1" ht="19.5" customHeight="1" spans="1:9">
      <c r="A6" s="177"/>
      <c r="B6" s="177"/>
      <c r="C6" s="177"/>
      <c r="D6" s="177"/>
      <c r="E6" s="177"/>
      <c r="F6" s="170" t="s">
        <v>123</v>
      </c>
      <c r="G6" s="177" t="s">
        <v>222</v>
      </c>
      <c r="H6" s="177"/>
      <c r="I6" s="177"/>
    </row>
    <row r="7" s="167" customFormat="1" ht="19.5" customHeight="1" spans="1:9">
      <c r="A7" s="170" t="s">
        <v>225</v>
      </c>
      <c r="B7" s="170"/>
      <c r="C7" s="170" t="s">
        <v>11</v>
      </c>
      <c r="D7" s="170" t="s">
        <v>225</v>
      </c>
      <c r="E7" s="170"/>
      <c r="F7" s="170" t="s">
        <v>12</v>
      </c>
      <c r="G7" s="170" t="s">
        <v>20</v>
      </c>
      <c r="H7" s="170" t="s">
        <v>24</v>
      </c>
      <c r="I7" s="170" t="s">
        <v>28</v>
      </c>
    </row>
    <row r="8" s="167" customFormat="1" ht="19.5" customHeight="1" spans="1:9">
      <c r="A8" s="171" t="s">
        <v>226</v>
      </c>
      <c r="B8" s="170" t="s">
        <v>11</v>
      </c>
      <c r="C8" s="172">
        <v>13907176.18</v>
      </c>
      <c r="D8" s="171" t="s">
        <v>14</v>
      </c>
      <c r="E8" s="170" t="s">
        <v>22</v>
      </c>
      <c r="F8" s="172">
        <v>3530753.58</v>
      </c>
      <c r="G8" s="172">
        <v>3530753.58</v>
      </c>
      <c r="H8" s="172">
        <v>0</v>
      </c>
      <c r="I8" s="172">
        <v>0</v>
      </c>
    </row>
    <row r="9" s="167" customFormat="1" ht="19.5" customHeight="1" spans="1:9">
      <c r="A9" s="171" t="s">
        <v>227</v>
      </c>
      <c r="B9" s="170" t="s">
        <v>12</v>
      </c>
      <c r="C9" s="172">
        <v>183000000</v>
      </c>
      <c r="D9" s="171" t="s">
        <v>17</v>
      </c>
      <c r="E9" s="170" t="s">
        <v>26</v>
      </c>
      <c r="F9" s="172">
        <v>0</v>
      </c>
      <c r="G9" s="172">
        <v>0</v>
      </c>
      <c r="H9" s="172">
        <v>0</v>
      </c>
      <c r="I9" s="172">
        <v>0</v>
      </c>
    </row>
    <row r="10" s="167" customFormat="1" ht="19.5" customHeight="1" spans="1:9">
      <c r="A10" s="171" t="s">
        <v>228</v>
      </c>
      <c r="B10" s="170" t="s">
        <v>20</v>
      </c>
      <c r="C10" s="172">
        <v>0</v>
      </c>
      <c r="D10" s="171" t="s">
        <v>21</v>
      </c>
      <c r="E10" s="170" t="s">
        <v>30</v>
      </c>
      <c r="F10" s="172">
        <v>0</v>
      </c>
      <c r="G10" s="172">
        <v>0</v>
      </c>
      <c r="H10" s="172">
        <v>0</v>
      </c>
      <c r="I10" s="172">
        <v>0</v>
      </c>
    </row>
    <row r="11" s="167" customFormat="1" ht="19.5" customHeight="1" spans="1:9">
      <c r="A11" s="171"/>
      <c r="B11" s="170" t="s">
        <v>24</v>
      </c>
      <c r="C11" s="178"/>
      <c r="D11" s="171" t="s">
        <v>25</v>
      </c>
      <c r="E11" s="170" t="s">
        <v>34</v>
      </c>
      <c r="F11" s="172">
        <v>0</v>
      </c>
      <c r="G11" s="172">
        <v>0</v>
      </c>
      <c r="H11" s="172">
        <v>0</v>
      </c>
      <c r="I11" s="172">
        <v>0</v>
      </c>
    </row>
    <row r="12" s="167" customFormat="1" ht="19.5" customHeight="1" spans="1:9">
      <c r="A12" s="171"/>
      <c r="B12" s="170" t="s">
        <v>28</v>
      </c>
      <c r="C12" s="178"/>
      <c r="D12" s="171" t="s">
        <v>29</v>
      </c>
      <c r="E12" s="170" t="s">
        <v>38</v>
      </c>
      <c r="F12" s="172">
        <v>0</v>
      </c>
      <c r="G12" s="172">
        <v>0</v>
      </c>
      <c r="H12" s="172">
        <v>0</v>
      </c>
      <c r="I12" s="172">
        <v>0</v>
      </c>
    </row>
    <row r="13" s="167" customFormat="1" ht="19.5" customHeight="1" spans="1:9">
      <c r="A13" s="171"/>
      <c r="B13" s="170" t="s">
        <v>32</v>
      </c>
      <c r="C13" s="178"/>
      <c r="D13" s="171" t="s">
        <v>33</v>
      </c>
      <c r="E13" s="170" t="s">
        <v>42</v>
      </c>
      <c r="F13" s="172">
        <v>0</v>
      </c>
      <c r="G13" s="172">
        <v>0</v>
      </c>
      <c r="H13" s="172">
        <v>0</v>
      </c>
      <c r="I13" s="172">
        <v>0</v>
      </c>
    </row>
    <row r="14" s="167" customFormat="1" ht="19.5" customHeight="1" spans="1:9">
      <c r="A14" s="171"/>
      <c r="B14" s="170" t="s">
        <v>36</v>
      </c>
      <c r="C14" s="178"/>
      <c r="D14" s="171" t="s">
        <v>37</v>
      </c>
      <c r="E14" s="170" t="s">
        <v>45</v>
      </c>
      <c r="F14" s="172">
        <v>0</v>
      </c>
      <c r="G14" s="172">
        <v>0</v>
      </c>
      <c r="H14" s="172">
        <v>0</v>
      </c>
      <c r="I14" s="172">
        <v>0</v>
      </c>
    </row>
    <row r="15" s="167" customFormat="1" ht="19.5" customHeight="1" spans="1:9">
      <c r="A15" s="171"/>
      <c r="B15" s="170" t="s">
        <v>40</v>
      </c>
      <c r="C15" s="178"/>
      <c r="D15" s="171" t="s">
        <v>41</v>
      </c>
      <c r="E15" s="170" t="s">
        <v>48</v>
      </c>
      <c r="F15" s="172">
        <v>438639.91</v>
      </c>
      <c r="G15" s="172">
        <v>438639.91</v>
      </c>
      <c r="H15" s="172">
        <v>0</v>
      </c>
      <c r="I15" s="172">
        <v>0</v>
      </c>
    </row>
    <row r="16" s="167" customFormat="1" ht="19.5" customHeight="1" spans="1:9">
      <c r="A16" s="171"/>
      <c r="B16" s="170" t="s">
        <v>43</v>
      </c>
      <c r="C16" s="178"/>
      <c r="D16" s="171" t="s">
        <v>44</v>
      </c>
      <c r="E16" s="170" t="s">
        <v>51</v>
      </c>
      <c r="F16" s="172">
        <v>621699.89</v>
      </c>
      <c r="G16" s="172">
        <v>621699.89</v>
      </c>
      <c r="H16" s="172">
        <v>0</v>
      </c>
      <c r="I16" s="172">
        <v>0</v>
      </c>
    </row>
    <row r="17" s="167" customFormat="1" ht="19.5" customHeight="1" spans="1:9">
      <c r="A17" s="171"/>
      <c r="B17" s="170" t="s">
        <v>46</v>
      </c>
      <c r="C17" s="178"/>
      <c r="D17" s="171" t="s">
        <v>47</v>
      </c>
      <c r="E17" s="170" t="s">
        <v>54</v>
      </c>
      <c r="F17" s="172">
        <v>0</v>
      </c>
      <c r="G17" s="172">
        <v>0</v>
      </c>
      <c r="H17" s="172">
        <v>0</v>
      </c>
      <c r="I17" s="172">
        <v>0</v>
      </c>
    </row>
    <row r="18" s="167" customFormat="1" ht="19.5" customHeight="1" spans="1:9">
      <c r="A18" s="171"/>
      <c r="B18" s="170" t="s">
        <v>49</v>
      </c>
      <c r="C18" s="178"/>
      <c r="D18" s="171" t="s">
        <v>50</v>
      </c>
      <c r="E18" s="170" t="s">
        <v>57</v>
      </c>
      <c r="F18" s="172">
        <v>0</v>
      </c>
      <c r="G18" s="172">
        <v>0</v>
      </c>
      <c r="H18" s="172">
        <v>0</v>
      </c>
      <c r="I18" s="172">
        <v>0</v>
      </c>
    </row>
    <row r="19" s="167" customFormat="1" ht="19.5" customHeight="1" spans="1:9">
      <c r="A19" s="171"/>
      <c r="B19" s="170" t="s">
        <v>52</v>
      </c>
      <c r="C19" s="178"/>
      <c r="D19" s="171" t="s">
        <v>53</v>
      </c>
      <c r="E19" s="170" t="s">
        <v>60</v>
      </c>
      <c r="F19" s="172">
        <v>0</v>
      </c>
      <c r="G19" s="172">
        <v>0</v>
      </c>
      <c r="H19" s="172">
        <v>0</v>
      </c>
      <c r="I19" s="172">
        <v>0</v>
      </c>
    </row>
    <row r="20" s="167" customFormat="1" ht="19.5" customHeight="1" spans="1:9">
      <c r="A20" s="171"/>
      <c r="B20" s="170" t="s">
        <v>55</v>
      </c>
      <c r="C20" s="178"/>
      <c r="D20" s="171" t="s">
        <v>56</v>
      </c>
      <c r="E20" s="170" t="s">
        <v>63</v>
      </c>
      <c r="F20" s="172">
        <v>1009787</v>
      </c>
      <c r="G20" s="172">
        <v>1009787</v>
      </c>
      <c r="H20" s="172">
        <v>0</v>
      </c>
      <c r="I20" s="172">
        <v>0</v>
      </c>
    </row>
    <row r="21" s="167" customFormat="1" ht="19.5" customHeight="1" spans="1:9">
      <c r="A21" s="171"/>
      <c r="B21" s="170" t="s">
        <v>58</v>
      </c>
      <c r="C21" s="178"/>
      <c r="D21" s="171" t="s">
        <v>59</v>
      </c>
      <c r="E21" s="170" t="s">
        <v>66</v>
      </c>
      <c r="F21" s="172">
        <v>0</v>
      </c>
      <c r="G21" s="172">
        <v>0</v>
      </c>
      <c r="H21" s="172">
        <v>0</v>
      </c>
      <c r="I21" s="172">
        <v>0</v>
      </c>
    </row>
    <row r="22" s="167" customFormat="1" ht="19.5" customHeight="1" spans="1:9">
      <c r="A22" s="171"/>
      <c r="B22" s="170" t="s">
        <v>61</v>
      </c>
      <c r="C22" s="178"/>
      <c r="D22" s="171" t="s">
        <v>62</v>
      </c>
      <c r="E22" s="170" t="s">
        <v>69</v>
      </c>
      <c r="F22" s="172">
        <v>6364323.8</v>
      </c>
      <c r="G22" s="172">
        <v>6364323.8</v>
      </c>
      <c r="H22" s="172">
        <v>0</v>
      </c>
      <c r="I22" s="172">
        <v>0</v>
      </c>
    </row>
    <row r="23" s="167" customFormat="1" ht="19.5" customHeight="1" spans="1:9">
      <c r="A23" s="171"/>
      <c r="B23" s="170" t="s">
        <v>64</v>
      </c>
      <c r="C23" s="178"/>
      <c r="D23" s="171" t="s">
        <v>65</v>
      </c>
      <c r="E23" s="170" t="s">
        <v>72</v>
      </c>
      <c r="F23" s="172">
        <v>0</v>
      </c>
      <c r="G23" s="172">
        <v>0</v>
      </c>
      <c r="H23" s="172">
        <v>0</v>
      </c>
      <c r="I23" s="172">
        <v>0</v>
      </c>
    </row>
    <row r="24" s="167" customFormat="1" ht="19.5" customHeight="1" spans="1:9">
      <c r="A24" s="171"/>
      <c r="B24" s="170" t="s">
        <v>67</v>
      </c>
      <c r="C24" s="178"/>
      <c r="D24" s="171" t="s">
        <v>68</v>
      </c>
      <c r="E24" s="170" t="s">
        <v>75</v>
      </c>
      <c r="F24" s="172">
        <v>0</v>
      </c>
      <c r="G24" s="172">
        <v>0</v>
      </c>
      <c r="H24" s="172">
        <v>0</v>
      </c>
      <c r="I24" s="172">
        <v>0</v>
      </c>
    </row>
    <row r="25" s="167" customFormat="1" ht="19.5" customHeight="1" spans="1:9">
      <c r="A25" s="171"/>
      <c r="B25" s="170" t="s">
        <v>70</v>
      </c>
      <c r="C25" s="178"/>
      <c r="D25" s="171" t="s">
        <v>71</v>
      </c>
      <c r="E25" s="170" t="s">
        <v>78</v>
      </c>
      <c r="F25" s="172">
        <v>0</v>
      </c>
      <c r="G25" s="172">
        <v>0</v>
      </c>
      <c r="H25" s="172">
        <v>0</v>
      </c>
      <c r="I25" s="172">
        <v>0</v>
      </c>
    </row>
    <row r="26" s="167" customFormat="1" ht="19.5" customHeight="1" spans="1:9">
      <c r="A26" s="171"/>
      <c r="B26" s="170" t="s">
        <v>73</v>
      </c>
      <c r="C26" s="178"/>
      <c r="D26" s="171" t="s">
        <v>74</v>
      </c>
      <c r="E26" s="170" t="s">
        <v>81</v>
      </c>
      <c r="F26" s="172">
        <v>349323</v>
      </c>
      <c r="G26" s="172">
        <v>349323</v>
      </c>
      <c r="H26" s="172">
        <v>0</v>
      </c>
      <c r="I26" s="172">
        <v>0</v>
      </c>
    </row>
    <row r="27" s="167" customFormat="1" ht="19.5" customHeight="1" spans="1:9">
      <c r="A27" s="171"/>
      <c r="B27" s="170" t="s">
        <v>76</v>
      </c>
      <c r="C27" s="178"/>
      <c r="D27" s="171" t="s">
        <v>77</v>
      </c>
      <c r="E27" s="170" t="s">
        <v>84</v>
      </c>
      <c r="F27" s="172">
        <v>0</v>
      </c>
      <c r="G27" s="172">
        <v>0</v>
      </c>
      <c r="H27" s="172">
        <v>0</v>
      </c>
      <c r="I27" s="172">
        <v>0</v>
      </c>
    </row>
    <row r="28" s="167" customFormat="1" ht="19.5" customHeight="1" spans="1:9">
      <c r="A28" s="171"/>
      <c r="B28" s="170" t="s">
        <v>79</v>
      </c>
      <c r="C28" s="178"/>
      <c r="D28" s="171" t="s">
        <v>80</v>
      </c>
      <c r="E28" s="170" t="s">
        <v>87</v>
      </c>
      <c r="F28" s="172">
        <v>0</v>
      </c>
      <c r="G28" s="172">
        <v>0</v>
      </c>
      <c r="H28" s="172">
        <v>0</v>
      </c>
      <c r="I28" s="172">
        <v>0</v>
      </c>
    </row>
    <row r="29" s="167" customFormat="1" ht="19.5" customHeight="1" spans="1:9">
      <c r="A29" s="171"/>
      <c r="B29" s="170" t="s">
        <v>82</v>
      </c>
      <c r="C29" s="178"/>
      <c r="D29" s="171" t="s">
        <v>83</v>
      </c>
      <c r="E29" s="170" t="s">
        <v>90</v>
      </c>
      <c r="F29" s="172">
        <v>0</v>
      </c>
      <c r="G29" s="172">
        <v>0</v>
      </c>
      <c r="H29" s="172">
        <v>0</v>
      </c>
      <c r="I29" s="172">
        <v>0</v>
      </c>
    </row>
    <row r="30" s="167" customFormat="1" ht="19.5" customHeight="1" spans="1:9">
      <c r="A30" s="171"/>
      <c r="B30" s="170" t="s">
        <v>85</v>
      </c>
      <c r="C30" s="178"/>
      <c r="D30" s="171" t="s">
        <v>86</v>
      </c>
      <c r="E30" s="170" t="s">
        <v>93</v>
      </c>
      <c r="F30" s="172">
        <v>97112949</v>
      </c>
      <c r="G30" s="172">
        <v>1592649</v>
      </c>
      <c r="H30" s="172">
        <v>95520300</v>
      </c>
      <c r="I30" s="172">
        <v>0</v>
      </c>
    </row>
    <row r="31" s="167" customFormat="1" ht="19.5" customHeight="1" spans="1:9">
      <c r="A31" s="171"/>
      <c r="B31" s="170" t="s">
        <v>88</v>
      </c>
      <c r="C31" s="178"/>
      <c r="D31" s="171" t="s">
        <v>89</v>
      </c>
      <c r="E31" s="170" t="s">
        <v>96</v>
      </c>
      <c r="F31" s="172">
        <v>0</v>
      </c>
      <c r="G31" s="172">
        <v>0</v>
      </c>
      <c r="H31" s="172">
        <v>0</v>
      </c>
      <c r="I31" s="172">
        <v>0</v>
      </c>
    </row>
    <row r="32" s="167" customFormat="1" ht="19.5" customHeight="1" spans="1:9">
      <c r="A32" s="171"/>
      <c r="B32" s="170" t="s">
        <v>91</v>
      </c>
      <c r="C32" s="178"/>
      <c r="D32" s="171" t="s">
        <v>92</v>
      </c>
      <c r="E32" s="170" t="s">
        <v>100</v>
      </c>
      <c r="F32" s="172">
        <v>0</v>
      </c>
      <c r="G32" s="172">
        <v>0</v>
      </c>
      <c r="H32" s="172">
        <v>0</v>
      </c>
      <c r="I32" s="172">
        <v>0</v>
      </c>
    </row>
    <row r="33" s="167" customFormat="1" ht="19.5" customHeight="1" spans="1:9">
      <c r="A33" s="171"/>
      <c r="B33" s="170" t="s">
        <v>94</v>
      </c>
      <c r="C33" s="178"/>
      <c r="D33" s="171" t="s">
        <v>95</v>
      </c>
      <c r="E33" s="170" t="s">
        <v>104</v>
      </c>
      <c r="F33" s="172">
        <v>0</v>
      </c>
      <c r="G33" s="172">
        <v>0</v>
      </c>
      <c r="H33" s="172">
        <v>0</v>
      </c>
      <c r="I33" s="172">
        <v>0</v>
      </c>
    </row>
    <row r="34" s="167" customFormat="1" ht="19.5" customHeight="1" spans="1:9">
      <c r="A34" s="170" t="s">
        <v>97</v>
      </c>
      <c r="B34" s="170" t="s">
        <v>98</v>
      </c>
      <c r="C34" s="172">
        <v>196907176.18</v>
      </c>
      <c r="D34" s="170" t="s">
        <v>99</v>
      </c>
      <c r="E34" s="170" t="s">
        <v>108</v>
      </c>
      <c r="F34" s="172">
        <v>109427476.18</v>
      </c>
      <c r="G34" s="172">
        <v>13907176.18</v>
      </c>
      <c r="H34" s="172">
        <v>95520300</v>
      </c>
      <c r="I34" s="172">
        <v>0</v>
      </c>
    </row>
    <row r="35" s="167" customFormat="1" ht="19.5" customHeight="1" spans="1:9">
      <c r="A35" s="171" t="s">
        <v>229</v>
      </c>
      <c r="B35" s="170" t="s">
        <v>102</v>
      </c>
      <c r="C35" s="172">
        <v>0</v>
      </c>
      <c r="D35" s="171" t="s">
        <v>230</v>
      </c>
      <c r="E35" s="170" t="s">
        <v>111</v>
      </c>
      <c r="F35" s="172">
        <v>87479700</v>
      </c>
      <c r="G35" s="172">
        <v>0</v>
      </c>
      <c r="H35" s="172">
        <v>87479700</v>
      </c>
      <c r="I35" s="172">
        <v>0</v>
      </c>
    </row>
    <row r="36" s="167" customFormat="1" ht="19.5" customHeight="1" spans="1:9">
      <c r="A36" s="171" t="s">
        <v>226</v>
      </c>
      <c r="B36" s="170" t="s">
        <v>106</v>
      </c>
      <c r="C36" s="172">
        <v>0</v>
      </c>
      <c r="D36" s="171"/>
      <c r="E36" s="170" t="s">
        <v>231</v>
      </c>
      <c r="F36" s="178"/>
      <c r="G36" s="178"/>
      <c r="H36" s="178"/>
      <c r="I36" s="178"/>
    </row>
    <row r="37" s="167" customFormat="1" ht="19.5" customHeight="1" spans="1:9">
      <c r="A37" s="171" t="s">
        <v>227</v>
      </c>
      <c r="B37" s="170" t="s">
        <v>110</v>
      </c>
      <c r="C37" s="172">
        <v>0</v>
      </c>
      <c r="D37" s="170"/>
      <c r="E37" s="170" t="s">
        <v>232</v>
      </c>
      <c r="F37" s="178"/>
      <c r="G37" s="178"/>
      <c r="H37" s="178"/>
      <c r="I37" s="178"/>
    </row>
    <row r="38" s="167" customFormat="1" ht="19.5" customHeight="1" spans="1:9">
      <c r="A38" s="171" t="s">
        <v>228</v>
      </c>
      <c r="B38" s="170" t="s">
        <v>15</v>
      </c>
      <c r="C38" s="172">
        <v>0</v>
      </c>
      <c r="D38" s="171"/>
      <c r="E38" s="170" t="s">
        <v>233</v>
      </c>
      <c r="F38" s="178"/>
      <c r="G38" s="178"/>
      <c r="H38" s="178"/>
      <c r="I38" s="178"/>
    </row>
    <row r="39" s="167" customFormat="1" ht="19.5" customHeight="1" spans="1:9">
      <c r="A39" s="170" t="s">
        <v>109</v>
      </c>
      <c r="B39" s="170" t="s">
        <v>18</v>
      </c>
      <c r="C39" s="172">
        <v>196907176.18</v>
      </c>
      <c r="D39" s="170" t="s">
        <v>109</v>
      </c>
      <c r="E39" s="170" t="s">
        <v>234</v>
      </c>
      <c r="F39" s="172">
        <v>196907176.18</v>
      </c>
      <c r="G39" s="172">
        <v>13907176.18</v>
      </c>
      <c r="H39" s="172">
        <v>183000000</v>
      </c>
      <c r="I39" s="172">
        <v>0</v>
      </c>
    </row>
    <row r="40" s="167" customFormat="1" ht="19.5" customHeight="1" spans="1:9">
      <c r="A40" s="171" t="s">
        <v>235</v>
      </c>
      <c r="B40" s="171"/>
      <c r="C40" s="171"/>
      <c r="D40" s="171"/>
      <c r="E40" s="171"/>
      <c r="F40" s="171"/>
      <c r="G40" s="171"/>
      <c r="H40" s="171"/>
      <c r="I40" s="17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8"/>
  <sheetViews>
    <sheetView workbookViewId="0">
      <pane xSplit="4" ySplit="9" topLeftCell="E29" activePane="bottomRight" state="frozen"/>
      <selection/>
      <selection pane="topRight"/>
      <selection pane="bottomLeft"/>
      <selection pane="bottomRight" activeCell="N39" sqref="N39"/>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76" t="s">
        <v>236</v>
      </c>
    </row>
    <row r="2" s="167" customFormat="1" ht="12" spans="20:20">
      <c r="T2" s="169" t="s">
        <v>237</v>
      </c>
    </row>
    <row r="3" s="167" customFormat="1" ht="12" spans="1:20">
      <c r="A3" s="169" t="s">
        <v>2</v>
      </c>
      <c r="T3" s="169" t="s">
        <v>3</v>
      </c>
    </row>
    <row r="4" s="167" customFormat="1" ht="19.5" customHeight="1" spans="1:20">
      <c r="A4" s="177" t="s">
        <v>6</v>
      </c>
      <c r="B4" s="177"/>
      <c r="C4" s="177"/>
      <c r="D4" s="177"/>
      <c r="E4" s="177" t="s">
        <v>105</v>
      </c>
      <c r="F4" s="177"/>
      <c r="G4" s="177"/>
      <c r="H4" s="177" t="s">
        <v>238</v>
      </c>
      <c r="I4" s="177"/>
      <c r="J4" s="177"/>
      <c r="K4" s="177" t="s">
        <v>239</v>
      </c>
      <c r="L4" s="177"/>
      <c r="M4" s="177"/>
      <c r="N4" s="177"/>
      <c r="O4" s="177"/>
      <c r="P4" s="177" t="s">
        <v>107</v>
      </c>
      <c r="Q4" s="177"/>
      <c r="R4" s="177"/>
      <c r="S4" s="177"/>
      <c r="T4" s="177"/>
    </row>
    <row r="5" s="167" customFormat="1" ht="19.5" customHeight="1" spans="1:20">
      <c r="A5" s="177" t="s">
        <v>121</v>
      </c>
      <c r="B5" s="177"/>
      <c r="C5" s="177"/>
      <c r="D5" s="177" t="s">
        <v>122</v>
      </c>
      <c r="E5" s="177" t="s">
        <v>128</v>
      </c>
      <c r="F5" s="177" t="s">
        <v>240</v>
      </c>
      <c r="G5" s="177" t="s">
        <v>241</v>
      </c>
      <c r="H5" s="177" t="s">
        <v>128</v>
      </c>
      <c r="I5" s="177" t="s">
        <v>209</v>
      </c>
      <c r="J5" s="177" t="s">
        <v>210</v>
      </c>
      <c r="K5" s="177" t="s">
        <v>128</v>
      </c>
      <c r="L5" s="177" t="s">
        <v>209</v>
      </c>
      <c r="M5" s="177"/>
      <c r="N5" s="177" t="s">
        <v>209</v>
      </c>
      <c r="O5" s="177" t="s">
        <v>210</v>
      </c>
      <c r="P5" s="177" t="s">
        <v>128</v>
      </c>
      <c r="Q5" s="177" t="s">
        <v>240</v>
      </c>
      <c r="R5" s="177" t="s">
        <v>241</v>
      </c>
      <c r="S5" s="177" t="s">
        <v>241</v>
      </c>
      <c r="T5" s="177"/>
    </row>
    <row r="6" s="167" customFormat="1" ht="19.5" customHeight="1" spans="1:20">
      <c r="A6" s="177"/>
      <c r="B6" s="177"/>
      <c r="C6" s="177"/>
      <c r="D6" s="177"/>
      <c r="E6" s="177"/>
      <c r="F6" s="177"/>
      <c r="G6" s="177" t="s">
        <v>123</v>
      </c>
      <c r="H6" s="177"/>
      <c r="I6" s="177" t="s">
        <v>242</v>
      </c>
      <c r="J6" s="177" t="s">
        <v>123</v>
      </c>
      <c r="K6" s="177"/>
      <c r="L6" s="177" t="s">
        <v>123</v>
      </c>
      <c r="M6" s="177" t="s">
        <v>243</v>
      </c>
      <c r="N6" s="177" t="s">
        <v>242</v>
      </c>
      <c r="O6" s="177" t="s">
        <v>123</v>
      </c>
      <c r="P6" s="177"/>
      <c r="Q6" s="177"/>
      <c r="R6" s="177" t="s">
        <v>123</v>
      </c>
      <c r="S6" s="177" t="s">
        <v>244</v>
      </c>
      <c r="T6" s="177" t="s">
        <v>245</v>
      </c>
    </row>
    <row r="7" s="167" customFormat="1" ht="19.5" customHeight="1" spans="1:20">
      <c r="A7" s="177"/>
      <c r="B7" s="177"/>
      <c r="C7" s="177"/>
      <c r="D7" s="177"/>
      <c r="E7" s="177"/>
      <c r="F7" s="177"/>
      <c r="G7" s="177"/>
      <c r="H7" s="177"/>
      <c r="I7" s="177"/>
      <c r="J7" s="177"/>
      <c r="K7" s="177"/>
      <c r="L7" s="177"/>
      <c r="M7" s="177"/>
      <c r="N7" s="177"/>
      <c r="O7" s="177"/>
      <c r="P7" s="177"/>
      <c r="Q7" s="177"/>
      <c r="R7" s="177"/>
      <c r="S7" s="177"/>
      <c r="T7" s="177"/>
    </row>
    <row r="8" s="167" customFormat="1" ht="19.5" customHeight="1" spans="1:20">
      <c r="A8" s="177" t="s">
        <v>125</v>
      </c>
      <c r="B8" s="177" t="s">
        <v>126</v>
      </c>
      <c r="C8" s="177" t="s">
        <v>127</v>
      </c>
      <c r="D8" s="177" t="s">
        <v>10</v>
      </c>
      <c r="E8" s="170" t="s">
        <v>11</v>
      </c>
      <c r="F8" s="170" t="s">
        <v>12</v>
      </c>
      <c r="G8" s="170" t="s">
        <v>20</v>
      </c>
      <c r="H8" s="170" t="s">
        <v>24</v>
      </c>
      <c r="I8" s="170" t="s">
        <v>28</v>
      </c>
      <c r="J8" s="170" t="s">
        <v>32</v>
      </c>
      <c r="K8" s="170" t="s">
        <v>36</v>
      </c>
      <c r="L8" s="170" t="s">
        <v>40</v>
      </c>
      <c r="M8" s="170" t="s">
        <v>43</v>
      </c>
      <c r="N8" s="170" t="s">
        <v>46</v>
      </c>
      <c r="O8" s="170" t="s">
        <v>49</v>
      </c>
      <c r="P8" s="170" t="s">
        <v>52</v>
      </c>
      <c r="Q8" s="170" t="s">
        <v>55</v>
      </c>
      <c r="R8" s="170" t="s">
        <v>58</v>
      </c>
      <c r="S8" s="170" t="s">
        <v>61</v>
      </c>
      <c r="T8" s="170" t="s">
        <v>64</v>
      </c>
    </row>
    <row r="9" s="167" customFormat="1" ht="19.5" customHeight="1" spans="1:20">
      <c r="A9" s="177"/>
      <c r="B9" s="177"/>
      <c r="C9" s="177"/>
      <c r="D9" s="177" t="s">
        <v>128</v>
      </c>
      <c r="E9" s="172">
        <v>0</v>
      </c>
      <c r="F9" s="172">
        <v>0</v>
      </c>
      <c r="G9" s="172">
        <v>0</v>
      </c>
      <c r="H9" s="172">
        <v>13907176.18</v>
      </c>
      <c r="I9" s="172">
        <v>4640416.38</v>
      </c>
      <c r="J9" s="172">
        <v>9266759.8</v>
      </c>
      <c r="K9" s="172">
        <v>13907176.18</v>
      </c>
      <c r="L9" s="172">
        <v>4640416.38</v>
      </c>
      <c r="M9" s="172">
        <v>4261816.04</v>
      </c>
      <c r="N9" s="172">
        <v>378600.34</v>
      </c>
      <c r="O9" s="172">
        <v>9266759.8</v>
      </c>
      <c r="P9" s="172">
        <v>0</v>
      </c>
      <c r="Q9" s="172">
        <v>0</v>
      </c>
      <c r="R9" s="172">
        <v>0</v>
      </c>
      <c r="S9" s="172">
        <v>0</v>
      </c>
      <c r="T9" s="172">
        <v>0</v>
      </c>
    </row>
    <row r="10" s="167" customFormat="1" ht="19.5" customHeight="1" spans="1:20">
      <c r="A10" s="171" t="s">
        <v>129</v>
      </c>
      <c r="B10" s="171"/>
      <c r="C10" s="171"/>
      <c r="D10" s="171" t="s">
        <v>130</v>
      </c>
      <c r="E10" s="172">
        <v>0</v>
      </c>
      <c r="F10" s="172">
        <v>0</v>
      </c>
      <c r="G10" s="172">
        <v>0</v>
      </c>
      <c r="H10" s="172">
        <v>3530753.58</v>
      </c>
      <c r="I10" s="172">
        <v>3480753.58</v>
      </c>
      <c r="J10" s="172">
        <v>50000</v>
      </c>
      <c r="K10" s="172">
        <v>3530753.58</v>
      </c>
      <c r="L10" s="172">
        <v>3480753.58</v>
      </c>
      <c r="M10" s="172">
        <v>3108703.24</v>
      </c>
      <c r="N10" s="172">
        <v>372050.34</v>
      </c>
      <c r="O10" s="172">
        <v>50000</v>
      </c>
      <c r="P10" s="172">
        <v>0</v>
      </c>
      <c r="Q10" s="172">
        <v>0</v>
      </c>
      <c r="R10" s="172">
        <v>0</v>
      </c>
      <c r="S10" s="172">
        <v>0</v>
      </c>
      <c r="T10" s="172">
        <v>0</v>
      </c>
    </row>
    <row r="11" s="167" customFormat="1" ht="19.5" customHeight="1" spans="1:20">
      <c r="A11" s="171" t="s">
        <v>131</v>
      </c>
      <c r="B11" s="171"/>
      <c r="C11" s="171"/>
      <c r="D11" s="171" t="s">
        <v>132</v>
      </c>
      <c r="E11" s="172">
        <v>0</v>
      </c>
      <c r="F11" s="172">
        <v>0</v>
      </c>
      <c r="G11" s="172">
        <v>0</v>
      </c>
      <c r="H11" s="172">
        <v>3510753.58</v>
      </c>
      <c r="I11" s="172">
        <v>3480753.58</v>
      </c>
      <c r="J11" s="172">
        <v>30000</v>
      </c>
      <c r="K11" s="172">
        <v>3510753.58</v>
      </c>
      <c r="L11" s="172">
        <v>3480753.58</v>
      </c>
      <c r="M11" s="172">
        <v>3108703.24</v>
      </c>
      <c r="N11" s="172">
        <v>372050.34</v>
      </c>
      <c r="O11" s="172">
        <v>30000</v>
      </c>
      <c r="P11" s="172">
        <v>0</v>
      </c>
      <c r="Q11" s="172">
        <v>0</v>
      </c>
      <c r="R11" s="172">
        <v>0</v>
      </c>
      <c r="S11" s="172">
        <v>0</v>
      </c>
      <c r="T11" s="172">
        <v>0</v>
      </c>
    </row>
    <row r="12" s="167" customFormat="1" ht="19.5" customHeight="1" spans="1:20">
      <c r="A12" s="171" t="s">
        <v>133</v>
      </c>
      <c r="B12" s="171"/>
      <c r="C12" s="171"/>
      <c r="D12" s="171" t="s">
        <v>134</v>
      </c>
      <c r="E12" s="172">
        <v>0</v>
      </c>
      <c r="F12" s="172">
        <v>0</v>
      </c>
      <c r="G12" s="172">
        <v>0</v>
      </c>
      <c r="H12" s="172">
        <v>2423724.59</v>
      </c>
      <c r="I12" s="172">
        <v>2423724.59</v>
      </c>
      <c r="J12" s="172">
        <v>0</v>
      </c>
      <c r="K12" s="172">
        <v>2423724.59</v>
      </c>
      <c r="L12" s="172">
        <v>2423724.59</v>
      </c>
      <c r="M12" s="172">
        <v>2138309.24</v>
      </c>
      <c r="N12" s="172">
        <v>285415.35</v>
      </c>
      <c r="O12" s="172">
        <v>0</v>
      </c>
      <c r="P12" s="172">
        <v>0</v>
      </c>
      <c r="Q12" s="172">
        <v>0</v>
      </c>
      <c r="R12" s="172">
        <v>0</v>
      </c>
      <c r="S12" s="172">
        <v>0</v>
      </c>
      <c r="T12" s="172">
        <v>0</v>
      </c>
    </row>
    <row r="13" s="167" customFormat="1" ht="19.5" customHeight="1" spans="1:20">
      <c r="A13" s="171" t="s">
        <v>135</v>
      </c>
      <c r="B13" s="171"/>
      <c r="C13" s="171"/>
      <c r="D13" s="171" t="s">
        <v>136</v>
      </c>
      <c r="E13" s="172">
        <v>0</v>
      </c>
      <c r="F13" s="172">
        <v>0</v>
      </c>
      <c r="G13" s="172">
        <v>0</v>
      </c>
      <c r="H13" s="172">
        <v>1057028.99</v>
      </c>
      <c r="I13" s="172">
        <v>1057028.99</v>
      </c>
      <c r="J13" s="172">
        <v>0</v>
      </c>
      <c r="K13" s="172">
        <v>1057028.99</v>
      </c>
      <c r="L13" s="172">
        <v>1057028.99</v>
      </c>
      <c r="M13" s="172">
        <v>970394</v>
      </c>
      <c r="N13" s="172">
        <v>86634.99</v>
      </c>
      <c r="O13" s="172">
        <v>0</v>
      </c>
      <c r="P13" s="172">
        <v>0</v>
      </c>
      <c r="Q13" s="172">
        <v>0</v>
      </c>
      <c r="R13" s="172">
        <v>0</v>
      </c>
      <c r="S13" s="172">
        <v>0</v>
      </c>
      <c r="T13" s="172">
        <v>0</v>
      </c>
    </row>
    <row r="14" s="167" customFormat="1" ht="19.5" customHeight="1" spans="1:20">
      <c r="A14" s="171" t="s">
        <v>137</v>
      </c>
      <c r="B14" s="171"/>
      <c r="C14" s="171"/>
      <c r="D14" s="171" t="s">
        <v>138</v>
      </c>
      <c r="E14" s="172">
        <v>0</v>
      </c>
      <c r="F14" s="172">
        <v>0</v>
      </c>
      <c r="G14" s="172">
        <v>0</v>
      </c>
      <c r="H14" s="172">
        <v>30000</v>
      </c>
      <c r="I14" s="172">
        <v>0</v>
      </c>
      <c r="J14" s="172">
        <v>30000</v>
      </c>
      <c r="K14" s="172">
        <v>30000</v>
      </c>
      <c r="L14" s="172">
        <v>0</v>
      </c>
      <c r="M14" s="172">
        <v>0</v>
      </c>
      <c r="N14" s="172">
        <v>0</v>
      </c>
      <c r="O14" s="172">
        <v>30000</v>
      </c>
      <c r="P14" s="172">
        <v>0</v>
      </c>
      <c r="Q14" s="172">
        <v>0</v>
      </c>
      <c r="R14" s="172">
        <v>0</v>
      </c>
      <c r="S14" s="172">
        <v>0</v>
      </c>
      <c r="T14" s="172">
        <v>0</v>
      </c>
    </row>
    <row r="15" s="167" customFormat="1" ht="19.5" customHeight="1" spans="1:20">
      <c r="A15" s="171" t="s">
        <v>139</v>
      </c>
      <c r="B15" s="171"/>
      <c r="C15" s="171"/>
      <c r="D15" s="171" t="s">
        <v>140</v>
      </c>
      <c r="E15" s="172">
        <v>0</v>
      </c>
      <c r="F15" s="172">
        <v>0</v>
      </c>
      <c r="G15" s="172">
        <v>0</v>
      </c>
      <c r="H15" s="172">
        <v>20000</v>
      </c>
      <c r="I15" s="172">
        <v>0</v>
      </c>
      <c r="J15" s="172">
        <v>20000</v>
      </c>
      <c r="K15" s="172">
        <v>20000</v>
      </c>
      <c r="L15" s="172">
        <v>0</v>
      </c>
      <c r="M15" s="172">
        <v>0</v>
      </c>
      <c r="N15" s="172">
        <v>0</v>
      </c>
      <c r="O15" s="172">
        <v>20000</v>
      </c>
      <c r="P15" s="172">
        <v>0</v>
      </c>
      <c r="Q15" s="172">
        <v>0</v>
      </c>
      <c r="R15" s="172">
        <v>0</v>
      </c>
      <c r="S15" s="172">
        <v>0</v>
      </c>
      <c r="T15" s="172">
        <v>0</v>
      </c>
    </row>
    <row r="16" s="167" customFormat="1" ht="19.5" customHeight="1" spans="1:20">
      <c r="A16" s="171" t="s">
        <v>141</v>
      </c>
      <c r="B16" s="171"/>
      <c r="C16" s="171"/>
      <c r="D16" s="171" t="s">
        <v>142</v>
      </c>
      <c r="E16" s="172">
        <v>0</v>
      </c>
      <c r="F16" s="172">
        <v>0</v>
      </c>
      <c r="G16" s="172">
        <v>0</v>
      </c>
      <c r="H16" s="172">
        <v>20000</v>
      </c>
      <c r="I16" s="172">
        <v>0</v>
      </c>
      <c r="J16" s="172">
        <v>20000</v>
      </c>
      <c r="K16" s="172">
        <v>20000</v>
      </c>
      <c r="L16" s="172">
        <v>0</v>
      </c>
      <c r="M16" s="172">
        <v>0</v>
      </c>
      <c r="N16" s="172">
        <v>0</v>
      </c>
      <c r="O16" s="172">
        <v>20000</v>
      </c>
      <c r="P16" s="172">
        <v>0</v>
      </c>
      <c r="Q16" s="172">
        <v>0</v>
      </c>
      <c r="R16" s="172">
        <v>0</v>
      </c>
      <c r="S16" s="172">
        <v>0</v>
      </c>
      <c r="T16" s="172">
        <v>0</v>
      </c>
    </row>
    <row r="17" s="167" customFormat="1" ht="19.5" customHeight="1" spans="1:20">
      <c r="A17" s="171" t="s">
        <v>143</v>
      </c>
      <c r="B17" s="171"/>
      <c r="C17" s="171"/>
      <c r="D17" s="171" t="s">
        <v>144</v>
      </c>
      <c r="E17" s="172">
        <v>0</v>
      </c>
      <c r="F17" s="172">
        <v>0</v>
      </c>
      <c r="G17" s="172">
        <v>0</v>
      </c>
      <c r="H17" s="172">
        <v>438639.91</v>
      </c>
      <c r="I17" s="172">
        <v>438639.91</v>
      </c>
      <c r="J17" s="172">
        <v>0</v>
      </c>
      <c r="K17" s="172">
        <v>438639.91</v>
      </c>
      <c r="L17" s="172">
        <v>438639.91</v>
      </c>
      <c r="M17" s="172">
        <v>432089.91</v>
      </c>
      <c r="N17" s="172">
        <v>6550</v>
      </c>
      <c r="O17" s="172">
        <v>0</v>
      </c>
      <c r="P17" s="172">
        <v>0</v>
      </c>
      <c r="Q17" s="172">
        <v>0</v>
      </c>
      <c r="R17" s="172">
        <v>0</v>
      </c>
      <c r="S17" s="172">
        <v>0</v>
      </c>
      <c r="T17" s="172">
        <v>0</v>
      </c>
    </row>
    <row r="18" s="167" customFormat="1" ht="19.5" customHeight="1" spans="1:20">
      <c r="A18" s="171" t="s">
        <v>145</v>
      </c>
      <c r="B18" s="171"/>
      <c r="C18" s="171"/>
      <c r="D18" s="171" t="s">
        <v>146</v>
      </c>
      <c r="E18" s="172">
        <v>0</v>
      </c>
      <c r="F18" s="172">
        <v>0</v>
      </c>
      <c r="G18" s="172">
        <v>0</v>
      </c>
      <c r="H18" s="172">
        <v>420639.91</v>
      </c>
      <c r="I18" s="172">
        <v>420639.91</v>
      </c>
      <c r="J18" s="172">
        <v>0</v>
      </c>
      <c r="K18" s="172">
        <v>420639.91</v>
      </c>
      <c r="L18" s="172">
        <v>420639.91</v>
      </c>
      <c r="M18" s="172">
        <v>414089.91</v>
      </c>
      <c r="N18" s="172">
        <v>6550</v>
      </c>
      <c r="O18" s="172">
        <v>0</v>
      </c>
      <c r="P18" s="172">
        <v>0</v>
      </c>
      <c r="Q18" s="172">
        <v>0</v>
      </c>
      <c r="R18" s="172">
        <v>0</v>
      </c>
      <c r="S18" s="172">
        <v>0</v>
      </c>
      <c r="T18" s="172">
        <v>0</v>
      </c>
    </row>
    <row r="19" s="167" customFormat="1" ht="19.5" customHeight="1" spans="1:20">
      <c r="A19" s="171" t="s">
        <v>147</v>
      </c>
      <c r="B19" s="171"/>
      <c r="C19" s="171"/>
      <c r="D19" s="171" t="s">
        <v>148</v>
      </c>
      <c r="E19" s="172">
        <v>0</v>
      </c>
      <c r="F19" s="172">
        <v>0</v>
      </c>
      <c r="G19" s="172">
        <v>0</v>
      </c>
      <c r="H19" s="172">
        <v>6550</v>
      </c>
      <c r="I19" s="172">
        <v>6550</v>
      </c>
      <c r="J19" s="172">
        <v>0</v>
      </c>
      <c r="K19" s="172">
        <v>6550</v>
      </c>
      <c r="L19" s="172">
        <v>6550</v>
      </c>
      <c r="M19" s="172">
        <v>0</v>
      </c>
      <c r="N19" s="172">
        <v>6550</v>
      </c>
      <c r="O19" s="172">
        <v>0</v>
      </c>
      <c r="P19" s="172">
        <v>0</v>
      </c>
      <c r="Q19" s="172">
        <v>0</v>
      </c>
      <c r="R19" s="172">
        <v>0</v>
      </c>
      <c r="S19" s="172">
        <v>0</v>
      </c>
      <c r="T19" s="172">
        <v>0</v>
      </c>
    </row>
    <row r="20" s="167" customFormat="1" ht="19.5" customHeight="1" spans="1:20">
      <c r="A20" s="171" t="s">
        <v>149</v>
      </c>
      <c r="B20" s="171"/>
      <c r="C20" s="171"/>
      <c r="D20" s="171" t="s">
        <v>150</v>
      </c>
      <c r="E20" s="172">
        <v>0</v>
      </c>
      <c r="F20" s="172">
        <v>0</v>
      </c>
      <c r="G20" s="172">
        <v>0</v>
      </c>
      <c r="H20" s="172">
        <v>403051.84</v>
      </c>
      <c r="I20" s="172">
        <v>403051.84</v>
      </c>
      <c r="J20" s="172">
        <v>0</v>
      </c>
      <c r="K20" s="172">
        <v>403051.84</v>
      </c>
      <c r="L20" s="172">
        <v>403051.84</v>
      </c>
      <c r="M20" s="172">
        <v>403051.84</v>
      </c>
      <c r="N20" s="172">
        <v>0</v>
      </c>
      <c r="O20" s="172">
        <v>0</v>
      </c>
      <c r="P20" s="172">
        <v>0</v>
      </c>
      <c r="Q20" s="172">
        <v>0</v>
      </c>
      <c r="R20" s="172">
        <v>0</v>
      </c>
      <c r="S20" s="172">
        <v>0</v>
      </c>
      <c r="T20" s="172">
        <v>0</v>
      </c>
    </row>
    <row r="21" s="167" customFormat="1" ht="19.5" customHeight="1" spans="1:20">
      <c r="A21" s="171" t="s">
        <v>151</v>
      </c>
      <c r="B21" s="171"/>
      <c r="C21" s="171"/>
      <c r="D21" s="171" t="s">
        <v>152</v>
      </c>
      <c r="E21" s="172">
        <v>0</v>
      </c>
      <c r="F21" s="172">
        <v>0</v>
      </c>
      <c r="G21" s="172">
        <v>0</v>
      </c>
      <c r="H21" s="172">
        <v>11038.07</v>
      </c>
      <c r="I21" s="172">
        <v>11038.07</v>
      </c>
      <c r="J21" s="172">
        <v>0</v>
      </c>
      <c r="K21" s="172">
        <v>11038.07</v>
      </c>
      <c r="L21" s="172">
        <v>11038.07</v>
      </c>
      <c r="M21" s="172">
        <v>11038.07</v>
      </c>
      <c r="N21" s="172">
        <v>0</v>
      </c>
      <c r="O21" s="172">
        <v>0</v>
      </c>
      <c r="P21" s="172">
        <v>0</v>
      </c>
      <c r="Q21" s="172">
        <v>0</v>
      </c>
      <c r="R21" s="172">
        <v>0</v>
      </c>
      <c r="S21" s="172">
        <v>0</v>
      </c>
      <c r="T21" s="172">
        <v>0</v>
      </c>
    </row>
    <row r="22" s="167" customFormat="1" ht="19.5" customHeight="1" spans="1:20">
      <c r="A22" s="171" t="s">
        <v>153</v>
      </c>
      <c r="B22" s="171"/>
      <c r="C22" s="171"/>
      <c r="D22" s="171" t="s">
        <v>154</v>
      </c>
      <c r="E22" s="172">
        <v>0</v>
      </c>
      <c r="F22" s="172">
        <v>0</v>
      </c>
      <c r="G22" s="172">
        <v>0</v>
      </c>
      <c r="H22" s="172">
        <v>18000</v>
      </c>
      <c r="I22" s="172">
        <v>18000</v>
      </c>
      <c r="J22" s="172">
        <v>0</v>
      </c>
      <c r="K22" s="172">
        <v>18000</v>
      </c>
      <c r="L22" s="172">
        <v>18000</v>
      </c>
      <c r="M22" s="172">
        <v>18000</v>
      </c>
      <c r="N22" s="172">
        <v>0</v>
      </c>
      <c r="O22" s="172">
        <v>0</v>
      </c>
      <c r="P22" s="172">
        <v>0</v>
      </c>
      <c r="Q22" s="172">
        <v>0</v>
      </c>
      <c r="R22" s="172">
        <v>0</v>
      </c>
      <c r="S22" s="172">
        <v>0</v>
      </c>
      <c r="T22" s="172">
        <v>0</v>
      </c>
    </row>
    <row r="23" s="167" customFormat="1" ht="19.5" customHeight="1" spans="1:20">
      <c r="A23" s="171" t="s">
        <v>155</v>
      </c>
      <c r="B23" s="171"/>
      <c r="C23" s="171"/>
      <c r="D23" s="171" t="s">
        <v>156</v>
      </c>
      <c r="E23" s="172">
        <v>0</v>
      </c>
      <c r="F23" s="172">
        <v>0</v>
      </c>
      <c r="G23" s="172">
        <v>0</v>
      </c>
      <c r="H23" s="172">
        <v>18000</v>
      </c>
      <c r="I23" s="172">
        <v>18000</v>
      </c>
      <c r="J23" s="172">
        <v>0</v>
      </c>
      <c r="K23" s="172">
        <v>18000</v>
      </c>
      <c r="L23" s="172">
        <v>18000</v>
      </c>
      <c r="M23" s="172">
        <v>18000</v>
      </c>
      <c r="N23" s="172">
        <v>0</v>
      </c>
      <c r="O23" s="172">
        <v>0</v>
      </c>
      <c r="P23" s="172">
        <v>0</v>
      </c>
      <c r="Q23" s="172">
        <v>0</v>
      </c>
      <c r="R23" s="172">
        <v>0</v>
      </c>
      <c r="S23" s="172">
        <v>0</v>
      </c>
      <c r="T23" s="172">
        <v>0</v>
      </c>
    </row>
    <row r="24" s="167" customFormat="1" ht="19.5" customHeight="1" spans="1:20">
      <c r="A24" s="171" t="s">
        <v>157</v>
      </c>
      <c r="B24" s="171"/>
      <c r="C24" s="171"/>
      <c r="D24" s="171" t="s">
        <v>158</v>
      </c>
      <c r="E24" s="172">
        <v>0</v>
      </c>
      <c r="F24" s="172">
        <v>0</v>
      </c>
      <c r="G24" s="172">
        <v>0</v>
      </c>
      <c r="H24" s="172">
        <v>621699.89</v>
      </c>
      <c r="I24" s="172">
        <v>371699.89</v>
      </c>
      <c r="J24" s="172">
        <v>250000</v>
      </c>
      <c r="K24" s="172">
        <v>621699.89</v>
      </c>
      <c r="L24" s="172">
        <v>371699.89</v>
      </c>
      <c r="M24" s="172">
        <v>371699.89</v>
      </c>
      <c r="N24" s="172">
        <v>0</v>
      </c>
      <c r="O24" s="172">
        <v>250000</v>
      </c>
      <c r="P24" s="172">
        <v>0</v>
      </c>
      <c r="Q24" s="172">
        <v>0</v>
      </c>
      <c r="R24" s="172">
        <v>0</v>
      </c>
      <c r="S24" s="172">
        <v>0</v>
      </c>
      <c r="T24" s="172">
        <v>0</v>
      </c>
    </row>
    <row r="25" s="167" customFormat="1" ht="19.5" customHeight="1" spans="1:20">
      <c r="A25" s="171" t="s">
        <v>159</v>
      </c>
      <c r="B25" s="171"/>
      <c r="C25" s="171"/>
      <c r="D25" s="171" t="s">
        <v>160</v>
      </c>
      <c r="E25" s="172">
        <v>0</v>
      </c>
      <c r="F25" s="172">
        <v>0</v>
      </c>
      <c r="G25" s="172">
        <v>0</v>
      </c>
      <c r="H25" s="172">
        <v>250000</v>
      </c>
      <c r="I25" s="172">
        <v>0</v>
      </c>
      <c r="J25" s="172">
        <v>250000</v>
      </c>
      <c r="K25" s="172">
        <v>250000</v>
      </c>
      <c r="L25" s="172">
        <v>0</v>
      </c>
      <c r="M25" s="172">
        <v>0</v>
      </c>
      <c r="N25" s="172">
        <v>0</v>
      </c>
      <c r="O25" s="172">
        <v>250000</v>
      </c>
      <c r="P25" s="172">
        <v>0</v>
      </c>
      <c r="Q25" s="172">
        <v>0</v>
      </c>
      <c r="R25" s="172">
        <v>0</v>
      </c>
      <c r="S25" s="172">
        <v>0</v>
      </c>
      <c r="T25" s="172">
        <v>0</v>
      </c>
    </row>
    <row r="26" s="167" customFormat="1" ht="19.5" customHeight="1" spans="1:20">
      <c r="A26" s="171" t="s">
        <v>161</v>
      </c>
      <c r="B26" s="171"/>
      <c r="C26" s="171"/>
      <c r="D26" s="171" t="s">
        <v>162</v>
      </c>
      <c r="E26" s="172">
        <v>0</v>
      </c>
      <c r="F26" s="172">
        <v>0</v>
      </c>
      <c r="G26" s="172">
        <v>0</v>
      </c>
      <c r="H26" s="172">
        <v>250000</v>
      </c>
      <c r="I26" s="172">
        <v>0</v>
      </c>
      <c r="J26" s="172">
        <v>250000</v>
      </c>
      <c r="K26" s="172">
        <v>250000</v>
      </c>
      <c r="L26" s="172">
        <v>0</v>
      </c>
      <c r="M26" s="172">
        <v>0</v>
      </c>
      <c r="N26" s="172">
        <v>0</v>
      </c>
      <c r="O26" s="172">
        <v>250000</v>
      </c>
      <c r="P26" s="172">
        <v>0</v>
      </c>
      <c r="Q26" s="172">
        <v>0</v>
      </c>
      <c r="R26" s="172">
        <v>0</v>
      </c>
      <c r="S26" s="172">
        <v>0</v>
      </c>
      <c r="T26" s="172">
        <v>0</v>
      </c>
    </row>
    <row r="27" s="167" customFormat="1" ht="19.5" customHeight="1" spans="1:20">
      <c r="A27" s="171" t="s">
        <v>163</v>
      </c>
      <c r="B27" s="171"/>
      <c r="C27" s="171"/>
      <c r="D27" s="171" t="s">
        <v>164</v>
      </c>
      <c r="E27" s="172">
        <v>0</v>
      </c>
      <c r="F27" s="172">
        <v>0</v>
      </c>
      <c r="G27" s="172">
        <v>0</v>
      </c>
      <c r="H27" s="172">
        <v>371699.89</v>
      </c>
      <c r="I27" s="172">
        <v>371699.89</v>
      </c>
      <c r="J27" s="172">
        <v>0</v>
      </c>
      <c r="K27" s="172">
        <v>371699.89</v>
      </c>
      <c r="L27" s="172">
        <v>371699.89</v>
      </c>
      <c r="M27" s="172">
        <v>371699.89</v>
      </c>
      <c r="N27" s="172">
        <v>0</v>
      </c>
      <c r="O27" s="172">
        <v>0</v>
      </c>
      <c r="P27" s="172">
        <v>0</v>
      </c>
      <c r="Q27" s="172">
        <v>0</v>
      </c>
      <c r="R27" s="172">
        <v>0</v>
      </c>
      <c r="S27" s="172">
        <v>0</v>
      </c>
      <c r="T27" s="172">
        <v>0</v>
      </c>
    </row>
    <row r="28" s="167" customFormat="1" ht="19.5" customHeight="1" spans="1:20">
      <c r="A28" s="171" t="s">
        <v>165</v>
      </c>
      <c r="B28" s="171"/>
      <c r="C28" s="171"/>
      <c r="D28" s="171" t="s">
        <v>166</v>
      </c>
      <c r="E28" s="172">
        <v>0</v>
      </c>
      <c r="F28" s="172">
        <v>0</v>
      </c>
      <c r="G28" s="172">
        <v>0</v>
      </c>
      <c r="H28" s="172">
        <v>146487.94</v>
      </c>
      <c r="I28" s="172">
        <v>146487.94</v>
      </c>
      <c r="J28" s="172">
        <v>0</v>
      </c>
      <c r="K28" s="172">
        <v>146487.94</v>
      </c>
      <c r="L28" s="172">
        <v>146487.94</v>
      </c>
      <c r="M28" s="172">
        <v>146487.94</v>
      </c>
      <c r="N28" s="172">
        <v>0</v>
      </c>
      <c r="O28" s="172">
        <v>0</v>
      </c>
      <c r="P28" s="172">
        <v>0</v>
      </c>
      <c r="Q28" s="172">
        <v>0</v>
      </c>
      <c r="R28" s="172">
        <v>0</v>
      </c>
      <c r="S28" s="172">
        <v>0</v>
      </c>
      <c r="T28" s="172">
        <v>0</v>
      </c>
    </row>
    <row r="29" s="167" customFormat="1" ht="19.5" customHeight="1" spans="1:20">
      <c r="A29" s="171" t="s">
        <v>167</v>
      </c>
      <c r="B29" s="171"/>
      <c r="C29" s="171"/>
      <c r="D29" s="171" t="s">
        <v>168</v>
      </c>
      <c r="E29" s="172">
        <v>0</v>
      </c>
      <c r="F29" s="172">
        <v>0</v>
      </c>
      <c r="G29" s="172">
        <v>0</v>
      </c>
      <c r="H29" s="172">
        <v>67000.72</v>
      </c>
      <c r="I29" s="172">
        <v>67000.72</v>
      </c>
      <c r="J29" s="172">
        <v>0</v>
      </c>
      <c r="K29" s="172">
        <v>67000.72</v>
      </c>
      <c r="L29" s="172">
        <v>67000.72</v>
      </c>
      <c r="M29" s="172">
        <v>67000.72</v>
      </c>
      <c r="N29" s="172">
        <v>0</v>
      </c>
      <c r="O29" s="172">
        <v>0</v>
      </c>
      <c r="P29" s="172">
        <v>0</v>
      </c>
      <c r="Q29" s="172">
        <v>0</v>
      </c>
      <c r="R29" s="172">
        <v>0</v>
      </c>
      <c r="S29" s="172">
        <v>0</v>
      </c>
      <c r="T29" s="172">
        <v>0</v>
      </c>
    </row>
    <row r="30" s="167" customFormat="1" ht="19.5" customHeight="1" spans="1:20">
      <c r="A30" s="171" t="s">
        <v>169</v>
      </c>
      <c r="B30" s="171"/>
      <c r="C30" s="171"/>
      <c r="D30" s="171" t="s">
        <v>170</v>
      </c>
      <c r="E30" s="172">
        <v>0</v>
      </c>
      <c r="F30" s="172">
        <v>0</v>
      </c>
      <c r="G30" s="172">
        <v>0</v>
      </c>
      <c r="H30" s="172">
        <v>142798.7</v>
      </c>
      <c r="I30" s="172">
        <v>142798.7</v>
      </c>
      <c r="J30" s="172">
        <v>0</v>
      </c>
      <c r="K30" s="172">
        <v>142798.7</v>
      </c>
      <c r="L30" s="172">
        <v>142798.7</v>
      </c>
      <c r="M30" s="172">
        <v>142798.7</v>
      </c>
      <c r="N30" s="172">
        <v>0</v>
      </c>
      <c r="O30" s="172">
        <v>0</v>
      </c>
      <c r="P30" s="172">
        <v>0</v>
      </c>
      <c r="Q30" s="172">
        <v>0</v>
      </c>
      <c r="R30" s="172">
        <v>0</v>
      </c>
      <c r="S30" s="172">
        <v>0</v>
      </c>
      <c r="T30" s="172">
        <v>0</v>
      </c>
    </row>
    <row r="31" s="167" customFormat="1" ht="19.5" customHeight="1" spans="1:20">
      <c r="A31" s="171" t="s">
        <v>171</v>
      </c>
      <c r="B31" s="171"/>
      <c r="C31" s="171"/>
      <c r="D31" s="171" t="s">
        <v>172</v>
      </c>
      <c r="E31" s="172">
        <v>0</v>
      </c>
      <c r="F31" s="172">
        <v>0</v>
      </c>
      <c r="G31" s="172">
        <v>0</v>
      </c>
      <c r="H31" s="172">
        <v>15412.53</v>
      </c>
      <c r="I31" s="172">
        <v>15412.53</v>
      </c>
      <c r="J31" s="172">
        <v>0</v>
      </c>
      <c r="K31" s="172">
        <v>15412.53</v>
      </c>
      <c r="L31" s="172">
        <v>15412.53</v>
      </c>
      <c r="M31" s="172">
        <v>15412.53</v>
      </c>
      <c r="N31" s="172">
        <v>0</v>
      </c>
      <c r="O31" s="172">
        <v>0</v>
      </c>
      <c r="P31" s="172">
        <v>0</v>
      </c>
      <c r="Q31" s="172">
        <v>0</v>
      </c>
      <c r="R31" s="172">
        <v>0</v>
      </c>
      <c r="S31" s="172">
        <v>0</v>
      </c>
      <c r="T31" s="172">
        <v>0</v>
      </c>
    </row>
    <row r="32" s="167" customFormat="1" ht="19.5" customHeight="1" spans="1:20">
      <c r="A32" s="171" t="s">
        <v>173</v>
      </c>
      <c r="B32" s="171"/>
      <c r="C32" s="171"/>
      <c r="D32" s="171" t="s">
        <v>174</v>
      </c>
      <c r="E32" s="172">
        <v>0</v>
      </c>
      <c r="F32" s="172">
        <v>0</v>
      </c>
      <c r="G32" s="172">
        <v>0</v>
      </c>
      <c r="H32" s="172">
        <v>1009787</v>
      </c>
      <c r="I32" s="172">
        <v>0</v>
      </c>
      <c r="J32" s="172">
        <v>1009787</v>
      </c>
      <c r="K32" s="172">
        <v>1009787</v>
      </c>
      <c r="L32" s="172">
        <v>0</v>
      </c>
      <c r="M32" s="172">
        <v>0</v>
      </c>
      <c r="N32" s="172">
        <v>0</v>
      </c>
      <c r="O32" s="172">
        <v>1009787</v>
      </c>
      <c r="P32" s="172">
        <v>0</v>
      </c>
      <c r="Q32" s="172">
        <v>0</v>
      </c>
      <c r="R32" s="172">
        <v>0</v>
      </c>
      <c r="S32" s="172">
        <v>0</v>
      </c>
      <c r="T32" s="172">
        <v>0</v>
      </c>
    </row>
    <row r="33" s="167" customFormat="1" ht="19.5" customHeight="1" spans="1:20">
      <c r="A33" s="171" t="s">
        <v>175</v>
      </c>
      <c r="B33" s="171"/>
      <c r="C33" s="171"/>
      <c r="D33" s="171" t="s">
        <v>176</v>
      </c>
      <c r="E33" s="172">
        <v>0</v>
      </c>
      <c r="F33" s="172">
        <v>0</v>
      </c>
      <c r="G33" s="172">
        <v>0</v>
      </c>
      <c r="H33" s="172">
        <v>1009787</v>
      </c>
      <c r="I33" s="172">
        <v>0</v>
      </c>
      <c r="J33" s="172">
        <v>1009787</v>
      </c>
      <c r="K33" s="172">
        <v>1009787</v>
      </c>
      <c r="L33" s="172">
        <v>0</v>
      </c>
      <c r="M33" s="172">
        <v>0</v>
      </c>
      <c r="N33" s="172">
        <v>0</v>
      </c>
      <c r="O33" s="172">
        <v>1009787</v>
      </c>
      <c r="P33" s="172">
        <v>0</v>
      </c>
      <c r="Q33" s="172">
        <v>0</v>
      </c>
      <c r="R33" s="172">
        <v>0</v>
      </c>
      <c r="S33" s="172">
        <v>0</v>
      </c>
      <c r="T33" s="172">
        <v>0</v>
      </c>
    </row>
    <row r="34" s="167" customFormat="1" ht="19.5" customHeight="1" spans="1:20">
      <c r="A34" s="171" t="s">
        <v>177</v>
      </c>
      <c r="B34" s="171"/>
      <c r="C34" s="171"/>
      <c r="D34" s="171" t="s">
        <v>178</v>
      </c>
      <c r="E34" s="172">
        <v>0</v>
      </c>
      <c r="F34" s="172">
        <v>0</v>
      </c>
      <c r="G34" s="172">
        <v>0</v>
      </c>
      <c r="H34" s="172">
        <v>1009787</v>
      </c>
      <c r="I34" s="172">
        <v>0</v>
      </c>
      <c r="J34" s="172">
        <v>1009787</v>
      </c>
      <c r="K34" s="172">
        <v>1009787</v>
      </c>
      <c r="L34" s="172">
        <v>0</v>
      </c>
      <c r="M34" s="172">
        <v>0</v>
      </c>
      <c r="N34" s="172">
        <v>0</v>
      </c>
      <c r="O34" s="172">
        <v>1009787</v>
      </c>
      <c r="P34" s="172">
        <v>0</v>
      </c>
      <c r="Q34" s="172">
        <v>0</v>
      </c>
      <c r="R34" s="172">
        <v>0</v>
      </c>
      <c r="S34" s="172">
        <v>0</v>
      </c>
      <c r="T34" s="172">
        <v>0</v>
      </c>
    </row>
    <row r="35" s="167" customFormat="1" ht="19.5" customHeight="1" spans="1:20">
      <c r="A35" s="171" t="s">
        <v>179</v>
      </c>
      <c r="B35" s="171"/>
      <c r="C35" s="171"/>
      <c r="D35" s="171" t="s">
        <v>180</v>
      </c>
      <c r="E35" s="172">
        <v>0</v>
      </c>
      <c r="F35" s="172">
        <v>0</v>
      </c>
      <c r="G35" s="172">
        <v>0</v>
      </c>
      <c r="H35" s="172">
        <v>6364323.8</v>
      </c>
      <c r="I35" s="172">
        <v>0</v>
      </c>
      <c r="J35" s="172">
        <v>6364323.8</v>
      </c>
      <c r="K35" s="172">
        <v>6364323.8</v>
      </c>
      <c r="L35" s="172">
        <v>0</v>
      </c>
      <c r="M35" s="172">
        <v>0</v>
      </c>
      <c r="N35" s="172">
        <v>0</v>
      </c>
      <c r="O35" s="172">
        <v>6364323.8</v>
      </c>
      <c r="P35" s="172">
        <v>0</v>
      </c>
      <c r="Q35" s="172">
        <v>0</v>
      </c>
      <c r="R35" s="172">
        <v>0</v>
      </c>
      <c r="S35" s="172">
        <v>0</v>
      </c>
      <c r="T35" s="172">
        <v>0</v>
      </c>
    </row>
    <row r="36" s="167" customFormat="1" ht="19.5" customHeight="1" spans="1:20">
      <c r="A36" s="171" t="s">
        <v>181</v>
      </c>
      <c r="B36" s="171"/>
      <c r="C36" s="171"/>
      <c r="D36" s="171" t="s">
        <v>182</v>
      </c>
      <c r="E36" s="172">
        <v>0</v>
      </c>
      <c r="F36" s="172">
        <v>0</v>
      </c>
      <c r="G36" s="172">
        <v>0</v>
      </c>
      <c r="H36" s="172">
        <v>2600000</v>
      </c>
      <c r="I36" s="172">
        <v>0</v>
      </c>
      <c r="J36" s="172">
        <v>2600000</v>
      </c>
      <c r="K36" s="172">
        <v>2600000</v>
      </c>
      <c r="L36" s="172">
        <v>0</v>
      </c>
      <c r="M36" s="172">
        <v>0</v>
      </c>
      <c r="N36" s="172">
        <v>0</v>
      </c>
      <c r="O36" s="172">
        <v>2600000</v>
      </c>
      <c r="P36" s="172">
        <v>0</v>
      </c>
      <c r="Q36" s="172">
        <v>0</v>
      </c>
      <c r="R36" s="172">
        <v>0</v>
      </c>
      <c r="S36" s="172">
        <v>0</v>
      </c>
      <c r="T36" s="172">
        <v>0</v>
      </c>
    </row>
    <row r="37" s="167" customFormat="1" ht="19.5" customHeight="1" spans="1:20">
      <c r="A37" s="171" t="s">
        <v>183</v>
      </c>
      <c r="B37" s="171"/>
      <c r="C37" s="171"/>
      <c r="D37" s="171" t="s">
        <v>184</v>
      </c>
      <c r="E37" s="172">
        <v>0</v>
      </c>
      <c r="F37" s="172">
        <v>0</v>
      </c>
      <c r="G37" s="172">
        <v>0</v>
      </c>
      <c r="H37" s="172">
        <v>2600000</v>
      </c>
      <c r="I37" s="172">
        <v>0</v>
      </c>
      <c r="J37" s="172">
        <v>2600000</v>
      </c>
      <c r="K37" s="172">
        <v>2600000</v>
      </c>
      <c r="L37" s="172">
        <v>0</v>
      </c>
      <c r="M37" s="172">
        <v>0</v>
      </c>
      <c r="N37" s="172">
        <v>0</v>
      </c>
      <c r="O37" s="172">
        <v>2600000</v>
      </c>
      <c r="P37" s="172">
        <v>0</v>
      </c>
      <c r="Q37" s="172">
        <v>0</v>
      </c>
      <c r="R37" s="172">
        <v>0</v>
      </c>
      <c r="S37" s="172">
        <v>0</v>
      </c>
      <c r="T37" s="172">
        <v>0</v>
      </c>
    </row>
    <row r="38" s="167" customFormat="1" ht="19.5" customHeight="1" spans="1:20">
      <c r="A38" s="171" t="s">
        <v>185</v>
      </c>
      <c r="B38" s="171"/>
      <c r="C38" s="171"/>
      <c r="D38" s="171" t="s">
        <v>186</v>
      </c>
      <c r="E38" s="172">
        <v>0</v>
      </c>
      <c r="F38" s="172">
        <v>0</v>
      </c>
      <c r="G38" s="172">
        <v>0</v>
      </c>
      <c r="H38" s="172">
        <v>3754323.8</v>
      </c>
      <c r="I38" s="172">
        <v>0</v>
      </c>
      <c r="J38" s="172">
        <v>3754323.8</v>
      </c>
      <c r="K38" s="172">
        <v>3754323.8</v>
      </c>
      <c r="L38" s="172">
        <v>0</v>
      </c>
      <c r="M38" s="172">
        <v>0</v>
      </c>
      <c r="N38" s="172">
        <v>0</v>
      </c>
      <c r="O38" s="172">
        <v>3754323.8</v>
      </c>
      <c r="P38" s="172">
        <v>0</v>
      </c>
      <c r="Q38" s="172">
        <v>0</v>
      </c>
      <c r="R38" s="172">
        <v>0</v>
      </c>
      <c r="S38" s="172">
        <v>0</v>
      </c>
      <c r="T38" s="172">
        <v>0</v>
      </c>
    </row>
    <row r="39" s="167" customFormat="1" ht="19.5" customHeight="1" spans="1:20">
      <c r="A39" s="171" t="s">
        <v>187</v>
      </c>
      <c r="B39" s="171"/>
      <c r="C39" s="171"/>
      <c r="D39" s="171" t="s">
        <v>188</v>
      </c>
      <c r="E39" s="172">
        <v>0</v>
      </c>
      <c r="F39" s="172">
        <v>0</v>
      </c>
      <c r="G39" s="172">
        <v>0</v>
      </c>
      <c r="H39" s="172">
        <v>3754323.8</v>
      </c>
      <c r="I39" s="172">
        <v>0</v>
      </c>
      <c r="J39" s="172">
        <v>3754323.8</v>
      </c>
      <c r="K39" s="172">
        <v>3754323.8</v>
      </c>
      <c r="L39" s="172">
        <v>0</v>
      </c>
      <c r="M39" s="172">
        <v>0</v>
      </c>
      <c r="N39" s="172">
        <v>0</v>
      </c>
      <c r="O39" s="172">
        <v>3754323.8</v>
      </c>
      <c r="P39" s="172">
        <v>0</v>
      </c>
      <c r="Q39" s="172">
        <v>0</v>
      </c>
      <c r="R39" s="172">
        <v>0</v>
      </c>
      <c r="S39" s="172">
        <v>0</v>
      </c>
      <c r="T39" s="172">
        <v>0</v>
      </c>
    </row>
    <row r="40" s="167" customFormat="1" ht="19.5" customHeight="1" spans="1:20">
      <c r="A40" s="171" t="s">
        <v>189</v>
      </c>
      <c r="B40" s="171"/>
      <c r="C40" s="171"/>
      <c r="D40" s="171" t="s">
        <v>190</v>
      </c>
      <c r="E40" s="172">
        <v>0</v>
      </c>
      <c r="F40" s="172">
        <v>0</v>
      </c>
      <c r="G40" s="172">
        <v>0</v>
      </c>
      <c r="H40" s="172">
        <v>10000</v>
      </c>
      <c r="I40" s="172">
        <v>0</v>
      </c>
      <c r="J40" s="172">
        <v>10000</v>
      </c>
      <c r="K40" s="172">
        <v>10000</v>
      </c>
      <c r="L40" s="172">
        <v>0</v>
      </c>
      <c r="M40" s="172">
        <v>0</v>
      </c>
      <c r="N40" s="172">
        <v>0</v>
      </c>
      <c r="O40" s="172">
        <v>10000</v>
      </c>
      <c r="P40" s="172">
        <v>0</v>
      </c>
      <c r="Q40" s="172">
        <v>0</v>
      </c>
      <c r="R40" s="172">
        <v>0</v>
      </c>
      <c r="S40" s="172">
        <v>0</v>
      </c>
      <c r="T40" s="172">
        <v>0</v>
      </c>
    </row>
    <row r="41" s="167" customFormat="1" ht="19.5" customHeight="1" spans="1:20">
      <c r="A41" s="171" t="s">
        <v>191</v>
      </c>
      <c r="B41" s="171"/>
      <c r="C41" s="171"/>
      <c r="D41" s="171" t="s">
        <v>190</v>
      </c>
      <c r="E41" s="172">
        <v>0</v>
      </c>
      <c r="F41" s="172">
        <v>0</v>
      </c>
      <c r="G41" s="172">
        <v>0</v>
      </c>
      <c r="H41" s="172">
        <v>10000</v>
      </c>
      <c r="I41" s="172">
        <v>0</v>
      </c>
      <c r="J41" s="172">
        <v>10000</v>
      </c>
      <c r="K41" s="172">
        <v>10000</v>
      </c>
      <c r="L41" s="172">
        <v>0</v>
      </c>
      <c r="M41" s="172">
        <v>0</v>
      </c>
      <c r="N41" s="172">
        <v>0</v>
      </c>
      <c r="O41" s="172">
        <v>10000</v>
      </c>
      <c r="P41" s="172">
        <v>0</v>
      </c>
      <c r="Q41" s="172">
        <v>0</v>
      </c>
      <c r="R41" s="172">
        <v>0</v>
      </c>
      <c r="S41" s="172">
        <v>0</v>
      </c>
      <c r="T41" s="172">
        <v>0</v>
      </c>
    </row>
    <row r="42" s="167" customFormat="1" ht="19.5" customHeight="1" spans="1:20">
      <c r="A42" s="171" t="s">
        <v>192</v>
      </c>
      <c r="B42" s="171"/>
      <c r="C42" s="171"/>
      <c r="D42" s="171" t="s">
        <v>193</v>
      </c>
      <c r="E42" s="172">
        <v>0</v>
      </c>
      <c r="F42" s="172">
        <v>0</v>
      </c>
      <c r="G42" s="172">
        <v>0</v>
      </c>
      <c r="H42" s="172">
        <v>349323</v>
      </c>
      <c r="I42" s="172">
        <v>349323</v>
      </c>
      <c r="J42" s="172">
        <v>0</v>
      </c>
      <c r="K42" s="172">
        <v>349323</v>
      </c>
      <c r="L42" s="172">
        <v>349323</v>
      </c>
      <c r="M42" s="172">
        <v>349323</v>
      </c>
      <c r="N42" s="172">
        <v>0</v>
      </c>
      <c r="O42" s="172">
        <v>0</v>
      </c>
      <c r="P42" s="172">
        <v>0</v>
      </c>
      <c r="Q42" s="172">
        <v>0</v>
      </c>
      <c r="R42" s="172">
        <v>0</v>
      </c>
      <c r="S42" s="172">
        <v>0</v>
      </c>
      <c r="T42" s="172">
        <v>0</v>
      </c>
    </row>
    <row r="43" s="167" customFormat="1" ht="19.5" customHeight="1" spans="1:20">
      <c r="A43" s="171" t="s">
        <v>194</v>
      </c>
      <c r="B43" s="171"/>
      <c r="C43" s="171"/>
      <c r="D43" s="171" t="s">
        <v>195</v>
      </c>
      <c r="E43" s="172">
        <v>0</v>
      </c>
      <c r="F43" s="172">
        <v>0</v>
      </c>
      <c r="G43" s="172">
        <v>0</v>
      </c>
      <c r="H43" s="172">
        <v>349323</v>
      </c>
      <c r="I43" s="172">
        <v>349323</v>
      </c>
      <c r="J43" s="172">
        <v>0</v>
      </c>
      <c r="K43" s="172">
        <v>349323</v>
      </c>
      <c r="L43" s="172">
        <v>349323</v>
      </c>
      <c r="M43" s="172">
        <v>349323</v>
      </c>
      <c r="N43" s="172">
        <v>0</v>
      </c>
      <c r="O43" s="172">
        <v>0</v>
      </c>
      <c r="P43" s="172">
        <v>0</v>
      </c>
      <c r="Q43" s="172">
        <v>0</v>
      </c>
      <c r="R43" s="172">
        <v>0</v>
      </c>
      <c r="S43" s="172">
        <v>0</v>
      </c>
      <c r="T43" s="172">
        <v>0</v>
      </c>
    </row>
    <row r="44" s="167" customFormat="1" ht="19.5" customHeight="1" spans="1:20">
      <c r="A44" s="171" t="s">
        <v>196</v>
      </c>
      <c r="B44" s="171"/>
      <c r="C44" s="171"/>
      <c r="D44" s="171" t="s">
        <v>197</v>
      </c>
      <c r="E44" s="172">
        <v>0</v>
      </c>
      <c r="F44" s="172">
        <v>0</v>
      </c>
      <c r="G44" s="172">
        <v>0</v>
      </c>
      <c r="H44" s="172">
        <v>349323</v>
      </c>
      <c r="I44" s="172">
        <v>349323</v>
      </c>
      <c r="J44" s="172">
        <v>0</v>
      </c>
      <c r="K44" s="172">
        <v>349323</v>
      </c>
      <c r="L44" s="172">
        <v>349323</v>
      </c>
      <c r="M44" s="172">
        <v>349323</v>
      </c>
      <c r="N44" s="172">
        <v>0</v>
      </c>
      <c r="O44" s="172">
        <v>0</v>
      </c>
      <c r="P44" s="172">
        <v>0</v>
      </c>
      <c r="Q44" s="172">
        <v>0</v>
      </c>
      <c r="R44" s="172">
        <v>0</v>
      </c>
      <c r="S44" s="172">
        <v>0</v>
      </c>
      <c r="T44" s="172">
        <v>0</v>
      </c>
    </row>
    <row r="45" s="167" customFormat="1" ht="19.5" customHeight="1" spans="1:20">
      <c r="A45" s="171" t="s">
        <v>198</v>
      </c>
      <c r="B45" s="171"/>
      <c r="C45" s="171"/>
      <c r="D45" s="171" t="s">
        <v>199</v>
      </c>
      <c r="E45" s="172">
        <v>0</v>
      </c>
      <c r="F45" s="172">
        <v>0</v>
      </c>
      <c r="G45" s="172">
        <v>0</v>
      </c>
      <c r="H45" s="172">
        <v>1592649</v>
      </c>
      <c r="I45" s="172">
        <v>0</v>
      </c>
      <c r="J45" s="172">
        <v>1592649</v>
      </c>
      <c r="K45" s="172">
        <v>1592649</v>
      </c>
      <c r="L45" s="172">
        <v>0</v>
      </c>
      <c r="M45" s="172">
        <v>0</v>
      </c>
      <c r="N45" s="172">
        <v>0</v>
      </c>
      <c r="O45" s="172">
        <v>1592649</v>
      </c>
      <c r="P45" s="172">
        <v>0</v>
      </c>
      <c r="Q45" s="172">
        <v>0</v>
      </c>
      <c r="R45" s="172">
        <v>0</v>
      </c>
      <c r="S45" s="172">
        <v>0</v>
      </c>
      <c r="T45" s="172">
        <v>0</v>
      </c>
    </row>
    <row r="46" s="167" customFormat="1" ht="19.5" customHeight="1" spans="1:20">
      <c r="A46" s="171" t="s">
        <v>204</v>
      </c>
      <c r="B46" s="171"/>
      <c r="C46" s="171"/>
      <c r="D46" s="171" t="s">
        <v>199</v>
      </c>
      <c r="E46" s="172">
        <v>0</v>
      </c>
      <c r="F46" s="172">
        <v>0</v>
      </c>
      <c r="G46" s="172">
        <v>0</v>
      </c>
      <c r="H46" s="172">
        <v>1592649</v>
      </c>
      <c r="I46" s="172">
        <v>0</v>
      </c>
      <c r="J46" s="172">
        <v>1592649</v>
      </c>
      <c r="K46" s="172">
        <v>1592649</v>
      </c>
      <c r="L46" s="172">
        <v>0</v>
      </c>
      <c r="M46" s="172">
        <v>0</v>
      </c>
      <c r="N46" s="172">
        <v>0</v>
      </c>
      <c r="O46" s="172">
        <v>1592649</v>
      </c>
      <c r="P46" s="172">
        <v>0</v>
      </c>
      <c r="Q46" s="172">
        <v>0</v>
      </c>
      <c r="R46" s="172">
        <v>0</v>
      </c>
      <c r="S46" s="172">
        <v>0</v>
      </c>
      <c r="T46" s="172">
        <v>0</v>
      </c>
    </row>
    <row r="47" s="167" customFormat="1" ht="19.5" customHeight="1" spans="1:20">
      <c r="A47" s="171" t="s">
        <v>205</v>
      </c>
      <c r="B47" s="171"/>
      <c r="C47" s="171"/>
      <c r="D47" s="171" t="s">
        <v>199</v>
      </c>
      <c r="E47" s="172">
        <v>0</v>
      </c>
      <c r="F47" s="172">
        <v>0</v>
      </c>
      <c r="G47" s="172">
        <v>0</v>
      </c>
      <c r="H47" s="172">
        <v>1592649</v>
      </c>
      <c r="I47" s="172">
        <v>0</v>
      </c>
      <c r="J47" s="172">
        <v>1592649</v>
      </c>
      <c r="K47" s="172">
        <v>1592649</v>
      </c>
      <c r="L47" s="172">
        <v>0</v>
      </c>
      <c r="M47" s="172">
        <v>0</v>
      </c>
      <c r="N47" s="172">
        <v>0</v>
      </c>
      <c r="O47" s="172">
        <v>1592649</v>
      </c>
      <c r="P47" s="172">
        <v>0</v>
      </c>
      <c r="Q47" s="172">
        <v>0</v>
      </c>
      <c r="R47" s="172">
        <v>0</v>
      </c>
      <c r="S47" s="172">
        <v>0</v>
      </c>
      <c r="T47" s="172">
        <v>0</v>
      </c>
    </row>
    <row r="48" s="167" customFormat="1" ht="19.5" customHeight="1" spans="1:20">
      <c r="A48" s="171" t="s">
        <v>246</v>
      </c>
      <c r="B48" s="171"/>
      <c r="C48" s="171"/>
      <c r="D48" s="171"/>
      <c r="E48" s="171"/>
      <c r="F48" s="171"/>
      <c r="G48" s="171"/>
      <c r="H48" s="171"/>
      <c r="I48" s="171"/>
      <c r="J48" s="171"/>
      <c r="K48" s="171"/>
      <c r="L48" s="171"/>
      <c r="M48" s="171"/>
      <c r="N48" s="171"/>
      <c r="O48" s="171"/>
      <c r="P48" s="171"/>
      <c r="Q48" s="171"/>
      <c r="R48" s="171"/>
      <c r="S48" s="171"/>
      <c r="T48" s="171"/>
    </row>
  </sheetData>
  <mergeCells count="6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T4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F25" sqref="F25"/>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76" t="s">
        <v>247</v>
      </c>
    </row>
    <row r="2" s="167" customFormat="1" ht="12" spans="9:9">
      <c r="I2" s="169" t="s">
        <v>248</v>
      </c>
    </row>
    <row r="3" s="167" customFormat="1" ht="19" customHeight="1" spans="1:9">
      <c r="A3" s="169" t="s">
        <v>2</v>
      </c>
      <c r="I3" s="169" t="s">
        <v>3</v>
      </c>
    </row>
    <row r="4" s="167" customFormat="1" ht="19.5" customHeight="1" spans="1:9">
      <c r="A4" s="177" t="s">
        <v>243</v>
      </c>
      <c r="B4" s="177"/>
      <c r="C4" s="177"/>
      <c r="D4" s="177" t="s">
        <v>242</v>
      </c>
      <c r="E4" s="177"/>
      <c r="F4" s="177"/>
      <c r="G4" s="177"/>
      <c r="H4" s="177"/>
      <c r="I4" s="177"/>
    </row>
    <row r="5" s="167" customFormat="1" ht="19.5" customHeight="1" spans="1:9">
      <c r="A5" s="177" t="s">
        <v>249</v>
      </c>
      <c r="B5" s="177" t="s">
        <v>122</v>
      </c>
      <c r="C5" s="177" t="s">
        <v>8</v>
      </c>
      <c r="D5" s="177" t="s">
        <v>249</v>
      </c>
      <c r="E5" s="177" t="s">
        <v>122</v>
      </c>
      <c r="F5" s="177" t="s">
        <v>8</v>
      </c>
      <c r="G5" s="177" t="s">
        <v>249</v>
      </c>
      <c r="H5" s="177" t="s">
        <v>122</v>
      </c>
      <c r="I5" s="177" t="s">
        <v>8</v>
      </c>
    </row>
    <row r="6" s="167" customFormat="1" ht="19.5" customHeight="1" spans="1:9">
      <c r="A6" s="177"/>
      <c r="B6" s="177"/>
      <c r="C6" s="177"/>
      <c r="D6" s="177"/>
      <c r="E6" s="177"/>
      <c r="F6" s="177"/>
      <c r="G6" s="177"/>
      <c r="H6" s="177"/>
      <c r="I6" s="177"/>
    </row>
    <row r="7" s="167" customFormat="1" ht="19.5" customHeight="1" spans="1:9">
      <c r="A7" s="171" t="s">
        <v>250</v>
      </c>
      <c r="B7" s="171" t="s">
        <v>251</v>
      </c>
      <c r="C7" s="172">
        <v>4243466.04</v>
      </c>
      <c r="D7" s="171" t="s">
        <v>252</v>
      </c>
      <c r="E7" s="171" t="s">
        <v>253</v>
      </c>
      <c r="F7" s="172">
        <v>357051.34</v>
      </c>
      <c r="G7" s="171" t="s">
        <v>254</v>
      </c>
      <c r="H7" s="171" t="s">
        <v>255</v>
      </c>
      <c r="I7" s="172">
        <v>21549</v>
      </c>
    </row>
    <row r="8" s="167" customFormat="1" ht="19.5" customHeight="1" spans="1:9">
      <c r="A8" s="171" t="s">
        <v>256</v>
      </c>
      <c r="B8" s="171" t="s">
        <v>257</v>
      </c>
      <c r="C8" s="172">
        <v>971759</v>
      </c>
      <c r="D8" s="171" t="s">
        <v>258</v>
      </c>
      <c r="E8" s="171" t="s">
        <v>259</v>
      </c>
      <c r="F8" s="172">
        <v>22913</v>
      </c>
      <c r="G8" s="171" t="s">
        <v>260</v>
      </c>
      <c r="H8" s="171" t="s">
        <v>261</v>
      </c>
      <c r="I8" s="172">
        <v>0</v>
      </c>
    </row>
    <row r="9" s="167" customFormat="1" ht="19.5" customHeight="1" spans="1:9">
      <c r="A9" s="171" t="s">
        <v>262</v>
      </c>
      <c r="B9" s="171" t="s">
        <v>263</v>
      </c>
      <c r="C9" s="172">
        <v>912046</v>
      </c>
      <c r="D9" s="171" t="s">
        <v>264</v>
      </c>
      <c r="E9" s="171" t="s">
        <v>265</v>
      </c>
      <c r="F9" s="172">
        <v>0</v>
      </c>
      <c r="G9" s="171" t="s">
        <v>266</v>
      </c>
      <c r="H9" s="171" t="s">
        <v>267</v>
      </c>
      <c r="I9" s="172">
        <v>21549</v>
      </c>
    </row>
    <row r="10" s="167" customFormat="1" ht="19.5" customHeight="1" spans="1:9">
      <c r="A10" s="171" t="s">
        <v>268</v>
      </c>
      <c r="B10" s="171" t="s">
        <v>269</v>
      </c>
      <c r="C10" s="172">
        <v>555165</v>
      </c>
      <c r="D10" s="171" t="s">
        <v>270</v>
      </c>
      <c r="E10" s="171" t="s">
        <v>271</v>
      </c>
      <c r="F10" s="172">
        <v>0</v>
      </c>
      <c r="G10" s="171" t="s">
        <v>272</v>
      </c>
      <c r="H10" s="171" t="s">
        <v>273</v>
      </c>
      <c r="I10" s="172">
        <v>0</v>
      </c>
    </row>
    <row r="11" s="167" customFormat="1" ht="19.5" customHeight="1" spans="1:9">
      <c r="A11" s="171" t="s">
        <v>274</v>
      </c>
      <c r="B11" s="171" t="s">
        <v>275</v>
      </c>
      <c r="C11" s="172">
        <v>0</v>
      </c>
      <c r="D11" s="171" t="s">
        <v>276</v>
      </c>
      <c r="E11" s="171" t="s">
        <v>277</v>
      </c>
      <c r="F11" s="172">
        <v>0</v>
      </c>
      <c r="G11" s="171" t="s">
        <v>278</v>
      </c>
      <c r="H11" s="171" t="s">
        <v>279</v>
      </c>
      <c r="I11" s="172">
        <v>0</v>
      </c>
    </row>
    <row r="12" s="167" customFormat="1" ht="19.5" customHeight="1" spans="1:9">
      <c r="A12" s="171" t="s">
        <v>280</v>
      </c>
      <c r="B12" s="171" t="s">
        <v>281</v>
      </c>
      <c r="C12" s="172">
        <v>626570</v>
      </c>
      <c r="D12" s="171" t="s">
        <v>282</v>
      </c>
      <c r="E12" s="171" t="s">
        <v>283</v>
      </c>
      <c r="F12" s="172">
        <v>1037.1</v>
      </c>
      <c r="G12" s="171" t="s">
        <v>284</v>
      </c>
      <c r="H12" s="171" t="s">
        <v>285</v>
      </c>
      <c r="I12" s="172">
        <v>0</v>
      </c>
    </row>
    <row r="13" s="167" customFormat="1" ht="19.5" customHeight="1" spans="1:9">
      <c r="A13" s="171" t="s">
        <v>286</v>
      </c>
      <c r="B13" s="171" t="s">
        <v>287</v>
      </c>
      <c r="C13" s="172">
        <v>403051.84</v>
      </c>
      <c r="D13" s="171" t="s">
        <v>288</v>
      </c>
      <c r="E13" s="171" t="s">
        <v>289</v>
      </c>
      <c r="F13" s="172">
        <v>12000</v>
      </c>
      <c r="G13" s="171" t="s">
        <v>290</v>
      </c>
      <c r="H13" s="171" t="s">
        <v>291</v>
      </c>
      <c r="I13" s="172">
        <v>0</v>
      </c>
    </row>
    <row r="14" s="167" customFormat="1" ht="19.5" customHeight="1" spans="1:9">
      <c r="A14" s="171" t="s">
        <v>292</v>
      </c>
      <c r="B14" s="171" t="s">
        <v>293</v>
      </c>
      <c r="C14" s="172">
        <v>11038.07</v>
      </c>
      <c r="D14" s="171" t="s">
        <v>294</v>
      </c>
      <c r="E14" s="171" t="s">
        <v>295</v>
      </c>
      <c r="F14" s="172">
        <v>12530.56</v>
      </c>
      <c r="G14" s="171" t="s">
        <v>296</v>
      </c>
      <c r="H14" s="171" t="s">
        <v>297</v>
      </c>
      <c r="I14" s="172">
        <v>0</v>
      </c>
    </row>
    <row r="15" s="167" customFormat="1" ht="19.5" customHeight="1" spans="1:9">
      <c r="A15" s="171" t="s">
        <v>298</v>
      </c>
      <c r="B15" s="171" t="s">
        <v>299</v>
      </c>
      <c r="C15" s="172">
        <v>213488.66</v>
      </c>
      <c r="D15" s="171" t="s">
        <v>300</v>
      </c>
      <c r="E15" s="171" t="s">
        <v>301</v>
      </c>
      <c r="F15" s="172">
        <v>0</v>
      </c>
      <c r="G15" s="171" t="s">
        <v>302</v>
      </c>
      <c r="H15" s="171" t="s">
        <v>303</v>
      </c>
      <c r="I15" s="172">
        <v>0</v>
      </c>
    </row>
    <row r="16" s="167" customFormat="1" ht="19.5" customHeight="1" spans="1:9">
      <c r="A16" s="171" t="s">
        <v>304</v>
      </c>
      <c r="B16" s="171" t="s">
        <v>305</v>
      </c>
      <c r="C16" s="172">
        <v>142798.7</v>
      </c>
      <c r="D16" s="171" t="s">
        <v>306</v>
      </c>
      <c r="E16" s="171" t="s">
        <v>307</v>
      </c>
      <c r="F16" s="172">
        <v>0</v>
      </c>
      <c r="G16" s="171" t="s">
        <v>308</v>
      </c>
      <c r="H16" s="171" t="s">
        <v>309</v>
      </c>
      <c r="I16" s="172">
        <v>0</v>
      </c>
    </row>
    <row r="17" s="167" customFormat="1" ht="19.5" customHeight="1" spans="1:9">
      <c r="A17" s="171" t="s">
        <v>310</v>
      </c>
      <c r="B17" s="171" t="s">
        <v>311</v>
      </c>
      <c r="C17" s="172">
        <v>58225.77</v>
      </c>
      <c r="D17" s="171" t="s">
        <v>312</v>
      </c>
      <c r="E17" s="171" t="s">
        <v>313</v>
      </c>
      <c r="F17" s="172">
        <v>24045</v>
      </c>
      <c r="G17" s="171" t="s">
        <v>314</v>
      </c>
      <c r="H17" s="171" t="s">
        <v>315</v>
      </c>
      <c r="I17" s="172">
        <v>0</v>
      </c>
    </row>
    <row r="18" s="167" customFormat="1" ht="19.5" customHeight="1" spans="1:9">
      <c r="A18" s="171" t="s">
        <v>316</v>
      </c>
      <c r="B18" s="171" t="s">
        <v>317</v>
      </c>
      <c r="C18" s="172">
        <v>349323</v>
      </c>
      <c r="D18" s="171" t="s">
        <v>318</v>
      </c>
      <c r="E18" s="171" t="s">
        <v>319</v>
      </c>
      <c r="F18" s="172">
        <v>0</v>
      </c>
      <c r="G18" s="171" t="s">
        <v>320</v>
      </c>
      <c r="H18" s="171" t="s">
        <v>321</v>
      </c>
      <c r="I18" s="172">
        <v>0</v>
      </c>
    </row>
    <row r="19" s="167" customFormat="1" ht="19.5" customHeight="1" spans="1:9">
      <c r="A19" s="171" t="s">
        <v>322</v>
      </c>
      <c r="B19" s="171" t="s">
        <v>323</v>
      </c>
      <c r="C19" s="172">
        <v>0</v>
      </c>
      <c r="D19" s="171" t="s">
        <v>324</v>
      </c>
      <c r="E19" s="171" t="s">
        <v>325</v>
      </c>
      <c r="F19" s="172">
        <v>39300</v>
      </c>
      <c r="G19" s="171" t="s">
        <v>326</v>
      </c>
      <c r="H19" s="171" t="s">
        <v>327</v>
      </c>
      <c r="I19" s="172">
        <v>0</v>
      </c>
    </row>
    <row r="20" s="167" customFormat="1" ht="19.5" customHeight="1" spans="1:9">
      <c r="A20" s="171" t="s">
        <v>328</v>
      </c>
      <c r="B20" s="171" t="s">
        <v>329</v>
      </c>
      <c r="C20" s="172">
        <v>0</v>
      </c>
      <c r="D20" s="171" t="s">
        <v>330</v>
      </c>
      <c r="E20" s="171" t="s">
        <v>331</v>
      </c>
      <c r="F20" s="172">
        <v>0</v>
      </c>
      <c r="G20" s="171" t="s">
        <v>332</v>
      </c>
      <c r="H20" s="171" t="s">
        <v>333</v>
      </c>
      <c r="I20" s="172">
        <v>0</v>
      </c>
    </row>
    <row r="21" s="167" customFormat="1" ht="19.5" customHeight="1" spans="1:9">
      <c r="A21" s="171" t="s">
        <v>334</v>
      </c>
      <c r="B21" s="171" t="s">
        <v>335</v>
      </c>
      <c r="C21" s="172">
        <v>18350</v>
      </c>
      <c r="D21" s="171" t="s">
        <v>336</v>
      </c>
      <c r="E21" s="171" t="s">
        <v>337</v>
      </c>
      <c r="F21" s="172">
        <v>0</v>
      </c>
      <c r="G21" s="171" t="s">
        <v>338</v>
      </c>
      <c r="H21" s="171" t="s">
        <v>339</v>
      </c>
      <c r="I21" s="172">
        <v>0</v>
      </c>
    </row>
    <row r="22" s="167" customFormat="1" ht="19.5" customHeight="1" spans="1:9">
      <c r="A22" s="171" t="s">
        <v>340</v>
      </c>
      <c r="B22" s="171" t="s">
        <v>341</v>
      </c>
      <c r="C22" s="172">
        <v>0</v>
      </c>
      <c r="D22" s="171" t="s">
        <v>342</v>
      </c>
      <c r="E22" s="171" t="s">
        <v>343</v>
      </c>
      <c r="F22" s="172">
        <v>0</v>
      </c>
      <c r="G22" s="171" t="s">
        <v>344</v>
      </c>
      <c r="H22" s="171" t="s">
        <v>345</v>
      </c>
      <c r="I22" s="172">
        <v>0</v>
      </c>
    </row>
    <row r="23" s="167" customFormat="1" ht="19.5" customHeight="1" spans="1:9">
      <c r="A23" s="171" t="s">
        <v>346</v>
      </c>
      <c r="B23" s="171" t="s">
        <v>347</v>
      </c>
      <c r="C23" s="172">
        <v>0</v>
      </c>
      <c r="D23" s="171" t="s">
        <v>348</v>
      </c>
      <c r="E23" s="171" t="s">
        <v>349</v>
      </c>
      <c r="F23" s="172">
        <v>660</v>
      </c>
      <c r="G23" s="171" t="s">
        <v>350</v>
      </c>
      <c r="H23" s="171" t="s">
        <v>351</v>
      </c>
      <c r="I23" s="172">
        <v>0</v>
      </c>
    </row>
    <row r="24" s="167" customFormat="1" ht="19.5" customHeight="1" spans="1:9">
      <c r="A24" s="171" t="s">
        <v>352</v>
      </c>
      <c r="B24" s="171" t="s">
        <v>353</v>
      </c>
      <c r="C24" s="172">
        <v>0</v>
      </c>
      <c r="D24" s="171" t="s">
        <v>354</v>
      </c>
      <c r="E24" s="171" t="s">
        <v>355</v>
      </c>
      <c r="F24" s="172">
        <v>0</v>
      </c>
      <c r="G24" s="171" t="s">
        <v>356</v>
      </c>
      <c r="H24" s="171" t="s">
        <v>357</v>
      </c>
      <c r="I24" s="172">
        <v>0</v>
      </c>
    </row>
    <row r="25" s="167" customFormat="1" ht="19.5" customHeight="1" spans="1:9">
      <c r="A25" s="171" t="s">
        <v>358</v>
      </c>
      <c r="B25" s="171" t="s">
        <v>359</v>
      </c>
      <c r="C25" s="172">
        <v>0</v>
      </c>
      <c r="D25" s="171" t="s">
        <v>360</v>
      </c>
      <c r="E25" s="171" t="s">
        <v>361</v>
      </c>
      <c r="F25" s="172">
        <v>0</v>
      </c>
      <c r="G25" s="171" t="s">
        <v>362</v>
      </c>
      <c r="H25" s="171" t="s">
        <v>363</v>
      </c>
      <c r="I25" s="172">
        <v>0</v>
      </c>
    </row>
    <row r="26" s="167" customFormat="1" ht="19.5" customHeight="1" spans="1:9">
      <c r="A26" s="171" t="s">
        <v>364</v>
      </c>
      <c r="B26" s="171" t="s">
        <v>365</v>
      </c>
      <c r="C26" s="172">
        <v>18350</v>
      </c>
      <c r="D26" s="171" t="s">
        <v>366</v>
      </c>
      <c r="E26" s="171" t="s">
        <v>367</v>
      </c>
      <c r="F26" s="172">
        <v>0</v>
      </c>
      <c r="G26" s="171" t="s">
        <v>368</v>
      </c>
      <c r="H26" s="171" t="s">
        <v>369</v>
      </c>
      <c r="I26" s="172">
        <v>0</v>
      </c>
    </row>
    <row r="27" s="167" customFormat="1" ht="19.5" customHeight="1" spans="1:9">
      <c r="A27" s="171" t="s">
        <v>370</v>
      </c>
      <c r="B27" s="171" t="s">
        <v>371</v>
      </c>
      <c r="C27" s="172">
        <v>0</v>
      </c>
      <c r="D27" s="171" t="s">
        <v>372</v>
      </c>
      <c r="E27" s="171" t="s">
        <v>373</v>
      </c>
      <c r="F27" s="172">
        <v>4400</v>
      </c>
      <c r="G27" s="171" t="s">
        <v>374</v>
      </c>
      <c r="H27" s="171" t="s">
        <v>375</v>
      </c>
      <c r="I27" s="172">
        <v>0</v>
      </c>
    </row>
    <row r="28" s="167" customFormat="1" ht="19.5" customHeight="1" spans="1:9">
      <c r="A28" s="171" t="s">
        <v>376</v>
      </c>
      <c r="B28" s="171" t="s">
        <v>377</v>
      </c>
      <c r="C28" s="172">
        <v>0</v>
      </c>
      <c r="D28" s="171" t="s">
        <v>378</v>
      </c>
      <c r="E28" s="171" t="s">
        <v>379</v>
      </c>
      <c r="F28" s="172">
        <v>0</v>
      </c>
      <c r="G28" s="171" t="s">
        <v>380</v>
      </c>
      <c r="H28" s="171" t="s">
        <v>381</v>
      </c>
      <c r="I28" s="172">
        <v>0</v>
      </c>
    </row>
    <row r="29" s="167" customFormat="1" ht="19.5" customHeight="1" spans="1:9">
      <c r="A29" s="171" t="s">
        <v>382</v>
      </c>
      <c r="B29" s="171" t="s">
        <v>383</v>
      </c>
      <c r="C29" s="172">
        <v>0</v>
      </c>
      <c r="D29" s="171" t="s">
        <v>384</v>
      </c>
      <c r="E29" s="171" t="s">
        <v>385</v>
      </c>
      <c r="F29" s="172">
        <v>60580.56</v>
      </c>
      <c r="G29" s="171" t="s">
        <v>386</v>
      </c>
      <c r="H29" s="171" t="s">
        <v>387</v>
      </c>
      <c r="I29" s="172">
        <v>0</v>
      </c>
    </row>
    <row r="30" s="167" customFormat="1" ht="19.5" customHeight="1" spans="1:9">
      <c r="A30" s="171" t="s">
        <v>388</v>
      </c>
      <c r="B30" s="171" t="s">
        <v>389</v>
      </c>
      <c r="C30" s="172">
        <v>0</v>
      </c>
      <c r="D30" s="171" t="s">
        <v>390</v>
      </c>
      <c r="E30" s="171" t="s">
        <v>391</v>
      </c>
      <c r="F30" s="172">
        <v>612</v>
      </c>
      <c r="G30" s="171" t="s">
        <v>392</v>
      </c>
      <c r="H30" s="171" t="s">
        <v>393</v>
      </c>
      <c r="I30" s="172">
        <v>0</v>
      </c>
    </row>
    <row r="31" s="167" customFormat="1" ht="19.5" customHeight="1" spans="1:9">
      <c r="A31" s="171" t="s">
        <v>394</v>
      </c>
      <c r="B31" s="171" t="s">
        <v>395</v>
      </c>
      <c r="C31" s="172">
        <v>0</v>
      </c>
      <c r="D31" s="171" t="s">
        <v>396</v>
      </c>
      <c r="E31" s="171" t="s">
        <v>397</v>
      </c>
      <c r="F31" s="172">
        <v>16759.89</v>
      </c>
      <c r="G31" s="171" t="s">
        <v>398</v>
      </c>
      <c r="H31" s="171" t="s">
        <v>199</v>
      </c>
      <c r="I31" s="172">
        <v>0</v>
      </c>
    </row>
    <row r="32" s="167" customFormat="1" ht="19.5" customHeight="1" spans="1:9">
      <c r="A32" s="171" t="s">
        <v>399</v>
      </c>
      <c r="B32" s="171" t="s">
        <v>400</v>
      </c>
      <c r="C32" s="172">
        <v>0</v>
      </c>
      <c r="D32" s="171" t="s">
        <v>401</v>
      </c>
      <c r="E32" s="171" t="s">
        <v>402</v>
      </c>
      <c r="F32" s="172">
        <v>141900</v>
      </c>
      <c r="G32" s="171" t="s">
        <v>403</v>
      </c>
      <c r="H32" s="171" t="s">
        <v>404</v>
      </c>
      <c r="I32" s="172">
        <v>0</v>
      </c>
    </row>
    <row r="33" s="167" customFormat="1" ht="19.5" customHeight="1" spans="1:9">
      <c r="A33" s="171" t="s">
        <v>405</v>
      </c>
      <c r="B33" s="171" t="s">
        <v>406</v>
      </c>
      <c r="C33" s="172">
        <v>0</v>
      </c>
      <c r="D33" s="171" t="s">
        <v>407</v>
      </c>
      <c r="E33" s="171" t="s">
        <v>408</v>
      </c>
      <c r="F33" s="172">
        <v>0</v>
      </c>
      <c r="G33" s="171" t="s">
        <v>409</v>
      </c>
      <c r="H33" s="171" t="s">
        <v>410</v>
      </c>
      <c r="I33" s="172">
        <v>0</v>
      </c>
    </row>
    <row r="34" s="167" customFormat="1" ht="19.5" customHeight="1" spans="1:9">
      <c r="A34" s="171"/>
      <c r="B34" s="171"/>
      <c r="C34" s="178"/>
      <c r="D34" s="171" t="s">
        <v>411</v>
      </c>
      <c r="E34" s="171" t="s">
        <v>412</v>
      </c>
      <c r="F34" s="172">
        <v>20313.23</v>
      </c>
      <c r="G34" s="171" t="s">
        <v>413</v>
      </c>
      <c r="H34" s="171" t="s">
        <v>414</v>
      </c>
      <c r="I34" s="172">
        <v>0</v>
      </c>
    </row>
    <row r="35" s="167" customFormat="1" ht="19.5" customHeight="1" spans="1:9">
      <c r="A35" s="171"/>
      <c r="B35" s="171"/>
      <c r="C35" s="178"/>
      <c r="D35" s="171" t="s">
        <v>415</v>
      </c>
      <c r="E35" s="171" t="s">
        <v>416</v>
      </c>
      <c r="F35" s="172">
        <v>0</v>
      </c>
      <c r="G35" s="171" t="s">
        <v>417</v>
      </c>
      <c r="H35" s="171" t="s">
        <v>418</v>
      </c>
      <c r="I35" s="172">
        <v>0</v>
      </c>
    </row>
    <row r="36" s="167" customFormat="1" ht="19.5" customHeight="1" spans="1:9">
      <c r="A36" s="171"/>
      <c r="B36" s="171"/>
      <c r="C36" s="178"/>
      <c r="D36" s="171" t="s">
        <v>419</v>
      </c>
      <c r="E36" s="171" t="s">
        <v>420</v>
      </c>
      <c r="F36" s="172">
        <v>0</v>
      </c>
      <c r="G36" s="171" t="s">
        <v>421</v>
      </c>
      <c r="H36" s="171" t="s">
        <v>422</v>
      </c>
      <c r="I36" s="172">
        <v>0</v>
      </c>
    </row>
    <row r="37" s="167" customFormat="1" ht="19.5" customHeight="1" spans="1:9">
      <c r="A37" s="171"/>
      <c r="B37" s="171"/>
      <c r="C37" s="178"/>
      <c r="D37" s="171" t="s">
        <v>423</v>
      </c>
      <c r="E37" s="171" t="s">
        <v>424</v>
      </c>
      <c r="F37" s="172">
        <v>0</v>
      </c>
      <c r="G37" s="171"/>
      <c r="H37" s="171"/>
      <c r="I37" s="178"/>
    </row>
    <row r="38" s="167" customFormat="1" ht="19.5" customHeight="1" spans="1:9">
      <c r="A38" s="171"/>
      <c r="B38" s="171"/>
      <c r="C38" s="178"/>
      <c r="D38" s="171" t="s">
        <v>425</v>
      </c>
      <c r="E38" s="171" t="s">
        <v>426</v>
      </c>
      <c r="F38" s="172">
        <v>0</v>
      </c>
      <c r="G38" s="171"/>
      <c r="H38" s="171"/>
      <c r="I38" s="178"/>
    </row>
    <row r="39" s="167" customFormat="1" ht="19.5" customHeight="1" spans="1:9">
      <c r="A39" s="171"/>
      <c r="B39" s="171"/>
      <c r="C39" s="178"/>
      <c r="D39" s="171" t="s">
        <v>427</v>
      </c>
      <c r="E39" s="171" t="s">
        <v>428</v>
      </c>
      <c r="F39" s="172">
        <v>0</v>
      </c>
      <c r="G39" s="171"/>
      <c r="H39" s="171"/>
      <c r="I39" s="178"/>
    </row>
    <row r="40" s="167" customFormat="1" ht="19.5" customHeight="1" spans="1:9">
      <c r="A40" s="170" t="s">
        <v>429</v>
      </c>
      <c r="B40" s="170"/>
      <c r="C40" s="172">
        <v>4261816.04</v>
      </c>
      <c r="D40" s="170" t="s">
        <v>430</v>
      </c>
      <c r="E40" s="170"/>
      <c r="F40" s="179"/>
      <c r="G40" s="170"/>
      <c r="H40" s="170"/>
      <c r="I40" s="172">
        <v>378600.34</v>
      </c>
    </row>
    <row r="41" s="167" customFormat="1" ht="19.5" customHeight="1" spans="1:9">
      <c r="A41" s="171" t="s">
        <v>431</v>
      </c>
      <c r="B41" s="171"/>
      <c r="C41" s="180"/>
      <c r="D41" s="171"/>
      <c r="E41" s="171"/>
      <c r="F41" s="171"/>
      <c r="G41" s="171"/>
      <c r="H41" s="171"/>
      <c r="I41" s="18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2" workbookViewId="0">
      <selection activeCell="E35" sqref="E35"/>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76" t="s">
        <v>432</v>
      </c>
    </row>
    <row r="2" s="167" customFormat="1" ht="12" spans="12:12">
      <c r="L2" s="169" t="s">
        <v>433</v>
      </c>
    </row>
    <row r="3" s="167" customFormat="1" ht="12" spans="1:12">
      <c r="A3" s="169" t="s">
        <v>2</v>
      </c>
      <c r="L3" s="169" t="s">
        <v>3</v>
      </c>
    </row>
    <row r="4" s="167" customFormat="1" ht="15" customHeight="1" spans="1:12">
      <c r="A4" s="170" t="s">
        <v>434</v>
      </c>
      <c r="B4" s="170"/>
      <c r="C4" s="170"/>
      <c r="D4" s="170" t="s">
        <v>242</v>
      </c>
      <c r="E4" s="170"/>
      <c r="F4" s="170"/>
      <c r="G4" s="170"/>
      <c r="H4" s="170"/>
      <c r="I4" s="170"/>
      <c r="J4" s="170"/>
      <c r="K4" s="170"/>
      <c r="L4" s="170"/>
    </row>
    <row r="5" s="167" customFormat="1" ht="15" customHeight="1" spans="1:12">
      <c r="A5" s="170" t="s">
        <v>249</v>
      </c>
      <c r="B5" s="170" t="s">
        <v>122</v>
      </c>
      <c r="C5" s="170" t="s">
        <v>8</v>
      </c>
      <c r="D5" s="170" t="s">
        <v>249</v>
      </c>
      <c r="E5" s="170" t="s">
        <v>122</v>
      </c>
      <c r="F5" s="170" t="s">
        <v>8</v>
      </c>
      <c r="G5" s="170" t="s">
        <v>249</v>
      </c>
      <c r="H5" s="170" t="s">
        <v>122</v>
      </c>
      <c r="I5" s="170" t="s">
        <v>8</v>
      </c>
      <c r="J5" s="170" t="s">
        <v>249</v>
      </c>
      <c r="K5" s="170" t="s">
        <v>122</v>
      </c>
      <c r="L5" s="170" t="s">
        <v>8</v>
      </c>
    </row>
    <row r="6" s="167" customFormat="1" ht="15" customHeight="1" spans="1:12">
      <c r="A6" s="171" t="s">
        <v>250</v>
      </c>
      <c r="B6" s="171" t="s">
        <v>251</v>
      </c>
      <c r="C6" s="172">
        <v>0</v>
      </c>
      <c r="D6" s="171" t="s">
        <v>252</v>
      </c>
      <c r="E6" s="171" t="s">
        <v>253</v>
      </c>
      <c r="F6" s="172">
        <v>104110.8</v>
      </c>
      <c r="G6" s="171" t="s">
        <v>435</v>
      </c>
      <c r="H6" s="171" t="s">
        <v>436</v>
      </c>
      <c r="I6" s="172">
        <v>1602649</v>
      </c>
      <c r="J6" s="171" t="s">
        <v>437</v>
      </c>
      <c r="K6" s="171" t="s">
        <v>438</v>
      </c>
      <c r="L6" s="172">
        <v>0</v>
      </c>
    </row>
    <row r="7" s="167" customFormat="1" ht="15" customHeight="1" spans="1:12">
      <c r="A7" s="171" t="s">
        <v>256</v>
      </c>
      <c r="B7" s="171" t="s">
        <v>257</v>
      </c>
      <c r="C7" s="172">
        <v>0</v>
      </c>
      <c r="D7" s="171" t="s">
        <v>258</v>
      </c>
      <c r="E7" s="171" t="s">
        <v>259</v>
      </c>
      <c r="F7" s="172">
        <v>20000</v>
      </c>
      <c r="G7" s="171" t="s">
        <v>439</v>
      </c>
      <c r="H7" s="171" t="s">
        <v>261</v>
      </c>
      <c r="I7" s="172">
        <v>1592649</v>
      </c>
      <c r="J7" s="171" t="s">
        <v>440</v>
      </c>
      <c r="K7" s="171" t="s">
        <v>441</v>
      </c>
      <c r="L7" s="172">
        <v>0</v>
      </c>
    </row>
    <row r="8" s="167" customFormat="1" ht="15" customHeight="1" spans="1:12">
      <c r="A8" s="171" t="s">
        <v>262</v>
      </c>
      <c r="B8" s="171" t="s">
        <v>263</v>
      </c>
      <c r="C8" s="172">
        <v>0</v>
      </c>
      <c r="D8" s="171" t="s">
        <v>264</v>
      </c>
      <c r="E8" s="171" t="s">
        <v>265</v>
      </c>
      <c r="F8" s="172">
        <v>0</v>
      </c>
      <c r="G8" s="171" t="s">
        <v>442</v>
      </c>
      <c r="H8" s="171" t="s">
        <v>267</v>
      </c>
      <c r="I8" s="172">
        <v>0</v>
      </c>
      <c r="J8" s="171" t="s">
        <v>443</v>
      </c>
      <c r="K8" s="171" t="s">
        <v>393</v>
      </c>
      <c r="L8" s="172">
        <v>0</v>
      </c>
    </row>
    <row r="9" s="167" customFormat="1" ht="15" customHeight="1" spans="1:12">
      <c r="A9" s="171" t="s">
        <v>268</v>
      </c>
      <c r="B9" s="171" t="s">
        <v>269</v>
      </c>
      <c r="C9" s="172">
        <v>0</v>
      </c>
      <c r="D9" s="171" t="s">
        <v>270</v>
      </c>
      <c r="E9" s="171" t="s">
        <v>271</v>
      </c>
      <c r="F9" s="172">
        <v>0</v>
      </c>
      <c r="G9" s="171" t="s">
        <v>444</v>
      </c>
      <c r="H9" s="171" t="s">
        <v>273</v>
      </c>
      <c r="I9" s="172">
        <v>0</v>
      </c>
      <c r="J9" s="171" t="s">
        <v>356</v>
      </c>
      <c r="K9" s="171" t="s">
        <v>357</v>
      </c>
      <c r="L9" s="172">
        <v>7310000</v>
      </c>
    </row>
    <row r="10" s="167" customFormat="1" ht="15" customHeight="1" spans="1:12">
      <c r="A10" s="171" t="s">
        <v>274</v>
      </c>
      <c r="B10" s="171" t="s">
        <v>275</v>
      </c>
      <c r="C10" s="172">
        <v>0</v>
      </c>
      <c r="D10" s="171" t="s">
        <v>276</v>
      </c>
      <c r="E10" s="171" t="s">
        <v>277</v>
      </c>
      <c r="F10" s="172">
        <v>0</v>
      </c>
      <c r="G10" s="171" t="s">
        <v>445</v>
      </c>
      <c r="H10" s="171" t="s">
        <v>279</v>
      </c>
      <c r="I10" s="172">
        <v>10000</v>
      </c>
      <c r="J10" s="171" t="s">
        <v>362</v>
      </c>
      <c r="K10" s="171" t="s">
        <v>363</v>
      </c>
      <c r="L10" s="172">
        <v>0</v>
      </c>
    </row>
    <row r="11" s="167" customFormat="1" ht="15" customHeight="1" spans="1:12">
      <c r="A11" s="171" t="s">
        <v>280</v>
      </c>
      <c r="B11" s="171" t="s">
        <v>281</v>
      </c>
      <c r="C11" s="172">
        <v>0</v>
      </c>
      <c r="D11" s="171" t="s">
        <v>282</v>
      </c>
      <c r="E11" s="171" t="s">
        <v>283</v>
      </c>
      <c r="F11" s="172">
        <v>0</v>
      </c>
      <c r="G11" s="171" t="s">
        <v>446</v>
      </c>
      <c r="H11" s="171" t="s">
        <v>285</v>
      </c>
      <c r="I11" s="172">
        <v>0</v>
      </c>
      <c r="J11" s="171" t="s">
        <v>368</v>
      </c>
      <c r="K11" s="171" t="s">
        <v>369</v>
      </c>
      <c r="L11" s="172">
        <v>0</v>
      </c>
    </row>
    <row r="12" s="167" customFormat="1" ht="15" customHeight="1" spans="1:12">
      <c r="A12" s="171" t="s">
        <v>286</v>
      </c>
      <c r="B12" s="171" t="s">
        <v>287</v>
      </c>
      <c r="C12" s="172">
        <v>0</v>
      </c>
      <c r="D12" s="171" t="s">
        <v>288</v>
      </c>
      <c r="E12" s="171" t="s">
        <v>289</v>
      </c>
      <c r="F12" s="172">
        <v>0</v>
      </c>
      <c r="G12" s="171" t="s">
        <v>447</v>
      </c>
      <c r="H12" s="171" t="s">
        <v>291</v>
      </c>
      <c r="I12" s="172">
        <v>0</v>
      </c>
      <c r="J12" s="171" t="s">
        <v>374</v>
      </c>
      <c r="K12" s="171" t="s">
        <v>375</v>
      </c>
      <c r="L12" s="172">
        <v>2600000</v>
      </c>
    </row>
    <row r="13" s="167" customFormat="1" ht="15" customHeight="1" spans="1:12">
      <c r="A13" s="171" t="s">
        <v>292</v>
      </c>
      <c r="B13" s="171" t="s">
        <v>293</v>
      </c>
      <c r="C13" s="172">
        <v>0</v>
      </c>
      <c r="D13" s="171" t="s">
        <v>294</v>
      </c>
      <c r="E13" s="171" t="s">
        <v>295</v>
      </c>
      <c r="F13" s="172">
        <v>0</v>
      </c>
      <c r="G13" s="171" t="s">
        <v>448</v>
      </c>
      <c r="H13" s="171" t="s">
        <v>297</v>
      </c>
      <c r="I13" s="172">
        <v>0</v>
      </c>
      <c r="J13" s="171" t="s">
        <v>380</v>
      </c>
      <c r="K13" s="171" t="s">
        <v>381</v>
      </c>
      <c r="L13" s="172">
        <v>0</v>
      </c>
    </row>
    <row r="14" s="167" customFormat="1" ht="15" customHeight="1" spans="1:12">
      <c r="A14" s="171" t="s">
        <v>298</v>
      </c>
      <c r="B14" s="171" t="s">
        <v>299</v>
      </c>
      <c r="C14" s="172">
        <v>0</v>
      </c>
      <c r="D14" s="171" t="s">
        <v>300</v>
      </c>
      <c r="E14" s="171" t="s">
        <v>301</v>
      </c>
      <c r="F14" s="172">
        <v>0</v>
      </c>
      <c r="G14" s="171" t="s">
        <v>449</v>
      </c>
      <c r="H14" s="171" t="s">
        <v>327</v>
      </c>
      <c r="I14" s="172">
        <v>0</v>
      </c>
      <c r="J14" s="171" t="s">
        <v>386</v>
      </c>
      <c r="K14" s="171" t="s">
        <v>387</v>
      </c>
      <c r="L14" s="172">
        <v>0</v>
      </c>
    </row>
    <row r="15" s="167" customFormat="1" ht="15" customHeight="1" spans="1:12">
      <c r="A15" s="171" t="s">
        <v>304</v>
      </c>
      <c r="B15" s="171" t="s">
        <v>305</v>
      </c>
      <c r="C15" s="172">
        <v>0</v>
      </c>
      <c r="D15" s="171" t="s">
        <v>306</v>
      </c>
      <c r="E15" s="171" t="s">
        <v>307</v>
      </c>
      <c r="F15" s="172">
        <v>0</v>
      </c>
      <c r="G15" s="171" t="s">
        <v>450</v>
      </c>
      <c r="H15" s="171" t="s">
        <v>333</v>
      </c>
      <c r="I15" s="172">
        <v>0</v>
      </c>
      <c r="J15" s="171" t="s">
        <v>392</v>
      </c>
      <c r="K15" s="171" t="s">
        <v>393</v>
      </c>
      <c r="L15" s="172">
        <v>4710000</v>
      </c>
    </row>
    <row r="16" s="167" customFormat="1" ht="15" customHeight="1" spans="1:12">
      <c r="A16" s="171" t="s">
        <v>310</v>
      </c>
      <c r="B16" s="171" t="s">
        <v>311</v>
      </c>
      <c r="C16" s="172">
        <v>0</v>
      </c>
      <c r="D16" s="171" t="s">
        <v>312</v>
      </c>
      <c r="E16" s="171" t="s">
        <v>313</v>
      </c>
      <c r="F16" s="172">
        <v>54110.8</v>
      </c>
      <c r="G16" s="171" t="s">
        <v>451</v>
      </c>
      <c r="H16" s="171" t="s">
        <v>339</v>
      </c>
      <c r="I16" s="172">
        <v>0</v>
      </c>
      <c r="J16" s="171" t="s">
        <v>452</v>
      </c>
      <c r="K16" s="171" t="s">
        <v>453</v>
      </c>
      <c r="L16" s="172">
        <v>0</v>
      </c>
    </row>
    <row r="17" s="167" customFormat="1" ht="15" customHeight="1" spans="1:12">
      <c r="A17" s="171" t="s">
        <v>316</v>
      </c>
      <c r="B17" s="171" t="s">
        <v>317</v>
      </c>
      <c r="C17" s="172">
        <v>0</v>
      </c>
      <c r="D17" s="171" t="s">
        <v>318</v>
      </c>
      <c r="E17" s="171" t="s">
        <v>319</v>
      </c>
      <c r="F17" s="172">
        <v>0</v>
      </c>
      <c r="G17" s="171" t="s">
        <v>454</v>
      </c>
      <c r="H17" s="171" t="s">
        <v>345</v>
      </c>
      <c r="I17" s="172">
        <v>0</v>
      </c>
      <c r="J17" s="171" t="s">
        <v>455</v>
      </c>
      <c r="K17" s="171" t="s">
        <v>456</v>
      </c>
      <c r="L17" s="172">
        <v>0</v>
      </c>
    </row>
    <row r="18" s="167" customFormat="1" ht="15" customHeight="1" spans="1:12">
      <c r="A18" s="171" t="s">
        <v>322</v>
      </c>
      <c r="B18" s="171" t="s">
        <v>323</v>
      </c>
      <c r="C18" s="172">
        <v>0</v>
      </c>
      <c r="D18" s="171" t="s">
        <v>324</v>
      </c>
      <c r="E18" s="171" t="s">
        <v>325</v>
      </c>
      <c r="F18" s="172">
        <v>0</v>
      </c>
      <c r="G18" s="171" t="s">
        <v>457</v>
      </c>
      <c r="H18" s="171" t="s">
        <v>458</v>
      </c>
      <c r="I18" s="172">
        <v>0</v>
      </c>
      <c r="J18" s="171" t="s">
        <v>459</v>
      </c>
      <c r="K18" s="171" t="s">
        <v>460</v>
      </c>
      <c r="L18" s="172">
        <v>0</v>
      </c>
    </row>
    <row r="19" s="167" customFormat="1" ht="15" customHeight="1" spans="1:12">
      <c r="A19" s="171" t="s">
        <v>328</v>
      </c>
      <c r="B19" s="171" t="s">
        <v>329</v>
      </c>
      <c r="C19" s="172">
        <v>0</v>
      </c>
      <c r="D19" s="171" t="s">
        <v>330</v>
      </c>
      <c r="E19" s="171" t="s">
        <v>331</v>
      </c>
      <c r="F19" s="172">
        <v>0</v>
      </c>
      <c r="G19" s="171" t="s">
        <v>254</v>
      </c>
      <c r="H19" s="171" t="s">
        <v>255</v>
      </c>
      <c r="I19" s="172">
        <v>250000</v>
      </c>
      <c r="J19" s="171" t="s">
        <v>461</v>
      </c>
      <c r="K19" s="171" t="s">
        <v>462</v>
      </c>
      <c r="L19" s="172">
        <v>0</v>
      </c>
    </row>
    <row r="20" s="167" customFormat="1" ht="15" customHeight="1" spans="1:12">
      <c r="A20" s="171" t="s">
        <v>334</v>
      </c>
      <c r="B20" s="171" t="s">
        <v>335</v>
      </c>
      <c r="C20" s="172">
        <v>0</v>
      </c>
      <c r="D20" s="171" t="s">
        <v>336</v>
      </c>
      <c r="E20" s="171" t="s">
        <v>337</v>
      </c>
      <c r="F20" s="172">
        <v>0</v>
      </c>
      <c r="G20" s="171" t="s">
        <v>260</v>
      </c>
      <c r="H20" s="171" t="s">
        <v>261</v>
      </c>
      <c r="I20" s="172">
        <v>0</v>
      </c>
      <c r="J20" s="171" t="s">
        <v>398</v>
      </c>
      <c r="K20" s="171" t="s">
        <v>199</v>
      </c>
      <c r="L20" s="172">
        <v>0</v>
      </c>
    </row>
    <row r="21" s="167" customFormat="1" ht="15" customHeight="1" spans="1:12">
      <c r="A21" s="171" t="s">
        <v>340</v>
      </c>
      <c r="B21" s="171" t="s">
        <v>341</v>
      </c>
      <c r="C21" s="172">
        <v>0</v>
      </c>
      <c r="D21" s="171" t="s">
        <v>342</v>
      </c>
      <c r="E21" s="171" t="s">
        <v>343</v>
      </c>
      <c r="F21" s="172">
        <v>0</v>
      </c>
      <c r="G21" s="171" t="s">
        <v>266</v>
      </c>
      <c r="H21" s="171" t="s">
        <v>267</v>
      </c>
      <c r="I21" s="172">
        <v>0</v>
      </c>
      <c r="J21" s="171" t="s">
        <v>403</v>
      </c>
      <c r="K21" s="171" t="s">
        <v>404</v>
      </c>
      <c r="L21" s="172">
        <v>0</v>
      </c>
    </row>
    <row r="22" s="167" customFormat="1" ht="15" customHeight="1" spans="1:12">
      <c r="A22" s="171" t="s">
        <v>346</v>
      </c>
      <c r="B22" s="171" t="s">
        <v>347</v>
      </c>
      <c r="C22" s="172">
        <v>0</v>
      </c>
      <c r="D22" s="171" t="s">
        <v>348</v>
      </c>
      <c r="E22" s="171" t="s">
        <v>349</v>
      </c>
      <c r="F22" s="172">
        <v>0</v>
      </c>
      <c r="G22" s="171" t="s">
        <v>272</v>
      </c>
      <c r="H22" s="171" t="s">
        <v>273</v>
      </c>
      <c r="I22" s="172">
        <v>250000</v>
      </c>
      <c r="J22" s="171" t="s">
        <v>409</v>
      </c>
      <c r="K22" s="171" t="s">
        <v>410</v>
      </c>
      <c r="L22" s="172">
        <v>0</v>
      </c>
    </row>
    <row r="23" s="167" customFormat="1" ht="15" customHeight="1" spans="1:12">
      <c r="A23" s="171" t="s">
        <v>352</v>
      </c>
      <c r="B23" s="171" t="s">
        <v>353</v>
      </c>
      <c r="C23" s="172">
        <v>0</v>
      </c>
      <c r="D23" s="171" t="s">
        <v>354</v>
      </c>
      <c r="E23" s="171" t="s">
        <v>355</v>
      </c>
      <c r="F23" s="172">
        <v>0</v>
      </c>
      <c r="G23" s="171" t="s">
        <v>278</v>
      </c>
      <c r="H23" s="171" t="s">
        <v>279</v>
      </c>
      <c r="I23" s="172">
        <v>0</v>
      </c>
      <c r="J23" s="171" t="s">
        <v>413</v>
      </c>
      <c r="K23" s="171" t="s">
        <v>414</v>
      </c>
      <c r="L23" s="172">
        <v>0</v>
      </c>
    </row>
    <row r="24" s="167" customFormat="1" ht="15" customHeight="1" spans="1:12">
      <c r="A24" s="171" t="s">
        <v>358</v>
      </c>
      <c r="B24" s="171" t="s">
        <v>359</v>
      </c>
      <c r="C24" s="172">
        <v>0</v>
      </c>
      <c r="D24" s="171" t="s">
        <v>360</v>
      </c>
      <c r="E24" s="171" t="s">
        <v>361</v>
      </c>
      <c r="F24" s="172">
        <v>0</v>
      </c>
      <c r="G24" s="171" t="s">
        <v>284</v>
      </c>
      <c r="H24" s="171" t="s">
        <v>285</v>
      </c>
      <c r="I24" s="172">
        <v>0</v>
      </c>
      <c r="J24" s="171" t="s">
        <v>417</v>
      </c>
      <c r="K24" s="171" t="s">
        <v>418</v>
      </c>
      <c r="L24" s="172">
        <v>0</v>
      </c>
    </row>
    <row r="25" s="167" customFormat="1" ht="15" customHeight="1" spans="1:12">
      <c r="A25" s="171" t="s">
        <v>364</v>
      </c>
      <c r="B25" s="171" t="s">
        <v>365</v>
      </c>
      <c r="C25" s="172">
        <v>0</v>
      </c>
      <c r="D25" s="171" t="s">
        <v>366</v>
      </c>
      <c r="E25" s="171" t="s">
        <v>367</v>
      </c>
      <c r="F25" s="172">
        <v>0</v>
      </c>
      <c r="G25" s="171" t="s">
        <v>290</v>
      </c>
      <c r="H25" s="171" t="s">
        <v>291</v>
      </c>
      <c r="I25" s="172">
        <v>0</v>
      </c>
      <c r="J25" s="171" t="s">
        <v>421</v>
      </c>
      <c r="K25" s="171" t="s">
        <v>422</v>
      </c>
      <c r="L25" s="172">
        <v>0</v>
      </c>
    </row>
    <row r="26" s="167" customFormat="1" ht="15" customHeight="1" spans="1:12">
      <c r="A26" s="171" t="s">
        <v>370</v>
      </c>
      <c r="B26" s="171" t="s">
        <v>371</v>
      </c>
      <c r="C26" s="172">
        <v>0</v>
      </c>
      <c r="D26" s="171" t="s">
        <v>372</v>
      </c>
      <c r="E26" s="171" t="s">
        <v>373</v>
      </c>
      <c r="F26" s="172">
        <v>0</v>
      </c>
      <c r="G26" s="171" t="s">
        <v>296</v>
      </c>
      <c r="H26" s="171" t="s">
        <v>297</v>
      </c>
      <c r="I26" s="172">
        <v>0</v>
      </c>
      <c r="J26" s="171"/>
      <c r="K26" s="171"/>
      <c r="L26" s="178"/>
    </row>
    <row r="27" s="167" customFormat="1" ht="15" customHeight="1" spans="1:12">
      <c r="A27" s="171" t="s">
        <v>376</v>
      </c>
      <c r="B27" s="171" t="s">
        <v>377</v>
      </c>
      <c r="C27" s="172">
        <v>0</v>
      </c>
      <c r="D27" s="171" t="s">
        <v>378</v>
      </c>
      <c r="E27" s="171" t="s">
        <v>379</v>
      </c>
      <c r="F27" s="172">
        <v>0</v>
      </c>
      <c r="G27" s="171" t="s">
        <v>302</v>
      </c>
      <c r="H27" s="171" t="s">
        <v>303</v>
      </c>
      <c r="I27" s="172">
        <v>0</v>
      </c>
      <c r="J27" s="171"/>
      <c r="K27" s="171"/>
      <c r="L27" s="178"/>
    </row>
    <row r="28" s="167" customFormat="1" ht="15" customHeight="1" spans="1:12">
      <c r="A28" s="171" t="s">
        <v>382</v>
      </c>
      <c r="B28" s="171" t="s">
        <v>383</v>
      </c>
      <c r="C28" s="172">
        <v>0</v>
      </c>
      <c r="D28" s="171" t="s">
        <v>384</v>
      </c>
      <c r="E28" s="171" t="s">
        <v>385</v>
      </c>
      <c r="F28" s="172">
        <v>0</v>
      </c>
      <c r="G28" s="171" t="s">
        <v>308</v>
      </c>
      <c r="H28" s="171" t="s">
        <v>309</v>
      </c>
      <c r="I28" s="172">
        <v>0</v>
      </c>
      <c r="J28" s="171"/>
      <c r="K28" s="171"/>
      <c r="L28" s="178"/>
    </row>
    <row r="29" s="167" customFormat="1" ht="15" customHeight="1" spans="1:12">
      <c r="A29" s="171" t="s">
        <v>388</v>
      </c>
      <c r="B29" s="171" t="s">
        <v>389</v>
      </c>
      <c r="C29" s="172">
        <v>0</v>
      </c>
      <c r="D29" s="171" t="s">
        <v>390</v>
      </c>
      <c r="E29" s="171" t="s">
        <v>391</v>
      </c>
      <c r="F29" s="172">
        <v>0</v>
      </c>
      <c r="G29" s="171" t="s">
        <v>314</v>
      </c>
      <c r="H29" s="171" t="s">
        <v>315</v>
      </c>
      <c r="I29" s="172">
        <v>0</v>
      </c>
      <c r="J29" s="171"/>
      <c r="K29" s="171"/>
      <c r="L29" s="178"/>
    </row>
    <row r="30" s="167" customFormat="1" ht="15" customHeight="1" spans="1:12">
      <c r="A30" s="171" t="s">
        <v>394</v>
      </c>
      <c r="B30" s="171" t="s">
        <v>395</v>
      </c>
      <c r="C30" s="172">
        <v>0</v>
      </c>
      <c r="D30" s="171" t="s">
        <v>396</v>
      </c>
      <c r="E30" s="171" t="s">
        <v>397</v>
      </c>
      <c r="F30" s="172">
        <v>0</v>
      </c>
      <c r="G30" s="171" t="s">
        <v>320</v>
      </c>
      <c r="H30" s="171" t="s">
        <v>321</v>
      </c>
      <c r="I30" s="172">
        <v>0</v>
      </c>
      <c r="J30" s="171"/>
      <c r="K30" s="171"/>
      <c r="L30" s="178"/>
    </row>
    <row r="31" s="167" customFormat="1" ht="15" customHeight="1" spans="1:12">
      <c r="A31" s="171" t="s">
        <v>399</v>
      </c>
      <c r="B31" s="171" t="s">
        <v>400</v>
      </c>
      <c r="C31" s="172">
        <v>0</v>
      </c>
      <c r="D31" s="171" t="s">
        <v>401</v>
      </c>
      <c r="E31" s="171" t="s">
        <v>402</v>
      </c>
      <c r="F31" s="172">
        <v>0</v>
      </c>
      <c r="G31" s="171" t="s">
        <v>326</v>
      </c>
      <c r="H31" s="171" t="s">
        <v>327</v>
      </c>
      <c r="I31" s="172">
        <v>0</v>
      </c>
      <c r="J31" s="171"/>
      <c r="K31" s="171"/>
      <c r="L31" s="178"/>
    </row>
    <row r="32" s="167" customFormat="1" ht="15" customHeight="1" spans="1:12">
      <c r="A32" s="171" t="s">
        <v>405</v>
      </c>
      <c r="B32" s="171" t="s">
        <v>463</v>
      </c>
      <c r="C32" s="172">
        <v>0</v>
      </c>
      <c r="D32" s="171" t="s">
        <v>407</v>
      </c>
      <c r="E32" s="171" t="s">
        <v>408</v>
      </c>
      <c r="F32" s="172">
        <v>0</v>
      </c>
      <c r="G32" s="171" t="s">
        <v>332</v>
      </c>
      <c r="H32" s="171" t="s">
        <v>333</v>
      </c>
      <c r="I32" s="172">
        <v>0</v>
      </c>
      <c r="J32" s="171"/>
      <c r="K32" s="171"/>
      <c r="L32" s="178"/>
    </row>
    <row r="33" s="167" customFormat="1" ht="15" customHeight="1" spans="1:12">
      <c r="A33" s="171"/>
      <c r="B33" s="171"/>
      <c r="C33" s="178"/>
      <c r="D33" s="171" t="s">
        <v>411</v>
      </c>
      <c r="E33" s="171" t="s">
        <v>412</v>
      </c>
      <c r="F33" s="172">
        <v>30000</v>
      </c>
      <c r="G33" s="171" t="s">
        <v>338</v>
      </c>
      <c r="H33" s="171" t="s">
        <v>339</v>
      </c>
      <c r="I33" s="172">
        <v>0</v>
      </c>
      <c r="J33" s="171"/>
      <c r="K33" s="171"/>
      <c r="L33" s="178"/>
    </row>
    <row r="34" s="167" customFormat="1" ht="15" customHeight="1" spans="1:12">
      <c r="A34" s="171"/>
      <c r="B34" s="171"/>
      <c r="C34" s="178"/>
      <c r="D34" s="171" t="s">
        <v>415</v>
      </c>
      <c r="E34" s="171" t="s">
        <v>416</v>
      </c>
      <c r="F34" s="172">
        <v>0</v>
      </c>
      <c r="G34" s="171" t="s">
        <v>344</v>
      </c>
      <c r="H34" s="171" t="s">
        <v>345</v>
      </c>
      <c r="I34" s="172">
        <v>0</v>
      </c>
      <c r="J34" s="171"/>
      <c r="K34" s="171"/>
      <c r="L34" s="178"/>
    </row>
    <row r="35" s="167" customFormat="1" ht="15" customHeight="1" spans="1:12">
      <c r="A35" s="171"/>
      <c r="B35" s="171"/>
      <c r="C35" s="178"/>
      <c r="D35" s="171" t="s">
        <v>419</v>
      </c>
      <c r="E35" s="171" t="s">
        <v>420</v>
      </c>
      <c r="F35" s="172">
        <v>0</v>
      </c>
      <c r="G35" s="171" t="s">
        <v>350</v>
      </c>
      <c r="H35" s="171" t="s">
        <v>351</v>
      </c>
      <c r="I35" s="172">
        <v>0</v>
      </c>
      <c r="J35" s="171"/>
      <c r="K35" s="171"/>
      <c r="L35" s="178"/>
    </row>
    <row r="36" s="167" customFormat="1" ht="15" customHeight="1" spans="1:12">
      <c r="A36" s="171"/>
      <c r="B36" s="171"/>
      <c r="C36" s="178"/>
      <c r="D36" s="171" t="s">
        <v>423</v>
      </c>
      <c r="E36" s="171" t="s">
        <v>424</v>
      </c>
      <c r="F36" s="172">
        <v>0</v>
      </c>
      <c r="G36" s="171"/>
      <c r="H36" s="171"/>
      <c r="I36" s="178"/>
      <c r="J36" s="171"/>
      <c r="K36" s="171"/>
      <c r="L36" s="178"/>
    </row>
    <row r="37" s="167" customFormat="1" ht="15" customHeight="1" spans="1:12">
      <c r="A37" s="171"/>
      <c r="B37" s="171"/>
      <c r="C37" s="178"/>
      <c r="D37" s="171" t="s">
        <v>425</v>
      </c>
      <c r="E37" s="171" t="s">
        <v>426</v>
      </c>
      <c r="F37" s="172">
        <v>0</v>
      </c>
      <c r="G37" s="171"/>
      <c r="H37" s="171"/>
      <c r="I37" s="178"/>
      <c r="J37" s="171"/>
      <c r="K37" s="171"/>
      <c r="L37" s="178"/>
    </row>
    <row r="38" s="167" customFormat="1" ht="15" customHeight="1" spans="1:12">
      <c r="A38" s="171"/>
      <c r="B38" s="171"/>
      <c r="C38" s="178"/>
      <c r="D38" s="171" t="s">
        <v>427</v>
      </c>
      <c r="E38" s="171" t="s">
        <v>428</v>
      </c>
      <c r="F38" s="172">
        <v>0</v>
      </c>
      <c r="G38" s="171"/>
      <c r="H38" s="171"/>
      <c r="I38" s="178"/>
      <c r="J38" s="171"/>
      <c r="K38" s="171"/>
      <c r="L38" s="178"/>
    </row>
    <row r="39" s="167" customFormat="1" ht="24" customHeight="1" spans="1:12">
      <c r="A39" s="171" t="s">
        <v>464</v>
      </c>
      <c r="B39" s="171"/>
      <c r="C39" s="171"/>
      <c r="D39" s="171"/>
      <c r="E39" s="171"/>
      <c r="F39" s="171"/>
      <c r="G39" s="171"/>
      <c r="H39" s="171"/>
      <c r="I39" s="171"/>
      <c r="J39" s="171"/>
      <c r="K39" s="171"/>
      <c r="L39" s="17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G17" sqref="G17"/>
    </sheetView>
  </sheetViews>
  <sheetFormatPr defaultColWidth="9" defaultRowHeight="13.5"/>
  <cols>
    <col min="1" max="3" width="2.75" customWidth="1"/>
    <col min="4" max="4" width="40.2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76" t="s">
        <v>465</v>
      </c>
    </row>
    <row r="2" s="167" customFormat="1" ht="12" spans="20:20">
      <c r="T2" s="169" t="s">
        <v>466</v>
      </c>
    </row>
    <row r="3" s="167" customFormat="1" ht="12" spans="1:20">
      <c r="A3" s="169" t="s">
        <v>2</v>
      </c>
      <c r="T3" s="169" t="s">
        <v>3</v>
      </c>
    </row>
    <row r="4" s="167" customFormat="1" ht="19.5" customHeight="1" spans="1:20">
      <c r="A4" s="177" t="s">
        <v>6</v>
      </c>
      <c r="B4" s="177"/>
      <c r="C4" s="177"/>
      <c r="D4" s="177"/>
      <c r="E4" s="177" t="s">
        <v>105</v>
      </c>
      <c r="F4" s="177"/>
      <c r="G4" s="177"/>
      <c r="H4" s="177" t="s">
        <v>238</v>
      </c>
      <c r="I4" s="177"/>
      <c r="J4" s="177"/>
      <c r="K4" s="177" t="s">
        <v>239</v>
      </c>
      <c r="L4" s="177"/>
      <c r="M4" s="177"/>
      <c r="N4" s="177"/>
      <c r="O4" s="177"/>
      <c r="P4" s="177" t="s">
        <v>107</v>
      </c>
      <c r="Q4" s="177"/>
      <c r="R4" s="177"/>
      <c r="S4" s="177"/>
      <c r="T4" s="177"/>
    </row>
    <row r="5" s="167" customFormat="1" ht="19.5" customHeight="1" spans="1:20">
      <c r="A5" s="177" t="s">
        <v>121</v>
      </c>
      <c r="B5" s="177"/>
      <c r="C5" s="177"/>
      <c r="D5" s="177" t="s">
        <v>122</v>
      </c>
      <c r="E5" s="177" t="s">
        <v>128</v>
      </c>
      <c r="F5" s="177" t="s">
        <v>240</v>
      </c>
      <c r="G5" s="177" t="s">
        <v>241</v>
      </c>
      <c r="H5" s="177" t="s">
        <v>128</v>
      </c>
      <c r="I5" s="177" t="s">
        <v>209</v>
      </c>
      <c r="J5" s="177" t="s">
        <v>210</v>
      </c>
      <c r="K5" s="177" t="s">
        <v>128</v>
      </c>
      <c r="L5" s="177" t="s">
        <v>209</v>
      </c>
      <c r="M5" s="177"/>
      <c r="N5" s="177" t="s">
        <v>209</v>
      </c>
      <c r="O5" s="177" t="s">
        <v>210</v>
      </c>
      <c r="P5" s="177" t="s">
        <v>128</v>
      </c>
      <c r="Q5" s="177" t="s">
        <v>240</v>
      </c>
      <c r="R5" s="177" t="s">
        <v>241</v>
      </c>
      <c r="S5" s="177" t="s">
        <v>241</v>
      </c>
      <c r="T5" s="177"/>
    </row>
    <row r="6" s="167" customFormat="1" ht="19.5" customHeight="1" spans="1:20">
      <c r="A6" s="177"/>
      <c r="B6" s="177"/>
      <c r="C6" s="177"/>
      <c r="D6" s="177"/>
      <c r="E6" s="177"/>
      <c r="F6" s="177"/>
      <c r="G6" s="177" t="s">
        <v>123</v>
      </c>
      <c r="H6" s="177"/>
      <c r="I6" s="177"/>
      <c r="J6" s="177" t="s">
        <v>123</v>
      </c>
      <c r="K6" s="177"/>
      <c r="L6" s="177" t="s">
        <v>123</v>
      </c>
      <c r="M6" s="177" t="s">
        <v>243</v>
      </c>
      <c r="N6" s="177" t="s">
        <v>242</v>
      </c>
      <c r="O6" s="177" t="s">
        <v>123</v>
      </c>
      <c r="P6" s="177"/>
      <c r="Q6" s="177"/>
      <c r="R6" s="177" t="s">
        <v>123</v>
      </c>
      <c r="S6" s="177" t="s">
        <v>244</v>
      </c>
      <c r="T6" s="177" t="s">
        <v>245</v>
      </c>
    </row>
    <row r="7" s="167" customFormat="1" ht="19.5" customHeight="1" spans="1:20">
      <c r="A7" s="177"/>
      <c r="B7" s="177"/>
      <c r="C7" s="177"/>
      <c r="D7" s="177"/>
      <c r="E7" s="177"/>
      <c r="F7" s="177"/>
      <c r="G7" s="177"/>
      <c r="H7" s="177"/>
      <c r="I7" s="177"/>
      <c r="J7" s="177"/>
      <c r="K7" s="177"/>
      <c r="L7" s="177"/>
      <c r="M7" s="177"/>
      <c r="N7" s="177"/>
      <c r="O7" s="177"/>
      <c r="P7" s="177"/>
      <c r="Q7" s="177"/>
      <c r="R7" s="177"/>
      <c r="S7" s="177"/>
      <c r="T7" s="177"/>
    </row>
    <row r="8" s="167" customFormat="1" ht="19.5" customHeight="1" spans="1:20">
      <c r="A8" s="177" t="s">
        <v>125</v>
      </c>
      <c r="B8" s="177" t="s">
        <v>126</v>
      </c>
      <c r="C8" s="177" t="s">
        <v>127</v>
      </c>
      <c r="D8" s="177" t="s">
        <v>10</v>
      </c>
      <c r="E8" s="170" t="s">
        <v>11</v>
      </c>
      <c r="F8" s="170" t="s">
        <v>12</v>
      </c>
      <c r="G8" s="170" t="s">
        <v>20</v>
      </c>
      <c r="H8" s="170" t="s">
        <v>24</v>
      </c>
      <c r="I8" s="170" t="s">
        <v>28</v>
      </c>
      <c r="J8" s="170" t="s">
        <v>32</v>
      </c>
      <c r="K8" s="170" t="s">
        <v>36</v>
      </c>
      <c r="L8" s="170" t="s">
        <v>40</v>
      </c>
      <c r="M8" s="170" t="s">
        <v>43</v>
      </c>
      <c r="N8" s="170" t="s">
        <v>46</v>
      </c>
      <c r="O8" s="170" t="s">
        <v>49</v>
      </c>
      <c r="P8" s="170" t="s">
        <v>52</v>
      </c>
      <c r="Q8" s="170" t="s">
        <v>55</v>
      </c>
      <c r="R8" s="170" t="s">
        <v>58</v>
      </c>
      <c r="S8" s="170" t="s">
        <v>61</v>
      </c>
      <c r="T8" s="170" t="s">
        <v>64</v>
      </c>
    </row>
    <row r="9" s="167" customFormat="1" ht="19.5" customHeight="1" spans="1:20">
      <c r="A9" s="177"/>
      <c r="B9" s="177"/>
      <c r="C9" s="177"/>
      <c r="D9" s="177" t="s">
        <v>128</v>
      </c>
      <c r="E9" s="172">
        <v>0</v>
      </c>
      <c r="F9" s="172">
        <v>0</v>
      </c>
      <c r="G9" s="172">
        <v>0</v>
      </c>
      <c r="H9" s="172">
        <v>183000000</v>
      </c>
      <c r="I9" s="172">
        <v>0</v>
      </c>
      <c r="J9" s="172">
        <v>183000000</v>
      </c>
      <c r="K9" s="172">
        <v>95520300</v>
      </c>
      <c r="L9" s="172">
        <v>0</v>
      </c>
      <c r="M9" s="172">
        <v>0</v>
      </c>
      <c r="N9" s="172">
        <v>0</v>
      </c>
      <c r="O9" s="172">
        <v>95520300</v>
      </c>
      <c r="P9" s="172">
        <v>87479700</v>
      </c>
      <c r="Q9" s="172">
        <v>0</v>
      </c>
      <c r="R9" s="172">
        <v>87479700</v>
      </c>
      <c r="S9" s="172">
        <v>87479700</v>
      </c>
      <c r="T9" s="172">
        <v>0</v>
      </c>
    </row>
    <row r="10" s="167" customFormat="1" ht="19.5" customHeight="1" spans="1:20">
      <c r="A10" s="171" t="s">
        <v>198</v>
      </c>
      <c r="B10" s="171"/>
      <c r="C10" s="171"/>
      <c r="D10" s="171" t="s">
        <v>199</v>
      </c>
      <c r="E10" s="172">
        <v>0</v>
      </c>
      <c r="F10" s="172">
        <v>0</v>
      </c>
      <c r="G10" s="172">
        <v>0</v>
      </c>
      <c r="H10" s="172">
        <v>183000000</v>
      </c>
      <c r="I10" s="172">
        <v>0</v>
      </c>
      <c r="J10" s="172">
        <v>183000000</v>
      </c>
      <c r="K10" s="172">
        <v>95520300</v>
      </c>
      <c r="L10" s="172">
        <v>0</v>
      </c>
      <c r="M10" s="172">
        <v>0</v>
      </c>
      <c r="N10" s="172">
        <v>0</v>
      </c>
      <c r="O10" s="172">
        <v>95520300</v>
      </c>
      <c r="P10" s="172">
        <v>87479700</v>
      </c>
      <c r="Q10" s="172">
        <v>0</v>
      </c>
      <c r="R10" s="172">
        <v>87479700</v>
      </c>
      <c r="S10" s="172">
        <v>87479700</v>
      </c>
      <c r="T10" s="172">
        <v>0</v>
      </c>
    </row>
    <row r="11" s="167" customFormat="1" ht="19.5" customHeight="1" spans="1:20">
      <c r="A11" s="171" t="s">
        <v>200</v>
      </c>
      <c r="B11" s="171"/>
      <c r="C11" s="171"/>
      <c r="D11" s="171" t="s">
        <v>201</v>
      </c>
      <c r="E11" s="172">
        <v>0</v>
      </c>
      <c r="F11" s="172">
        <v>0</v>
      </c>
      <c r="G11" s="172">
        <v>0</v>
      </c>
      <c r="H11" s="172">
        <v>183000000</v>
      </c>
      <c r="I11" s="172">
        <v>0</v>
      </c>
      <c r="J11" s="172">
        <v>183000000</v>
      </c>
      <c r="K11" s="172">
        <v>95520300</v>
      </c>
      <c r="L11" s="172">
        <v>0</v>
      </c>
      <c r="M11" s="172">
        <v>0</v>
      </c>
      <c r="N11" s="172">
        <v>0</v>
      </c>
      <c r="O11" s="172">
        <v>95520300</v>
      </c>
      <c r="P11" s="172">
        <v>87479700</v>
      </c>
      <c r="Q11" s="172">
        <v>0</v>
      </c>
      <c r="R11" s="172">
        <v>87479700</v>
      </c>
      <c r="S11" s="172">
        <v>87479700</v>
      </c>
      <c r="T11" s="172">
        <v>0</v>
      </c>
    </row>
    <row r="12" s="167" customFormat="1" ht="19.5" customHeight="1" spans="1:20">
      <c r="A12" s="171" t="s">
        <v>202</v>
      </c>
      <c r="B12" s="171"/>
      <c r="C12" s="171"/>
      <c r="D12" s="171" t="s">
        <v>203</v>
      </c>
      <c r="E12" s="172">
        <v>0</v>
      </c>
      <c r="F12" s="172">
        <v>0</v>
      </c>
      <c r="G12" s="172">
        <v>0</v>
      </c>
      <c r="H12" s="172">
        <v>183000000</v>
      </c>
      <c r="I12" s="172">
        <v>0</v>
      </c>
      <c r="J12" s="172">
        <v>183000000</v>
      </c>
      <c r="K12" s="172">
        <v>95520300</v>
      </c>
      <c r="L12" s="172">
        <v>0</v>
      </c>
      <c r="M12" s="172">
        <v>0</v>
      </c>
      <c r="N12" s="172">
        <v>0</v>
      </c>
      <c r="O12" s="172">
        <v>95520300</v>
      </c>
      <c r="P12" s="172">
        <v>87479700</v>
      </c>
      <c r="Q12" s="172">
        <v>0</v>
      </c>
      <c r="R12" s="172">
        <v>87479700</v>
      </c>
      <c r="S12" s="172">
        <v>87479700</v>
      </c>
      <c r="T12" s="172">
        <v>0</v>
      </c>
    </row>
    <row r="13" s="167" customFormat="1" ht="19.5" customHeight="1" spans="1:20">
      <c r="A13" s="171" t="s">
        <v>467</v>
      </c>
      <c r="B13" s="171"/>
      <c r="C13" s="171"/>
      <c r="D13" s="171"/>
      <c r="E13" s="171"/>
      <c r="F13" s="171"/>
      <c r="G13" s="171"/>
      <c r="H13" s="171"/>
      <c r="I13" s="171"/>
      <c r="J13" s="171"/>
      <c r="K13" s="171"/>
      <c r="L13" s="171"/>
      <c r="M13" s="171"/>
      <c r="N13" s="171"/>
      <c r="O13" s="171"/>
      <c r="P13" s="171"/>
      <c r="Q13" s="171"/>
      <c r="R13" s="171"/>
      <c r="S13" s="171"/>
      <c r="T13" s="171"/>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33" sqref="G3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76" t="s">
        <v>468</v>
      </c>
    </row>
    <row r="2" s="167" customFormat="1" ht="12" spans="12:12">
      <c r="L2" s="169" t="s">
        <v>469</v>
      </c>
    </row>
    <row r="3" s="167" customFormat="1" ht="20" customHeight="1" spans="1:12">
      <c r="A3" s="169" t="s">
        <v>2</v>
      </c>
      <c r="L3" s="169" t="s">
        <v>3</v>
      </c>
    </row>
    <row r="4" s="167" customFormat="1" ht="19.5" customHeight="1" spans="1:12">
      <c r="A4" s="177" t="s">
        <v>6</v>
      </c>
      <c r="B4" s="177"/>
      <c r="C4" s="177"/>
      <c r="D4" s="177"/>
      <c r="E4" s="177" t="s">
        <v>105</v>
      </c>
      <c r="F4" s="177"/>
      <c r="G4" s="177"/>
      <c r="H4" s="177" t="s">
        <v>238</v>
      </c>
      <c r="I4" s="177" t="s">
        <v>239</v>
      </c>
      <c r="J4" s="177" t="s">
        <v>107</v>
      </c>
      <c r="K4" s="177"/>
      <c r="L4" s="177"/>
    </row>
    <row r="5" s="167" customFormat="1" ht="19.5" customHeight="1" spans="1:12">
      <c r="A5" s="177" t="s">
        <v>121</v>
      </c>
      <c r="B5" s="177"/>
      <c r="C5" s="177"/>
      <c r="D5" s="177" t="s">
        <v>122</v>
      </c>
      <c r="E5" s="177" t="s">
        <v>128</v>
      </c>
      <c r="F5" s="177" t="s">
        <v>470</v>
      </c>
      <c r="G5" s="177" t="s">
        <v>471</v>
      </c>
      <c r="H5" s="177"/>
      <c r="I5" s="177"/>
      <c r="J5" s="177" t="s">
        <v>128</v>
      </c>
      <c r="K5" s="177" t="s">
        <v>470</v>
      </c>
      <c r="L5" s="170" t="s">
        <v>471</v>
      </c>
    </row>
    <row r="6" s="167" customFormat="1" ht="19.5" customHeight="1" spans="1:12">
      <c r="A6" s="177"/>
      <c r="B6" s="177"/>
      <c r="C6" s="177"/>
      <c r="D6" s="177"/>
      <c r="E6" s="177"/>
      <c r="F6" s="177"/>
      <c r="G6" s="177"/>
      <c r="H6" s="177"/>
      <c r="I6" s="177"/>
      <c r="J6" s="177"/>
      <c r="K6" s="177"/>
      <c r="L6" s="170" t="s">
        <v>244</v>
      </c>
    </row>
    <row r="7" s="167" customFormat="1" ht="19.5" customHeight="1" spans="1:12">
      <c r="A7" s="177"/>
      <c r="B7" s="177"/>
      <c r="C7" s="177"/>
      <c r="D7" s="177"/>
      <c r="E7" s="177"/>
      <c r="F7" s="177"/>
      <c r="G7" s="177"/>
      <c r="H7" s="177"/>
      <c r="I7" s="177"/>
      <c r="J7" s="177"/>
      <c r="K7" s="177"/>
      <c r="L7" s="170"/>
    </row>
    <row r="8" s="167" customFormat="1" ht="19.5" customHeight="1" spans="1:12">
      <c r="A8" s="177" t="s">
        <v>125</v>
      </c>
      <c r="B8" s="177" t="s">
        <v>126</v>
      </c>
      <c r="C8" s="177" t="s">
        <v>127</v>
      </c>
      <c r="D8" s="177" t="s">
        <v>10</v>
      </c>
      <c r="E8" s="170" t="s">
        <v>11</v>
      </c>
      <c r="F8" s="170" t="s">
        <v>12</v>
      </c>
      <c r="G8" s="170" t="s">
        <v>20</v>
      </c>
      <c r="H8" s="170" t="s">
        <v>24</v>
      </c>
      <c r="I8" s="170" t="s">
        <v>28</v>
      </c>
      <c r="J8" s="170" t="s">
        <v>32</v>
      </c>
      <c r="K8" s="170" t="s">
        <v>36</v>
      </c>
      <c r="L8" s="170" t="s">
        <v>40</v>
      </c>
    </row>
    <row r="9" s="167" customFormat="1" ht="19.5" customHeight="1" spans="1:12">
      <c r="A9" s="177"/>
      <c r="B9" s="177"/>
      <c r="C9" s="177"/>
      <c r="D9" s="177" t="s">
        <v>128</v>
      </c>
      <c r="E9" s="172">
        <v>0</v>
      </c>
      <c r="F9" s="172">
        <v>0</v>
      </c>
      <c r="G9" s="172">
        <v>0</v>
      </c>
      <c r="H9" s="172">
        <v>0</v>
      </c>
      <c r="I9" s="172">
        <v>0</v>
      </c>
      <c r="J9" s="172">
        <v>0</v>
      </c>
      <c r="K9" s="172">
        <v>0</v>
      </c>
      <c r="L9" s="172">
        <v>0</v>
      </c>
    </row>
    <row r="10" s="167" customFormat="1" ht="19.5" customHeight="1" spans="1:12">
      <c r="A10" s="171"/>
      <c r="B10" s="171"/>
      <c r="C10" s="171"/>
      <c r="D10" s="171"/>
      <c r="E10" s="172"/>
      <c r="F10" s="172"/>
      <c r="G10" s="172"/>
      <c r="H10" s="172"/>
      <c r="I10" s="172"/>
      <c r="J10" s="172"/>
      <c r="K10" s="172"/>
      <c r="L10" s="172"/>
    </row>
    <row r="11" s="167" customFormat="1" ht="42" customHeight="1" spans="1:12">
      <c r="A11" s="174" t="s">
        <v>472</v>
      </c>
      <c r="B11" s="174"/>
      <c r="C11" s="174"/>
      <c r="D11" s="174"/>
      <c r="E11" s="174"/>
      <c r="F11" s="174"/>
      <c r="G11" s="174"/>
      <c r="H11" s="174"/>
      <c r="I11" s="174"/>
      <c r="J11" s="174"/>
      <c r="K11" s="174"/>
      <c r="L11" s="17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F12" sqref="F12"/>
    </sheetView>
  </sheetViews>
  <sheetFormatPr defaultColWidth="9" defaultRowHeight="13.5" outlineLevelCol="4"/>
  <cols>
    <col min="1" max="1" width="35.875" customWidth="1"/>
    <col min="2" max="2" width="6" customWidth="1"/>
    <col min="3" max="5" width="25" customWidth="1"/>
  </cols>
  <sheetData>
    <row r="1" ht="25.5" spans="3:3">
      <c r="C1" s="168" t="s">
        <v>473</v>
      </c>
    </row>
    <row r="2" s="167" customFormat="1" ht="12" spans="5:5">
      <c r="E2" s="169" t="s">
        <v>474</v>
      </c>
    </row>
    <row r="3" s="167" customFormat="1" ht="12" spans="1:5">
      <c r="A3" s="169" t="s">
        <v>2</v>
      </c>
      <c r="E3" s="169" t="s">
        <v>3</v>
      </c>
    </row>
    <row r="4" s="167" customFormat="1" ht="15" customHeight="1" spans="1:5">
      <c r="A4" s="170" t="s">
        <v>475</v>
      </c>
      <c r="B4" s="170" t="s">
        <v>7</v>
      </c>
      <c r="C4" s="170" t="s">
        <v>476</v>
      </c>
      <c r="D4" s="170" t="s">
        <v>477</v>
      </c>
      <c r="E4" s="170" t="s">
        <v>478</v>
      </c>
    </row>
    <row r="5" s="167" customFormat="1" ht="15" customHeight="1" spans="1:5">
      <c r="A5" s="170" t="s">
        <v>479</v>
      </c>
      <c r="B5" s="170"/>
      <c r="C5" s="170" t="s">
        <v>11</v>
      </c>
      <c r="D5" s="170" t="s">
        <v>12</v>
      </c>
      <c r="E5" s="170" t="s">
        <v>20</v>
      </c>
    </row>
    <row r="6" s="167" customFormat="1" ht="15" customHeight="1" spans="1:5">
      <c r="A6" s="171" t="s">
        <v>480</v>
      </c>
      <c r="B6" s="170" t="s">
        <v>11</v>
      </c>
      <c r="C6" s="170" t="s">
        <v>481</v>
      </c>
      <c r="D6" s="170" t="s">
        <v>481</v>
      </c>
      <c r="E6" s="170" t="s">
        <v>481</v>
      </c>
    </row>
    <row r="7" s="167" customFormat="1" ht="15" customHeight="1" spans="1:5">
      <c r="A7" s="171" t="s">
        <v>482</v>
      </c>
      <c r="B7" s="170" t="s">
        <v>12</v>
      </c>
      <c r="C7" s="172">
        <v>98500</v>
      </c>
      <c r="D7" s="172">
        <v>17419.89</v>
      </c>
      <c r="E7" s="172">
        <v>17419.89</v>
      </c>
    </row>
    <row r="8" s="167" customFormat="1" ht="15" customHeight="1" spans="1:5">
      <c r="A8" s="171" t="s">
        <v>483</v>
      </c>
      <c r="B8" s="170" t="s">
        <v>20</v>
      </c>
      <c r="C8" s="172">
        <v>56000</v>
      </c>
      <c r="D8" s="172">
        <v>0</v>
      </c>
      <c r="E8" s="172">
        <v>0</v>
      </c>
    </row>
    <row r="9" s="167" customFormat="1" ht="15" customHeight="1" spans="1:5">
      <c r="A9" s="171" t="s">
        <v>484</v>
      </c>
      <c r="B9" s="170" t="s">
        <v>24</v>
      </c>
      <c r="C9" s="172">
        <v>35800</v>
      </c>
      <c r="D9" s="172">
        <v>16759.89</v>
      </c>
      <c r="E9" s="172">
        <v>16759.89</v>
      </c>
    </row>
    <row r="10" s="167" customFormat="1" ht="15" customHeight="1" spans="1:5">
      <c r="A10" s="171" t="s">
        <v>485</v>
      </c>
      <c r="B10" s="170" t="s">
        <v>28</v>
      </c>
      <c r="C10" s="172">
        <v>0</v>
      </c>
      <c r="D10" s="172">
        <v>0</v>
      </c>
      <c r="E10" s="172">
        <v>0</v>
      </c>
    </row>
    <row r="11" s="167" customFormat="1" ht="15" customHeight="1" spans="1:5">
      <c r="A11" s="171" t="s">
        <v>486</v>
      </c>
      <c r="B11" s="170" t="s">
        <v>32</v>
      </c>
      <c r="C11" s="172">
        <v>35800</v>
      </c>
      <c r="D11" s="172">
        <v>16759.89</v>
      </c>
      <c r="E11" s="172">
        <v>16759.89</v>
      </c>
    </row>
    <row r="12" s="167" customFormat="1" ht="15" customHeight="1" spans="1:5">
      <c r="A12" s="171" t="s">
        <v>487</v>
      </c>
      <c r="B12" s="170" t="s">
        <v>36</v>
      </c>
      <c r="C12" s="172">
        <v>6700</v>
      </c>
      <c r="D12" s="172">
        <v>660</v>
      </c>
      <c r="E12" s="172">
        <v>660</v>
      </c>
    </row>
    <row r="13" s="167" customFormat="1" ht="15" customHeight="1" spans="1:5">
      <c r="A13" s="171" t="s">
        <v>488</v>
      </c>
      <c r="B13" s="170" t="s">
        <v>40</v>
      </c>
      <c r="C13" s="170" t="s">
        <v>481</v>
      </c>
      <c r="D13" s="170" t="s">
        <v>481</v>
      </c>
      <c r="E13" s="172">
        <v>660</v>
      </c>
    </row>
    <row r="14" s="167" customFormat="1" ht="15" customHeight="1" spans="1:5">
      <c r="A14" s="171" t="s">
        <v>489</v>
      </c>
      <c r="B14" s="170" t="s">
        <v>43</v>
      </c>
      <c r="C14" s="170" t="s">
        <v>481</v>
      </c>
      <c r="D14" s="170" t="s">
        <v>481</v>
      </c>
      <c r="E14" s="172">
        <v>0</v>
      </c>
    </row>
    <row r="15" s="167" customFormat="1" ht="15" customHeight="1" spans="1:5">
      <c r="A15" s="171" t="s">
        <v>490</v>
      </c>
      <c r="B15" s="170" t="s">
        <v>46</v>
      </c>
      <c r="C15" s="170" t="s">
        <v>481</v>
      </c>
      <c r="D15" s="170" t="s">
        <v>481</v>
      </c>
      <c r="E15" s="172">
        <v>0</v>
      </c>
    </row>
    <row r="16" s="167" customFormat="1" ht="15" customHeight="1" spans="1:5">
      <c r="A16" s="171" t="s">
        <v>491</v>
      </c>
      <c r="B16" s="170" t="s">
        <v>49</v>
      </c>
      <c r="C16" s="170" t="s">
        <v>481</v>
      </c>
      <c r="D16" s="170" t="s">
        <v>481</v>
      </c>
      <c r="E16" s="170" t="s">
        <v>481</v>
      </c>
    </row>
    <row r="17" s="167" customFormat="1" ht="15" customHeight="1" spans="1:5">
      <c r="A17" s="171" t="s">
        <v>492</v>
      </c>
      <c r="B17" s="170" t="s">
        <v>52</v>
      </c>
      <c r="C17" s="170" t="s">
        <v>481</v>
      </c>
      <c r="D17" s="170" t="s">
        <v>481</v>
      </c>
      <c r="E17" s="173">
        <v>0</v>
      </c>
    </row>
    <row r="18" s="167" customFormat="1" ht="15" customHeight="1" spans="1:5">
      <c r="A18" s="171" t="s">
        <v>493</v>
      </c>
      <c r="B18" s="170" t="s">
        <v>55</v>
      </c>
      <c r="C18" s="170" t="s">
        <v>481</v>
      </c>
      <c r="D18" s="170" t="s">
        <v>481</v>
      </c>
      <c r="E18" s="173">
        <v>0</v>
      </c>
    </row>
    <row r="19" s="167" customFormat="1" ht="15" customHeight="1" spans="1:5">
      <c r="A19" s="171" t="s">
        <v>494</v>
      </c>
      <c r="B19" s="170" t="s">
        <v>58</v>
      </c>
      <c r="C19" s="170" t="s">
        <v>481</v>
      </c>
      <c r="D19" s="170" t="s">
        <v>481</v>
      </c>
      <c r="E19" s="173">
        <v>0</v>
      </c>
    </row>
    <row r="20" s="167" customFormat="1" ht="15" customHeight="1" spans="1:5">
      <c r="A20" s="171" t="s">
        <v>495</v>
      </c>
      <c r="B20" s="170" t="s">
        <v>61</v>
      </c>
      <c r="C20" s="170" t="s">
        <v>481</v>
      </c>
      <c r="D20" s="170" t="s">
        <v>481</v>
      </c>
      <c r="E20" s="173">
        <v>1</v>
      </c>
    </row>
    <row r="21" s="167" customFormat="1" ht="15" customHeight="1" spans="1:5">
      <c r="A21" s="171" t="s">
        <v>496</v>
      </c>
      <c r="B21" s="170" t="s">
        <v>64</v>
      </c>
      <c r="C21" s="170" t="s">
        <v>481</v>
      </c>
      <c r="D21" s="170" t="s">
        <v>481</v>
      </c>
      <c r="E21" s="173">
        <v>3</v>
      </c>
    </row>
    <row r="22" s="167" customFormat="1" ht="15" customHeight="1" spans="1:5">
      <c r="A22" s="171" t="s">
        <v>497</v>
      </c>
      <c r="B22" s="170" t="s">
        <v>67</v>
      </c>
      <c r="C22" s="170" t="s">
        <v>481</v>
      </c>
      <c r="D22" s="170" t="s">
        <v>481</v>
      </c>
      <c r="E22" s="173">
        <v>0</v>
      </c>
    </row>
    <row r="23" s="167" customFormat="1" ht="15" customHeight="1" spans="1:5">
      <c r="A23" s="171" t="s">
        <v>498</v>
      </c>
      <c r="B23" s="170" t="s">
        <v>70</v>
      </c>
      <c r="C23" s="170" t="s">
        <v>481</v>
      </c>
      <c r="D23" s="170" t="s">
        <v>481</v>
      </c>
      <c r="E23" s="173">
        <v>12</v>
      </c>
    </row>
    <row r="24" s="167" customFormat="1" ht="15" customHeight="1" spans="1:5">
      <c r="A24" s="171" t="s">
        <v>499</v>
      </c>
      <c r="B24" s="170" t="s">
        <v>73</v>
      </c>
      <c r="C24" s="170" t="s">
        <v>481</v>
      </c>
      <c r="D24" s="170" t="s">
        <v>481</v>
      </c>
      <c r="E24" s="173">
        <v>0</v>
      </c>
    </row>
    <row r="25" s="167" customFormat="1" ht="15" customHeight="1" spans="1:5">
      <c r="A25" s="171" t="s">
        <v>500</v>
      </c>
      <c r="B25" s="170" t="s">
        <v>76</v>
      </c>
      <c r="C25" s="170" t="s">
        <v>481</v>
      </c>
      <c r="D25" s="170" t="s">
        <v>481</v>
      </c>
      <c r="E25" s="173">
        <v>0</v>
      </c>
    </row>
    <row r="26" s="167" customFormat="1" ht="15" customHeight="1" spans="1:5">
      <c r="A26" s="171" t="s">
        <v>501</v>
      </c>
      <c r="B26" s="170" t="s">
        <v>79</v>
      </c>
      <c r="C26" s="170" t="s">
        <v>481</v>
      </c>
      <c r="D26" s="170" t="s">
        <v>481</v>
      </c>
      <c r="E26" s="173">
        <v>0</v>
      </c>
    </row>
    <row r="27" s="167" customFormat="1" ht="15" customHeight="1" spans="1:5">
      <c r="A27" s="171" t="s">
        <v>502</v>
      </c>
      <c r="B27" s="170" t="s">
        <v>82</v>
      </c>
      <c r="C27" s="170" t="s">
        <v>481</v>
      </c>
      <c r="D27" s="170" t="s">
        <v>481</v>
      </c>
      <c r="E27" s="172">
        <v>378600.34</v>
      </c>
    </row>
    <row r="28" s="167" customFormat="1" ht="15" customHeight="1" spans="1:5">
      <c r="A28" s="171" t="s">
        <v>503</v>
      </c>
      <c r="B28" s="170" t="s">
        <v>85</v>
      </c>
      <c r="C28" s="170" t="s">
        <v>481</v>
      </c>
      <c r="D28" s="170" t="s">
        <v>481</v>
      </c>
      <c r="E28" s="172">
        <v>378600.34</v>
      </c>
    </row>
    <row r="29" s="167" customFormat="1" ht="15" customHeight="1" spans="1:5">
      <c r="A29" s="171" t="s">
        <v>504</v>
      </c>
      <c r="B29" s="170" t="s">
        <v>88</v>
      </c>
      <c r="C29" s="170" t="s">
        <v>481</v>
      </c>
      <c r="D29" s="170" t="s">
        <v>481</v>
      </c>
      <c r="E29" s="172">
        <v>0</v>
      </c>
    </row>
    <row r="30" s="167" customFormat="1" ht="41.25" customHeight="1" spans="1:5">
      <c r="A30" s="174" t="s">
        <v>505</v>
      </c>
      <c r="B30" s="174"/>
      <c r="C30" s="174"/>
      <c r="D30" s="174"/>
      <c r="E30" s="174"/>
    </row>
    <row r="31" s="167" customFormat="1" ht="15" customHeight="1" spans="1:5">
      <c r="A31" s="171" t="s">
        <v>506</v>
      </c>
      <c r="B31" s="171"/>
      <c r="C31" s="171"/>
      <c r="D31" s="171"/>
      <c r="E31" s="171"/>
    </row>
    <row r="33" spans="3:3">
      <c r="C33" s="175" t="s">
        <v>507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20" sqref="E2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68" t="s">
        <v>508</v>
      </c>
    </row>
    <row r="2" s="167" customFormat="1" ht="20" customHeight="1" spans="5:5">
      <c r="E2" s="169" t="s">
        <v>509</v>
      </c>
    </row>
    <row r="3" s="167" customFormat="1" ht="20" customHeight="1" spans="1:5">
      <c r="A3" s="169" t="s">
        <v>2</v>
      </c>
      <c r="E3" s="169" t="s">
        <v>3</v>
      </c>
    </row>
    <row r="4" s="167" customFormat="1" ht="20" customHeight="1" spans="1:5">
      <c r="A4" s="170" t="s">
        <v>475</v>
      </c>
      <c r="B4" s="170" t="s">
        <v>7</v>
      </c>
      <c r="C4" s="170" t="s">
        <v>476</v>
      </c>
      <c r="D4" s="170" t="s">
        <v>477</v>
      </c>
      <c r="E4" s="170" t="s">
        <v>478</v>
      </c>
    </row>
    <row r="5" s="167" customFormat="1" ht="20" customHeight="1" spans="1:5">
      <c r="A5" s="170" t="s">
        <v>479</v>
      </c>
      <c r="B5" s="170"/>
      <c r="C5" s="170" t="s">
        <v>11</v>
      </c>
      <c r="D5" s="170" t="s">
        <v>12</v>
      </c>
      <c r="E5" s="170" t="s">
        <v>20</v>
      </c>
    </row>
    <row r="6" s="167" customFormat="1" ht="20" customHeight="1" spans="1:5">
      <c r="A6" s="171" t="s">
        <v>510</v>
      </c>
      <c r="B6" s="170" t="s">
        <v>11</v>
      </c>
      <c r="C6" s="170" t="s">
        <v>481</v>
      </c>
      <c r="D6" s="170" t="s">
        <v>481</v>
      </c>
      <c r="E6" s="170" t="s">
        <v>481</v>
      </c>
    </row>
    <row r="7" s="167" customFormat="1" ht="20" customHeight="1" spans="1:5">
      <c r="A7" s="171" t="s">
        <v>482</v>
      </c>
      <c r="B7" s="170" t="s">
        <v>12</v>
      </c>
      <c r="C7" s="172">
        <v>98500</v>
      </c>
      <c r="D7" s="172">
        <v>17419.89</v>
      </c>
      <c r="E7" s="172">
        <v>17419.89</v>
      </c>
    </row>
    <row r="8" s="167" customFormat="1" ht="20" customHeight="1" spans="1:5">
      <c r="A8" s="171" t="s">
        <v>483</v>
      </c>
      <c r="B8" s="170" t="s">
        <v>20</v>
      </c>
      <c r="C8" s="172">
        <v>56000</v>
      </c>
      <c r="D8" s="172">
        <v>0</v>
      </c>
      <c r="E8" s="172">
        <v>0</v>
      </c>
    </row>
    <row r="9" s="167" customFormat="1" ht="20" customHeight="1" spans="1:5">
      <c r="A9" s="171" t="s">
        <v>484</v>
      </c>
      <c r="B9" s="170" t="s">
        <v>24</v>
      </c>
      <c r="C9" s="172">
        <v>35800</v>
      </c>
      <c r="D9" s="172">
        <v>16759.89</v>
      </c>
      <c r="E9" s="172">
        <v>16759.89</v>
      </c>
    </row>
    <row r="10" s="167" customFormat="1" ht="20" customHeight="1" spans="1:5">
      <c r="A10" s="171" t="s">
        <v>485</v>
      </c>
      <c r="B10" s="170" t="s">
        <v>28</v>
      </c>
      <c r="C10" s="172">
        <v>0</v>
      </c>
      <c r="D10" s="172">
        <v>0</v>
      </c>
      <c r="E10" s="172">
        <v>0</v>
      </c>
    </row>
    <row r="11" s="167" customFormat="1" ht="20" customHeight="1" spans="1:5">
      <c r="A11" s="171" t="s">
        <v>486</v>
      </c>
      <c r="B11" s="170" t="s">
        <v>32</v>
      </c>
      <c r="C11" s="172">
        <v>35800</v>
      </c>
      <c r="D11" s="172">
        <v>16759.89</v>
      </c>
      <c r="E11" s="172">
        <v>16759.89</v>
      </c>
    </row>
    <row r="12" s="167" customFormat="1" ht="20" customHeight="1" spans="1:5">
      <c r="A12" s="171" t="s">
        <v>487</v>
      </c>
      <c r="B12" s="170" t="s">
        <v>36</v>
      </c>
      <c r="C12" s="172">
        <v>6700</v>
      </c>
      <c r="D12" s="172">
        <v>660</v>
      </c>
      <c r="E12" s="172">
        <v>660</v>
      </c>
    </row>
    <row r="13" s="167" customFormat="1" ht="20" customHeight="1" spans="1:5">
      <c r="A13" s="171" t="s">
        <v>488</v>
      </c>
      <c r="B13" s="170" t="s">
        <v>40</v>
      </c>
      <c r="C13" s="170" t="s">
        <v>481</v>
      </c>
      <c r="D13" s="170" t="s">
        <v>481</v>
      </c>
      <c r="E13" s="172">
        <v>660</v>
      </c>
    </row>
    <row r="14" s="167" customFormat="1" ht="20" customHeight="1" spans="1:5">
      <c r="A14" s="171" t="s">
        <v>489</v>
      </c>
      <c r="B14" s="170" t="s">
        <v>43</v>
      </c>
      <c r="C14" s="170" t="s">
        <v>481</v>
      </c>
      <c r="D14" s="170" t="s">
        <v>481</v>
      </c>
      <c r="E14" s="172">
        <v>0</v>
      </c>
    </row>
    <row r="15" s="167" customFormat="1" ht="20" customHeight="1" spans="1:5">
      <c r="A15" s="171" t="s">
        <v>490</v>
      </c>
      <c r="B15" s="170" t="s">
        <v>46</v>
      </c>
      <c r="C15" s="170" t="s">
        <v>481</v>
      </c>
      <c r="D15" s="170" t="s">
        <v>481</v>
      </c>
      <c r="E15" s="172">
        <v>0</v>
      </c>
    </row>
    <row r="16" s="167" customFormat="1" ht="20" customHeight="1" spans="1:5">
      <c r="A16" s="171" t="s">
        <v>491</v>
      </c>
      <c r="B16" s="170" t="s">
        <v>49</v>
      </c>
      <c r="C16" s="170" t="s">
        <v>481</v>
      </c>
      <c r="D16" s="170" t="s">
        <v>481</v>
      </c>
      <c r="E16" s="170" t="s">
        <v>481</v>
      </c>
    </row>
    <row r="17" s="167" customFormat="1" ht="20" customHeight="1" spans="1:5">
      <c r="A17" s="171" t="s">
        <v>492</v>
      </c>
      <c r="B17" s="170" t="s">
        <v>52</v>
      </c>
      <c r="C17" s="170" t="s">
        <v>481</v>
      </c>
      <c r="D17" s="170" t="s">
        <v>481</v>
      </c>
      <c r="E17" s="173">
        <v>0</v>
      </c>
    </row>
    <row r="18" s="167" customFormat="1" ht="20" customHeight="1" spans="1:5">
      <c r="A18" s="171" t="s">
        <v>493</v>
      </c>
      <c r="B18" s="170" t="s">
        <v>55</v>
      </c>
      <c r="C18" s="170" t="s">
        <v>481</v>
      </c>
      <c r="D18" s="170" t="s">
        <v>481</v>
      </c>
      <c r="E18" s="173">
        <v>0</v>
      </c>
    </row>
    <row r="19" s="167" customFormat="1" ht="20" customHeight="1" spans="1:5">
      <c r="A19" s="171" t="s">
        <v>494</v>
      </c>
      <c r="B19" s="170" t="s">
        <v>58</v>
      </c>
      <c r="C19" s="170" t="s">
        <v>481</v>
      </c>
      <c r="D19" s="170" t="s">
        <v>481</v>
      </c>
      <c r="E19" s="173">
        <v>0</v>
      </c>
    </row>
    <row r="20" s="167" customFormat="1" ht="20" customHeight="1" spans="1:5">
      <c r="A20" s="171" t="s">
        <v>495</v>
      </c>
      <c r="B20" s="170" t="s">
        <v>61</v>
      </c>
      <c r="C20" s="170" t="s">
        <v>481</v>
      </c>
      <c r="D20" s="170" t="s">
        <v>481</v>
      </c>
      <c r="E20" s="173">
        <v>1</v>
      </c>
    </row>
    <row r="21" s="167" customFormat="1" ht="20" customHeight="1" spans="1:5">
      <c r="A21" s="171" t="s">
        <v>496</v>
      </c>
      <c r="B21" s="170" t="s">
        <v>64</v>
      </c>
      <c r="C21" s="170" t="s">
        <v>481</v>
      </c>
      <c r="D21" s="170" t="s">
        <v>481</v>
      </c>
      <c r="E21" s="173">
        <v>3</v>
      </c>
    </row>
    <row r="22" s="167" customFormat="1" ht="20" customHeight="1" spans="1:5">
      <c r="A22" s="171" t="s">
        <v>497</v>
      </c>
      <c r="B22" s="170" t="s">
        <v>67</v>
      </c>
      <c r="C22" s="170" t="s">
        <v>481</v>
      </c>
      <c r="D22" s="170" t="s">
        <v>481</v>
      </c>
      <c r="E22" s="173">
        <v>0</v>
      </c>
    </row>
    <row r="23" s="167" customFormat="1" ht="20" customHeight="1" spans="1:5">
      <c r="A23" s="171" t="s">
        <v>498</v>
      </c>
      <c r="B23" s="170" t="s">
        <v>70</v>
      </c>
      <c r="C23" s="170" t="s">
        <v>481</v>
      </c>
      <c r="D23" s="170" t="s">
        <v>481</v>
      </c>
      <c r="E23" s="173">
        <v>12</v>
      </c>
    </row>
    <row r="24" s="167" customFormat="1" ht="20" customHeight="1" spans="1:5">
      <c r="A24" s="171" t="s">
        <v>499</v>
      </c>
      <c r="B24" s="170" t="s">
        <v>73</v>
      </c>
      <c r="C24" s="170" t="s">
        <v>481</v>
      </c>
      <c r="D24" s="170" t="s">
        <v>481</v>
      </c>
      <c r="E24" s="173">
        <v>0</v>
      </c>
    </row>
    <row r="25" s="167" customFormat="1" ht="20" customHeight="1" spans="1:5">
      <c r="A25" s="171" t="s">
        <v>500</v>
      </c>
      <c r="B25" s="170" t="s">
        <v>76</v>
      </c>
      <c r="C25" s="170" t="s">
        <v>481</v>
      </c>
      <c r="D25" s="170" t="s">
        <v>481</v>
      </c>
      <c r="E25" s="173">
        <v>0</v>
      </c>
    </row>
    <row r="26" s="167" customFormat="1" ht="20" customHeight="1" spans="1:5">
      <c r="A26" s="171" t="s">
        <v>501</v>
      </c>
      <c r="B26" s="170" t="s">
        <v>79</v>
      </c>
      <c r="C26" s="170" t="s">
        <v>481</v>
      </c>
      <c r="D26" s="170" t="s">
        <v>481</v>
      </c>
      <c r="E26" s="173">
        <v>0</v>
      </c>
    </row>
    <row r="27" s="167" customFormat="1" ht="41.25" customHeight="1" spans="1:5">
      <c r="A27" s="174" t="s">
        <v>511</v>
      </c>
      <c r="B27" s="174"/>
      <c r="C27" s="174"/>
      <c r="D27" s="174"/>
      <c r="E27" s="174"/>
    </row>
    <row r="29" spans="3:3">
      <c r="C29" s="175" t="s">
        <v>507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J14" sqref="J14"/>
    </sheetView>
  </sheetViews>
  <sheetFormatPr defaultColWidth="9" defaultRowHeight="14.25"/>
  <cols>
    <col min="1" max="1" width="6.25" style="129" customWidth="1"/>
    <col min="2" max="2" width="5.125" style="129" customWidth="1"/>
    <col min="3" max="3" width="11.625" style="129" customWidth="1"/>
    <col min="4" max="4" width="13" style="129" customWidth="1"/>
    <col min="5" max="5" width="11" style="129" customWidth="1"/>
    <col min="6" max="6" width="8.25" style="129" customWidth="1"/>
    <col min="7" max="7" width="10.5" style="129" customWidth="1"/>
    <col min="8" max="8" width="10.375" style="129" customWidth="1"/>
    <col min="9" max="9" width="10.875" style="129" customWidth="1"/>
    <col min="10" max="10" width="8.625" style="129" customWidth="1"/>
    <col min="11" max="11" width="6.75" style="129" customWidth="1"/>
    <col min="12" max="12" width="8.5" style="129" customWidth="1"/>
    <col min="13" max="13" width="7.875" style="129" customWidth="1"/>
    <col min="14" max="14" width="10.75" style="130" customWidth="1"/>
    <col min="15" max="15" width="9.25" style="129" customWidth="1"/>
    <col min="16" max="16" width="9.125" style="129" customWidth="1"/>
    <col min="17" max="17" width="12.25" style="129" customWidth="1"/>
    <col min="18" max="18" width="9.375" style="129" customWidth="1"/>
    <col min="19" max="19" width="10.25" style="129" customWidth="1"/>
    <col min="20" max="20" width="10.5" style="129" customWidth="1"/>
    <col min="21" max="21" width="10.625" style="129" customWidth="1"/>
    <col min="22" max="16384" width="9" style="129"/>
  </cols>
  <sheetData>
    <row r="1" s="127" customFormat="1" ht="36" customHeight="1" spans="1:21">
      <c r="A1" s="131" t="s">
        <v>512</v>
      </c>
      <c r="B1" s="131"/>
      <c r="C1" s="131"/>
      <c r="D1" s="131"/>
      <c r="E1" s="131"/>
      <c r="F1" s="131"/>
      <c r="G1" s="131"/>
      <c r="H1" s="131"/>
      <c r="I1" s="131"/>
      <c r="J1" s="131"/>
      <c r="K1" s="131"/>
      <c r="L1" s="131"/>
      <c r="M1" s="131"/>
      <c r="N1" s="149"/>
      <c r="O1" s="131"/>
      <c r="P1" s="131"/>
      <c r="Q1" s="131"/>
      <c r="R1" s="131"/>
      <c r="S1" s="131"/>
      <c r="T1" s="131"/>
      <c r="U1" s="131"/>
    </row>
    <row r="2" s="127" customFormat="1" ht="18" customHeight="1" spans="1:21">
      <c r="A2" s="132"/>
      <c r="B2" s="132"/>
      <c r="C2" s="132"/>
      <c r="D2" s="132"/>
      <c r="E2" s="132"/>
      <c r="F2" s="132"/>
      <c r="G2" s="132"/>
      <c r="H2" s="132"/>
      <c r="I2" s="132"/>
      <c r="J2" s="132"/>
      <c r="K2" s="132"/>
      <c r="L2" s="132"/>
      <c r="M2" s="132"/>
      <c r="N2" s="150"/>
      <c r="U2" s="160" t="s">
        <v>513</v>
      </c>
    </row>
    <row r="3" s="127" customFormat="1" ht="24" customHeight="1" spans="1:21">
      <c r="A3" s="133" t="s">
        <v>2</v>
      </c>
      <c r="B3" s="132"/>
      <c r="C3" s="132"/>
      <c r="D3" s="132"/>
      <c r="E3" s="134"/>
      <c r="F3" s="134"/>
      <c r="G3" s="132"/>
      <c r="H3" s="132"/>
      <c r="I3" s="132"/>
      <c r="J3" s="132"/>
      <c r="K3" s="132"/>
      <c r="L3" s="132"/>
      <c r="M3" s="132"/>
      <c r="N3" s="150"/>
      <c r="U3" s="160" t="s">
        <v>3</v>
      </c>
    </row>
    <row r="4" s="127" customFormat="1" ht="24" customHeight="1" spans="1:21">
      <c r="A4" s="135" t="s">
        <v>6</v>
      </c>
      <c r="B4" s="135" t="s">
        <v>7</v>
      </c>
      <c r="C4" s="136" t="s">
        <v>514</v>
      </c>
      <c r="D4" s="92" t="s">
        <v>515</v>
      </c>
      <c r="E4" s="135" t="s">
        <v>516</v>
      </c>
      <c r="F4" s="137" t="s">
        <v>517</v>
      </c>
      <c r="G4" s="138"/>
      <c r="H4" s="138"/>
      <c r="I4" s="138"/>
      <c r="J4" s="138"/>
      <c r="K4" s="138"/>
      <c r="L4" s="138"/>
      <c r="M4" s="138"/>
      <c r="N4" s="151"/>
      <c r="O4" s="152"/>
      <c r="P4" s="153" t="s">
        <v>518</v>
      </c>
      <c r="Q4" s="135" t="s">
        <v>519</v>
      </c>
      <c r="R4" s="136" t="s">
        <v>520</v>
      </c>
      <c r="S4" s="161"/>
      <c r="T4" s="162" t="s">
        <v>521</v>
      </c>
      <c r="U4" s="161"/>
    </row>
    <row r="5" s="127" customFormat="1" ht="36" customHeight="1" spans="1:21">
      <c r="A5" s="135"/>
      <c r="B5" s="135"/>
      <c r="C5" s="139"/>
      <c r="D5" s="92"/>
      <c r="E5" s="135"/>
      <c r="F5" s="140" t="s">
        <v>123</v>
      </c>
      <c r="G5" s="140"/>
      <c r="H5" s="140" t="s">
        <v>522</v>
      </c>
      <c r="I5" s="140"/>
      <c r="J5" s="154" t="s">
        <v>523</v>
      </c>
      <c r="K5" s="155"/>
      <c r="L5" s="156" t="s">
        <v>524</v>
      </c>
      <c r="M5" s="156"/>
      <c r="N5" s="157" t="s">
        <v>525</v>
      </c>
      <c r="O5" s="157"/>
      <c r="P5" s="153"/>
      <c r="Q5" s="135"/>
      <c r="R5" s="141"/>
      <c r="S5" s="163"/>
      <c r="T5" s="164"/>
      <c r="U5" s="163"/>
    </row>
    <row r="6" s="127" customFormat="1" ht="24" customHeight="1" spans="1:21">
      <c r="A6" s="135"/>
      <c r="B6" s="135"/>
      <c r="C6" s="141"/>
      <c r="D6" s="92"/>
      <c r="E6" s="135"/>
      <c r="F6" s="140" t="s">
        <v>526</v>
      </c>
      <c r="G6" s="142" t="s">
        <v>527</v>
      </c>
      <c r="H6" s="140" t="s">
        <v>526</v>
      </c>
      <c r="I6" s="142" t="s">
        <v>527</v>
      </c>
      <c r="J6" s="140" t="s">
        <v>526</v>
      </c>
      <c r="K6" s="142" t="s">
        <v>527</v>
      </c>
      <c r="L6" s="140" t="s">
        <v>526</v>
      </c>
      <c r="M6" s="142" t="s">
        <v>527</v>
      </c>
      <c r="N6" s="140" t="s">
        <v>526</v>
      </c>
      <c r="O6" s="142" t="s">
        <v>527</v>
      </c>
      <c r="P6" s="153"/>
      <c r="Q6" s="135"/>
      <c r="R6" s="140" t="s">
        <v>526</v>
      </c>
      <c r="S6" s="165" t="s">
        <v>527</v>
      </c>
      <c r="T6" s="140" t="s">
        <v>526</v>
      </c>
      <c r="U6" s="142" t="s">
        <v>527</v>
      </c>
    </row>
    <row r="7" s="128" customFormat="1" ht="24" customHeight="1" spans="1:21">
      <c r="A7" s="135" t="s">
        <v>10</v>
      </c>
      <c r="B7" s="135"/>
      <c r="C7" s="135">
        <v>1</v>
      </c>
      <c r="D7" s="142" t="s">
        <v>12</v>
      </c>
      <c r="E7" s="135">
        <v>3</v>
      </c>
      <c r="F7" s="135">
        <v>4</v>
      </c>
      <c r="G7" s="142" t="s">
        <v>28</v>
      </c>
      <c r="H7" s="135">
        <v>6</v>
      </c>
      <c r="I7" s="135">
        <v>7</v>
      </c>
      <c r="J7" s="142" t="s">
        <v>40</v>
      </c>
      <c r="K7" s="135">
        <v>9</v>
      </c>
      <c r="L7" s="135">
        <v>10</v>
      </c>
      <c r="M7" s="142" t="s">
        <v>49</v>
      </c>
      <c r="N7" s="135">
        <v>12</v>
      </c>
      <c r="O7" s="135">
        <v>13</v>
      </c>
      <c r="P7" s="142" t="s">
        <v>58</v>
      </c>
      <c r="Q7" s="135">
        <v>15</v>
      </c>
      <c r="R7" s="135">
        <v>16</v>
      </c>
      <c r="S7" s="142" t="s">
        <v>67</v>
      </c>
      <c r="T7" s="135">
        <v>18</v>
      </c>
      <c r="U7" s="135">
        <v>19</v>
      </c>
    </row>
    <row r="8" s="127" customFormat="1" ht="41" customHeight="1" spans="1:21">
      <c r="A8" s="143" t="s">
        <v>128</v>
      </c>
      <c r="B8" s="135">
        <v>1</v>
      </c>
      <c r="C8" s="144">
        <f>E8+G8+P8+Q8+S8+U8</f>
        <v>267472952.38</v>
      </c>
      <c r="D8" s="145">
        <f>E8+F8+P8+Q8+R8+T8</f>
        <v>275230512.7</v>
      </c>
      <c r="E8" s="145">
        <v>87575119.57</v>
      </c>
      <c r="F8" s="145">
        <f>H8+J8+L8+N8</f>
        <v>9877718.58</v>
      </c>
      <c r="G8" s="145">
        <f>I8+K8+M8+O8</f>
        <v>2310159.21</v>
      </c>
      <c r="H8" s="145">
        <v>6939555.12</v>
      </c>
      <c r="I8" s="145">
        <v>1651552.7</v>
      </c>
      <c r="J8" s="145">
        <v>238586</v>
      </c>
      <c r="K8" s="145">
        <v>0</v>
      </c>
      <c r="L8" s="145"/>
      <c r="M8" s="145"/>
      <c r="N8" s="158">
        <v>2699577.46</v>
      </c>
      <c r="O8" s="158">
        <v>658606.51</v>
      </c>
      <c r="P8" s="159"/>
      <c r="Q8" s="166">
        <v>177207349.44</v>
      </c>
      <c r="R8" s="166">
        <v>560000</v>
      </c>
      <c r="S8" s="166">
        <v>369999.05</v>
      </c>
      <c r="T8" s="166">
        <v>10325.11</v>
      </c>
      <c r="U8" s="166">
        <v>10325.11</v>
      </c>
    </row>
    <row r="9" s="127" customFormat="1" ht="49" customHeight="1" spans="1:21">
      <c r="A9" s="146" t="s">
        <v>528</v>
      </c>
      <c r="B9" s="146"/>
      <c r="C9" s="146"/>
      <c r="D9" s="146"/>
      <c r="E9" s="146"/>
      <c r="F9" s="146"/>
      <c r="G9" s="146"/>
      <c r="H9" s="146"/>
      <c r="I9" s="146"/>
      <c r="J9" s="146"/>
      <c r="K9" s="146"/>
      <c r="L9" s="146"/>
      <c r="M9" s="146"/>
      <c r="N9" s="146"/>
      <c r="O9" s="146"/>
      <c r="P9" s="146"/>
      <c r="Q9" s="146"/>
      <c r="R9" s="146"/>
      <c r="S9" s="146"/>
      <c r="T9" s="146"/>
      <c r="U9" s="146"/>
    </row>
    <row r="10" s="129" customFormat="1" ht="26.25" customHeight="1" spans="3:14">
      <c r="C10" s="147"/>
      <c r="N10" s="130"/>
    </row>
    <row r="11" s="129" customFormat="1" ht="26.25" customHeight="1" spans="14:14">
      <c r="N11" s="130"/>
    </row>
    <row r="12" s="129" customFormat="1" ht="26.25" customHeight="1" spans="3:21">
      <c r="C12" s="148"/>
      <c r="D12" s="148"/>
      <c r="E12" s="148"/>
      <c r="F12" s="148"/>
      <c r="G12" s="148"/>
      <c r="H12" s="148"/>
      <c r="I12" s="148"/>
      <c r="J12" s="148"/>
      <c r="K12" s="148"/>
      <c r="L12" s="148"/>
      <c r="M12" s="148"/>
      <c r="N12" s="148"/>
      <c r="O12" s="148"/>
      <c r="P12" s="148"/>
      <c r="Q12" s="148"/>
      <c r="R12" s="148"/>
      <c r="S12" s="148"/>
      <c r="T12" s="148"/>
      <c r="U12" s="148"/>
    </row>
    <row r="13" s="129" customFormat="1" ht="26.25" customHeight="1" spans="14:14">
      <c r="N13" s="130"/>
    </row>
    <row r="14" s="129" customFormat="1" ht="26.25" customHeight="1" spans="14:14">
      <c r="N14" s="130"/>
    </row>
    <row r="15" s="129" customFormat="1" ht="26.25" customHeight="1" spans="14:14">
      <c r="N15" s="130"/>
    </row>
    <row r="16" s="129" customFormat="1" ht="26.25" customHeight="1" spans="14:14">
      <c r="N16" s="130"/>
    </row>
    <row r="17" s="129" customFormat="1" ht="26.25" customHeight="1" spans="14:14">
      <c r="N17" s="130"/>
    </row>
    <row r="18" s="129" customFormat="1" ht="26.25" customHeight="1" spans="14:14">
      <c r="N18" s="130"/>
    </row>
    <row r="19" s="129" customFormat="1" ht="26.25" customHeight="1" spans="14:14">
      <c r="N19" s="130"/>
    </row>
    <row r="20" s="129" customFormat="1" ht="26.25" customHeight="1" spans="14:14">
      <c r="N20" s="130"/>
    </row>
    <row r="21" s="129" customFormat="1" ht="26.25" customHeight="1" spans="14:14">
      <c r="N21" s="130"/>
    </row>
    <row r="22" s="129" customFormat="1" ht="26.25" customHeight="1" spans="14:14">
      <c r="N22" s="130"/>
    </row>
    <row r="23" s="129" customFormat="1" ht="26.25" customHeight="1" spans="14:14">
      <c r="N23" s="130"/>
    </row>
    <row r="24" s="129" customFormat="1" ht="26.25" customHeight="1" spans="14:14">
      <c r="N24" s="130"/>
    </row>
    <row r="25" s="129" customFormat="1" ht="26.25" customHeight="1" spans="14:14">
      <c r="N25" s="130"/>
    </row>
    <row r="26" s="129" customFormat="1" ht="26.25" customHeight="1" spans="14:14">
      <c r="N26" s="130"/>
    </row>
    <row r="27" s="129" customFormat="1" ht="26.25" customHeight="1" spans="14:14">
      <c r="N27" s="130"/>
    </row>
    <row r="28" s="129" customFormat="1" ht="26.25" customHeight="1" spans="14:14">
      <c r="N28" s="130"/>
    </row>
    <row r="29" s="129" customFormat="1" ht="26.25" customHeight="1" spans="14:14">
      <c r="N29" s="130"/>
    </row>
    <row r="30" s="129" customFormat="1" ht="26.25" customHeight="1" spans="14:14">
      <c r="N30" s="130"/>
    </row>
    <row r="31" s="129" customFormat="1" ht="26.25" customHeight="1" spans="14:14">
      <c r="N31" s="130"/>
    </row>
    <row r="32" s="129" customFormat="1" ht="26.25" customHeight="1" spans="14:14">
      <c r="N32" s="130"/>
    </row>
    <row r="33" s="129" customFormat="1" ht="26.25" customHeight="1" spans="14:14">
      <c r="N33" s="130"/>
    </row>
    <row r="34" s="129" customFormat="1" ht="26.25" customHeight="1" spans="14:14">
      <c r="N34" s="130"/>
    </row>
    <row r="35" s="129" customFormat="1" ht="26.25" customHeight="1" spans="14:14">
      <c r="N35" s="130"/>
    </row>
    <row r="36" s="129" customFormat="1" ht="26.25" customHeight="1" spans="14:14">
      <c r="N36" s="130"/>
    </row>
    <row r="37" s="129" customFormat="1" ht="26.25" customHeight="1" spans="14:14">
      <c r="N37" s="130"/>
    </row>
    <row r="38" s="129" customFormat="1" ht="26.25" customHeight="1" spans="14:14">
      <c r="N38" s="130"/>
    </row>
    <row r="39" s="129" customFormat="1" ht="26.25" customHeight="1" spans="14:14">
      <c r="N39" s="130"/>
    </row>
    <row r="40" s="129" customFormat="1" ht="26.25" customHeight="1" spans="14:14">
      <c r="N40" s="130"/>
    </row>
    <row r="41" s="129" customFormat="1" ht="26.25" customHeight="1" spans="14:14">
      <c r="N41" s="130"/>
    </row>
    <row r="42" s="129" customFormat="1" ht="26.25" customHeight="1" spans="14:14">
      <c r="N42" s="130"/>
    </row>
    <row r="43" s="129" customFormat="1" ht="26.25" customHeight="1" spans="14:14">
      <c r="N43" s="130"/>
    </row>
    <row r="44" s="129" customFormat="1" ht="26.25" customHeight="1" spans="14:14">
      <c r="N44" s="130"/>
    </row>
    <row r="45" s="129" customFormat="1" ht="26.25" customHeight="1" spans="14:14">
      <c r="N45" s="130"/>
    </row>
    <row r="46" s="129" customFormat="1" ht="26.25" customHeight="1" spans="14:14">
      <c r="N46" s="130"/>
    </row>
    <row r="47" s="129" customFormat="1" ht="26.25" customHeight="1" spans="14:14">
      <c r="N47" s="130"/>
    </row>
    <row r="48" s="129" customFormat="1" ht="26.25" customHeight="1" spans="14:14">
      <c r="N48" s="130"/>
    </row>
    <row r="49" s="129" customFormat="1" ht="26.25" customHeight="1" spans="14:14">
      <c r="N49" s="130"/>
    </row>
    <row r="50" s="129" customFormat="1" ht="26.25" customHeight="1" spans="14:14">
      <c r="N50" s="130"/>
    </row>
    <row r="51" s="129" customFormat="1" ht="26.25" customHeight="1" spans="14:14">
      <c r="N51" s="130"/>
    </row>
    <row r="52" s="129" customFormat="1" ht="26.25" customHeight="1" spans="14:14">
      <c r="N52" s="130"/>
    </row>
    <row r="53" s="129" customFormat="1" ht="26.25" customHeight="1" spans="14:14">
      <c r="N53" s="130"/>
    </row>
    <row r="54" s="129" customFormat="1" ht="26.25" customHeight="1" spans="14:14">
      <c r="N54" s="130"/>
    </row>
    <row r="55" s="129" customFormat="1" ht="26.25" customHeight="1" spans="14:14">
      <c r="N55" s="130"/>
    </row>
    <row r="56" s="129" customFormat="1" ht="26.25" customHeight="1" spans="14:14">
      <c r="N56" s="130"/>
    </row>
    <row r="57" s="129" customFormat="1" ht="26.25" customHeight="1" spans="14:14">
      <c r="N57" s="130"/>
    </row>
    <row r="58" s="129" customFormat="1" ht="26.25" customHeight="1" spans="14:14">
      <c r="N58" s="130"/>
    </row>
    <row r="59" s="129" customFormat="1" ht="26.25" customHeight="1" spans="14:14">
      <c r="N59" s="130"/>
    </row>
    <row r="60" s="129" customFormat="1" ht="26.25" customHeight="1" spans="14:14">
      <c r="N60" s="130"/>
    </row>
    <row r="61" s="129" customFormat="1" ht="26.25" customHeight="1" spans="14:14">
      <c r="N61" s="130"/>
    </row>
    <row r="62" s="129" customFormat="1" ht="26.25" customHeight="1" spans="14:14">
      <c r="N62" s="130"/>
    </row>
    <row r="63" s="129" customFormat="1" ht="26.25" customHeight="1" spans="14:14">
      <c r="N63" s="130"/>
    </row>
    <row r="64" s="129" customFormat="1" ht="26.25" customHeight="1" spans="14:14">
      <c r="N64" s="130"/>
    </row>
    <row r="65" s="129" customFormat="1" ht="26.25" customHeight="1" spans="14:14">
      <c r="N65" s="130"/>
    </row>
    <row r="66" s="129" customFormat="1" ht="26.25" customHeight="1" spans="14:14">
      <c r="N66" s="130"/>
    </row>
    <row r="67" s="129" customFormat="1" ht="26.25" customHeight="1" spans="14:14">
      <c r="N67" s="130"/>
    </row>
    <row r="68" s="129" customFormat="1" ht="26.25" customHeight="1" spans="14:14">
      <c r="N68" s="130"/>
    </row>
    <row r="69" s="129" customFormat="1" ht="26.25" customHeight="1" spans="14:14">
      <c r="N69" s="130"/>
    </row>
    <row r="70" s="129" customFormat="1" ht="26.25" customHeight="1" spans="14:14">
      <c r="N70" s="130"/>
    </row>
    <row r="71" s="129" customFormat="1" ht="26.25" customHeight="1" spans="14:14">
      <c r="N71" s="130"/>
    </row>
    <row r="72" s="129" customFormat="1" ht="26.25" customHeight="1" spans="14:14">
      <c r="N72" s="130"/>
    </row>
    <row r="73" s="129" customFormat="1" ht="26.25" customHeight="1" spans="14:14">
      <c r="N73" s="130"/>
    </row>
    <row r="74" s="129" customFormat="1" ht="26.25" customHeight="1" spans="14:14">
      <c r="N74" s="130"/>
    </row>
    <row r="75" s="129" customFormat="1" ht="26.25" customHeight="1" spans="14:14">
      <c r="N75" s="130"/>
    </row>
    <row r="76" s="129" customFormat="1" ht="26.25" customHeight="1" spans="14:14">
      <c r="N76" s="130"/>
    </row>
    <row r="77" s="129" customFormat="1" ht="26.25" customHeight="1" spans="14:14">
      <c r="N77" s="130"/>
    </row>
    <row r="78" s="129" customFormat="1" ht="26.25" customHeight="1" spans="14:14">
      <c r="N78" s="130"/>
    </row>
    <row r="79" s="129" customFormat="1" ht="26.25" customHeight="1" spans="14:14">
      <c r="N79" s="130"/>
    </row>
    <row r="80" s="129" customFormat="1" ht="26.25" customHeight="1" spans="14:14">
      <c r="N80" s="130"/>
    </row>
    <row r="81" s="129" customFormat="1" ht="26.25" customHeight="1" spans="14:14">
      <c r="N81" s="130"/>
    </row>
    <row r="82" s="129" customFormat="1" ht="26.25" customHeight="1" spans="14:14">
      <c r="N82" s="130"/>
    </row>
    <row r="83" s="129" customFormat="1" ht="26.25" customHeight="1" spans="14:14">
      <c r="N83" s="130"/>
    </row>
    <row r="84" s="129" customFormat="1" ht="26.25" customHeight="1" spans="14:14">
      <c r="N84" s="130"/>
    </row>
    <row r="85" s="129" customFormat="1" ht="26.25" customHeight="1" spans="14:14">
      <c r="N85" s="130"/>
    </row>
    <row r="86" s="129" customFormat="1" ht="26.25" customHeight="1" spans="14:14">
      <c r="N86" s="130"/>
    </row>
    <row r="87" s="129" customFormat="1" ht="26.25" customHeight="1" spans="14:14">
      <c r="N87" s="130"/>
    </row>
    <row r="88" s="129" customFormat="1" ht="26.25" customHeight="1" spans="14:14">
      <c r="N88" s="130"/>
    </row>
    <row r="89" s="129" customFormat="1" ht="26.25" customHeight="1" spans="14:14">
      <c r="N89" s="130"/>
    </row>
    <row r="90" s="129" customFormat="1" ht="26.25" customHeight="1" spans="14:14">
      <c r="N90" s="130"/>
    </row>
    <row r="91" s="129" customFormat="1" ht="26.25" customHeight="1" spans="14:14">
      <c r="N91" s="130"/>
    </row>
    <row r="92" s="129" customFormat="1" ht="26.25" customHeight="1" spans="14:14">
      <c r="N92" s="130"/>
    </row>
    <row r="93" s="129" customFormat="1" ht="26.25" customHeight="1" spans="14:14">
      <c r="N93" s="130"/>
    </row>
    <row r="94" s="129" customFormat="1" ht="26.25" customHeight="1" spans="14:14">
      <c r="N94" s="130"/>
    </row>
    <row r="95" s="129" customFormat="1" ht="26.25" customHeight="1" spans="14:14">
      <c r="N95" s="130"/>
    </row>
    <row r="96" s="129" customFormat="1" ht="26.25" customHeight="1" spans="14:14">
      <c r="N96" s="130"/>
    </row>
    <row r="97" s="129" customFormat="1" ht="26.25" customHeight="1" spans="14:14">
      <c r="N97" s="130"/>
    </row>
    <row r="98" s="129" customFormat="1" ht="26.25" customHeight="1" spans="14:14">
      <c r="N98" s="130"/>
    </row>
    <row r="99" s="129" customFormat="1" ht="26.25" customHeight="1" spans="14:14">
      <c r="N99" s="130"/>
    </row>
    <row r="100" s="129" customFormat="1" ht="26.25" customHeight="1" spans="14:14">
      <c r="N100" s="130"/>
    </row>
    <row r="101" s="129" customFormat="1" ht="26.25" customHeight="1" spans="14:14">
      <c r="N101" s="130"/>
    </row>
    <row r="102" s="129" customFormat="1" ht="26.25" customHeight="1" spans="14:14">
      <c r="N102" s="130"/>
    </row>
    <row r="103" s="129" customFormat="1" ht="26.25" customHeight="1" spans="14:14">
      <c r="N103" s="130"/>
    </row>
    <row r="104" s="129" customFormat="1" ht="26.25" customHeight="1" spans="14:14">
      <c r="N104" s="130"/>
    </row>
    <row r="105" s="129" customFormat="1" ht="26.25" customHeight="1" spans="14:14">
      <c r="N105" s="130"/>
    </row>
    <row r="106" s="129" customFormat="1" ht="26.25" customHeight="1" spans="14:14">
      <c r="N106" s="130"/>
    </row>
    <row r="107" s="129" customFormat="1" ht="26.25" customHeight="1" spans="14:14">
      <c r="N107" s="130"/>
    </row>
    <row r="108" s="129" customFormat="1" ht="26.25" customHeight="1" spans="14:14">
      <c r="N108" s="130"/>
    </row>
    <row r="109" s="129" customFormat="1" ht="26.25" customHeight="1" spans="14:14">
      <c r="N109" s="130"/>
    </row>
    <row r="110" s="129" customFormat="1" ht="26.25" customHeight="1" spans="14:14">
      <c r="N110" s="130"/>
    </row>
    <row r="111" s="129" customFormat="1" ht="26.25" customHeight="1" spans="14:14">
      <c r="N111" s="130"/>
    </row>
    <row r="112" s="129" customFormat="1" ht="26.25" customHeight="1" spans="14:14">
      <c r="N112" s="130"/>
    </row>
    <row r="113" s="129" customFormat="1" ht="26.25" customHeight="1" spans="14:14">
      <c r="N113" s="130"/>
    </row>
    <row r="114" s="129" customFormat="1" ht="26.25" customHeight="1" spans="14:14">
      <c r="N114" s="130"/>
    </row>
    <row r="115" s="129" customFormat="1" ht="26.25" customHeight="1" spans="14:14">
      <c r="N115" s="130"/>
    </row>
    <row r="116" s="129" customFormat="1" ht="26.25" customHeight="1" spans="14:14">
      <c r="N116" s="130"/>
    </row>
    <row r="117" s="129" customFormat="1" ht="26.25" customHeight="1" spans="14:14">
      <c r="N117" s="130"/>
    </row>
    <row r="118" s="129" customFormat="1" ht="26.25" customHeight="1" spans="14:14">
      <c r="N118" s="130"/>
    </row>
    <row r="119" s="129" customFormat="1" ht="26.25" customHeight="1" spans="14:14">
      <c r="N119" s="130"/>
    </row>
    <row r="120" s="129" customFormat="1" ht="26.25" customHeight="1" spans="14:14">
      <c r="N120" s="130"/>
    </row>
    <row r="121" s="129" customFormat="1" ht="26.25" customHeight="1" spans="14:14">
      <c r="N121" s="130"/>
    </row>
    <row r="122" s="129" customFormat="1" ht="26.25" customHeight="1" spans="14:14">
      <c r="N122" s="130"/>
    </row>
    <row r="123" s="129" customFormat="1" ht="26.25" customHeight="1" spans="14:14">
      <c r="N123" s="130"/>
    </row>
    <row r="124" s="129" customFormat="1" ht="26.25" customHeight="1" spans="14:14">
      <c r="N124" s="130"/>
    </row>
    <row r="125" s="129" customFormat="1" ht="26.25" customHeight="1" spans="14:14">
      <c r="N125" s="130"/>
    </row>
    <row r="126" s="129" customFormat="1" ht="26.25" customHeight="1" spans="14:14">
      <c r="N126" s="130"/>
    </row>
    <row r="127" s="129" customFormat="1" ht="26.25" customHeight="1" spans="14:14">
      <c r="N127" s="130"/>
    </row>
    <row r="128" s="129" customFormat="1" ht="26.25" customHeight="1" spans="14:14">
      <c r="N128" s="130"/>
    </row>
    <row r="129" s="129" customFormat="1" ht="26.25" customHeight="1" spans="14:14">
      <c r="N129" s="130"/>
    </row>
    <row r="130" s="129" customFormat="1" ht="26.25" customHeight="1" spans="14:14">
      <c r="N130" s="130"/>
    </row>
    <row r="131" s="129" customFormat="1" ht="26.25" customHeight="1" spans="14:14">
      <c r="N131" s="130"/>
    </row>
    <row r="132" s="129" customFormat="1" ht="26.25" customHeight="1" spans="14:14">
      <c r="N132" s="130"/>
    </row>
    <row r="133" s="129" customFormat="1" ht="26.25" customHeight="1" spans="14:14">
      <c r="N133" s="130"/>
    </row>
    <row r="134" s="129" customFormat="1" ht="26.25" customHeight="1" spans="14:14">
      <c r="N134" s="130"/>
    </row>
    <row r="135" s="129" customFormat="1" ht="26.25" customHeight="1" spans="14:14">
      <c r="N135" s="130"/>
    </row>
    <row r="136" s="129" customFormat="1" ht="26.25" customHeight="1" spans="14:14">
      <c r="N136" s="130"/>
    </row>
    <row r="137" s="129" customFormat="1" ht="26.25" customHeight="1" spans="14:14">
      <c r="N137" s="130"/>
    </row>
    <row r="138" s="129" customFormat="1" ht="26.25" customHeight="1" spans="14:14">
      <c r="N138" s="130"/>
    </row>
    <row r="139" s="129" customFormat="1" ht="26.25" customHeight="1" spans="14:14">
      <c r="N139" s="130"/>
    </row>
    <row r="140" s="129" customFormat="1" ht="26.25" customHeight="1" spans="14:14">
      <c r="N140" s="130"/>
    </row>
    <row r="141" s="129" customFormat="1" ht="26.25" customHeight="1" spans="14:14">
      <c r="N141" s="130"/>
    </row>
    <row r="142" s="129" customFormat="1" ht="26.25" customHeight="1" spans="14:14">
      <c r="N142" s="130"/>
    </row>
    <row r="143" s="129" customFormat="1" ht="26.25" customHeight="1" spans="14:14">
      <c r="N143" s="130"/>
    </row>
    <row r="144" s="129" customFormat="1" ht="26.25" customHeight="1" spans="14:14">
      <c r="N144" s="130"/>
    </row>
    <row r="145" s="129" customFormat="1" ht="26.25" customHeight="1" spans="14:14">
      <c r="N145" s="130"/>
    </row>
    <row r="146" s="129" customFormat="1" ht="26.25" customHeight="1" spans="14:14">
      <c r="N146" s="130"/>
    </row>
    <row r="147" s="129" customFormat="1" ht="26.25" customHeight="1" spans="14:14">
      <c r="N147" s="130"/>
    </row>
    <row r="148" s="129" customFormat="1" ht="26.25" customHeight="1" spans="14:14">
      <c r="N148" s="130"/>
    </row>
    <row r="149" s="129" customFormat="1" ht="26.25" customHeight="1" spans="14:14">
      <c r="N149" s="130"/>
    </row>
    <row r="150" s="129" customFormat="1" ht="26.25" customHeight="1" spans="14:14">
      <c r="N150" s="130"/>
    </row>
    <row r="151" s="129" customFormat="1" ht="26.25" customHeight="1" spans="14:14">
      <c r="N151" s="130"/>
    </row>
    <row r="152" s="129" customFormat="1" ht="19.9" customHeight="1" spans="14:14">
      <c r="N152" s="130"/>
    </row>
    <row r="153" s="129" customFormat="1" ht="19.9" customHeight="1" spans="14:14">
      <c r="N153" s="130"/>
    </row>
    <row r="154" s="129" customFormat="1" ht="19.9" customHeight="1" spans="14:14">
      <c r="N154" s="130"/>
    </row>
    <row r="155" s="129" customFormat="1" ht="19.9" customHeight="1" spans="14:14">
      <c r="N155" s="13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4" workbookViewId="0">
      <selection activeCell="H5" sqref="H5"/>
    </sheetView>
  </sheetViews>
  <sheetFormatPr defaultColWidth="9" defaultRowHeight="14.25" outlineLevelCol="3"/>
  <cols>
    <col min="1" max="1" width="27.8333333333333" style="86" customWidth="1"/>
    <col min="2" max="2" width="21.0833333333333" style="86" customWidth="1"/>
    <col min="3" max="3" width="22" style="86" customWidth="1"/>
    <col min="4" max="4" width="65.875" style="86" customWidth="1"/>
    <col min="5" max="16384" width="9" style="86"/>
  </cols>
  <sheetData>
    <row r="1" s="86" customFormat="1" ht="42.5" customHeight="1" spans="1:4">
      <c r="A1" s="112" t="s">
        <v>529</v>
      </c>
      <c r="B1" s="112"/>
      <c r="C1" s="112"/>
      <c r="D1" s="112"/>
    </row>
    <row r="2" s="86" customFormat="1" ht="42.5" customHeight="1" spans="1:4">
      <c r="A2" s="113" t="s">
        <v>530</v>
      </c>
      <c r="B2" s="113"/>
      <c r="C2" s="112"/>
      <c r="D2" s="114" t="s">
        <v>531</v>
      </c>
    </row>
    <row r="3" s="86" customFormat="1" ht="189" customHeight="1" spans="1:4">
      <c r="A3" s="115" t="s">
        <v>532</v>
      </c>
      <c r="B3" s="116" t="s">
        <v>533</v>
      </c>
      <c r="C3" s="117"/>
      <c r="D3" s="118" t="s">
        <v>534</v>
      </c>
    </row>
    <row r="4" s="86" customFormat="1" ht="318" customHeight="1" spans="1:4">
      <c r="A4" s="119"/>
      <c r="B4" s="116" t="s">
        <v>535</v>
      </c>
      <c r="C4" s="117"/>
      <c r="D4" s="118" t="s">
        <v>536</v>
      </c>
    </row>
    <row r="5" s="86" customFormat="1" ht="173" customHeight="1" spans="1:4">
      <c r="A5" s="119"/>
      <c r="B5" s="116" t="s">
        <v>537</v>
      </c>
      <c r="C5" s="117"/>
      <c r="D5" s="118" t="s">
        <v>538</v>
      </c>
    </row>
    <row r="6" s="86" customFormat="1" ht="94" customHeight="1" spans="1:4">
      <c r="A6" s="119"/>
      <c r="B6" s="116" t="s">
        <v>539</v>
      </c>
      <c r="C6" s="117"/>
      <c r="D6" s="118" t="s">
        <v>540</v>
      </c>
    </row>
    <row r="7" s="86" customFormat="1" ht="89" customHeight="1" spans="1:4">
      <c r="A7" s="120"/>
      <c r="B7" s="116" t="s">
        <v>541</v>
      </c>
      <c r="C7" s="117"/>
      <c r="D7" s="118" t="s">
        <v>542</v>
      </c>
    </row>
    <row r="8" s="86" customFormat="1" ht="89" customHeight="1" spans="1:4">
      <c r="A8" s="119" t="s">
        <v>543</v>
      </c>
      <c r="B8" s="121" t="s">
        <v>544</v>
      </c>
      <c r="C8" s="121"/>
      <c r="D8" s="118" t="s">
        <v>545</v>
      </c>
    </row>
    <row r="9" s="86" customFormat="1" ht="182" customHeight="1" spans="1:4">
      <c r="A9" s="120"/>
      <c r="B9" s="122" t="s">
        <v>546</v>
      </c>
      <c r="C9" s="122"/>
      <c r="D9" s="118" t="s">
        <v>547</v>
      </c>
    </row>
    <row r="10" s="86" customFormat="1" ht="88" customHeight="1" spans="1:4">
      <c r="A10" s="116" t="s">
        <v>548</v>
      </c>
      <c r="B10" s="123"/>
      <c r="C10" s="117"/>
      <c r="D10" s="118" t="s">
        <v>549</v>
      </c>
    </row>
    <row r="11" s="86" customFormat="1" ht="89" customHeight="1" spans="1:4">
      <c r="A11" s="116" t="s">
        <v>550</v>
      </c>
      <c r="B11" s="123"/>
      <c r="C11" s="117"/>
      <c r="D11" s="118" t="s">
        <v>551</v>
      </c>
    </row>
    <row r="12" s="86" customFormat="1" ht="93" customHeight="1" spans="1:4">
      <c r="A12" s="116" t="s">
        <v>552</v>
      </c>
      <c r="B12" s="123"/>
      <c r="C12" s="117"/>
      <c r="D12" s="118" t="s">
        <v>553</v>
      </c>
    </row>
    <row r="13" s="86" customFormat="1" ht="181" customHeight="1" spans="1:4">
      <c r="A13" s="116" t="s">
        <v>554</v>
      </c>
      <c r="B13" s="123"/>
      <c r="C13" s="117"/>
      <c r="D13" s="118" t="s">
        <v>555</v>
      </c>
    </row>
    <row r="14" s="86" customFormat="1" ht="76" customHeight="1" spans="1:4">
      <c r="A14" s="116" t="s">
        <v>556</v>
      </c>
      <c r="B14" s="123"/>
      <c r="C14" s="117"/>
      <c r="D14" s="118" t="s">
        <v>557</v>
      </c>
    </row>
    <row r="15" s="86" customFormat="1" ht="23" customHeight="1" spans="1:4">
      <c r="A15" s="124" t="s">
        <v>558</v>
      </c>
      <c r="B15" s="125"/>
      <c r="C15" s="125"/>
      <c r="D15" s="126"/>
    </row>
  </sheetData>
  <mergeCells count="17">
    <mergeCell ref="A1:D1"/>
    <mergeCell ref="A2:B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5"/>
  <sheetViews>
    <sheetView workbookViewId="0">
      <selection activeCell="F28" sqref="F28"/>
    </sheetView>
  </sheetViews>
  <sheetFormatPr defaultColWidth="8" defaultRowHeight="14.25"/>
  <cols>
    <col min="1" max="1" width="14.6666666666667" style="82" customWidth="1"/>
    <col min="2" max="2" width="15.3333333333333" style="82" customWidth="1"/>
    <col min="3" max="3" width="19.5833333333333" style="82" customWidth="1"/>
    <col min="4" max="4" width="17.1666666666667" style="82" customWidth="1"/>
    <col min="5" max="5" width="23.3333333333333" style="82" customWidth="1"/>
    <col min="6" max="6" width="20.6666666666667" style="82" customWidth="1"/>
    <col min="7" max="7" width="19" style="82" customWidth="1"/>
    <col min="8" max="8" width="18.5833333333333" style="82" customWidth="1"/>
    <col min="9" max="9" width="19.25" style="82" customWidth="1"/>
    <col min="10" max="10" width="16.8333333333333" style="82" customWidth="1"/>
    <col min="11" max="251" width="8" style="82"/>
    <col min="252" max="16384" width="8" style="86"/>
  </cols>
  <sheetData>
    <row r="1" s="82" customFormat="1" ht="55.9" customHeight="1" spans="1:10">
      <c r="A1" s="87" t="s">
        <v>559</v>
      </c>
      <c r="B1" s="87"/>
      <c r="C1" s="87"/>
      <c r="D1" s="87"/>
      <c r="E1" s="87"/>
      <c r="F1" s="87"/>
      <c r="G1" s="87"/>
      <c r="H1" s="87"/>
      <c r="I1" s="87"/>
      <c r="J1" s="87"/>
    </row>
    <row r="2" s="82" customFormat="1" ht="37" customHeight="1" spans="1:10">
      <c r="A2" s="88" t="s">
        <v>530</v>
      </c>
      <c r="B2" s="88"/>
      <c r="C2" s="88"/>
      <c r="D2" s="88"/>
      <c r="E2" s="87"/>
      <c r="F2" s="87"/>
      <c r="G2" s="87"/>
      <c r="H2" s="87"/>
      <c r="J2" s="108" t="s">
        <v>560</v>
      </c>
    </row>
    <row r="3" s="82" customFormat="1" ht="30" customHeight="1" spans="1:10">
      <c r="A3" s="89" t="s">
        <v>561</v>
      </c>
      <c r="B3" s="90" t="s">
        <v>562</v>
      </c>
      <c r="C3" s="91"/>
      <c r="D3" s="91"/>
      <c r="E3" s="91"/>
      <c r="F3" s="91"/>
      <c r="G3" s="91"/>
      <c r="H3" s="91"/>
      <c r="I3" s="91"/>
      <c r="J3" s="91"/>
    </row>
    <row r="4" s="83" customFormat="1" ht="45" customHeight="1" spans="1:10">
      <c r="A4" s="92" t="s">
        <v>563</v>
      </c>
      <c r="B4" s="92"/>
      <c r="C4" s="93" t="s">
        <v>564</v>
      </c>
      <c r="D4" s="93"/>
      <c r="E4" s="93" t="s">
        <v>565</v>
      </c>
      <c r="F4" s="94" t="s">
        <v>566</v>
      </c>
      <c r="G4" s="93" t="s">
        <v>567</v>
      </c>
      <c r="H4" s="93" t="s">
        <v>568</v>
      </c>
      <c r="I4" s="93" t="s">
        <v>569</v>
      </c>
      <c r="J4" s="93" t="s">
        <v>570</v>
      </c>
    </row>
    <row r="5" s="83" customFormat="1" ht="31" customHeight="1" spans="1:10">
      <c r="A5" s="92"/>
      <c r="B5" s="92"/>
      <c r="C5" s="93" t="s">
        <v>571</v>
      </c>
      <c r="D5" s="93"/>
      <c r="E5" s="95">
        <v>516.37</v>
      </c>
      <c r="F5" s="95">
        <v>37844.02</v>
      </c>
      <c r="G5" s="95">
        <v>38360.39</v>
      </c>
      <c r="H5" s="95">
        <v>38360.39</v>
      </c>
      <c r="I5" s="95">
        <v>100</v>
      </c>
      <c r="J5" s="109" t="s">
        <v>572</v>
      </c>
    </row>
    <row r="6" s="83" customFormat="1" ht="35" customHeight="1" spans="1:10">
      <c r="A6" s="92"/>
      <c r="B6" s="92"/>
      <c r="C6" s="92" t="s">
        <v>209</v>
      </c>
      <c r="D6" s="93" t="s">
        <v>571</v>
      </c>
      <c r="E6" s="95">
        <v>455.37</v>
      </c>
      <c r="F6" s="95">
        <v>8.67</v>
      </c>
      <c r="G6" s="95">
        <v>464.04</v>
      </c>
      <c r="H6" s="95">
        <v>464.04</v>
      </c>
      <c r="I6" s="95">
        <v>100</v>
      </c>
      <c r="J6" s="109"/>
    </row>
    <row r="7" s="83" customFormat="1" ht="35" customHeight="1" spans="1:10">
      <c r="A7" s="92"/>
      <c r="B7" s="92"/>
      <c r="C7" s="92" t="s">
        <v>210</v>
      </c>
      <c r="D7" s="93" t="s">
        <v>571</v>
      </c>
      <c r="E7" s="95">
        <v>61</v>
      </c>
      <c r="F7" s="95">
        <v>37835.35</v>
      </c>
      <c r="G7" s="95">
        <v>37896.35</v>
      </c>
      <c r="H7" s="95">
        <v>37896.35</v>
      </c>
      <c r="I7" s="95">
        <v>100</v>
      </c>
      <c r="J7" s="109"/>
    </row>
    <row r="8" s="83" customFormat="1" ht="35" customHeight="1" spans="1:10">
      <c r="A8" s="92"/>
      <c r="B8" s="92"/>
      <c r="C8" s="92"/>
      <c r="D8" s="92" t="s">
        <v>573</v>
      </c>
      <c r="E8" s="95">
        <v>61</v>
      </c>
      <c r="F8" s="95">
        <v>37835.35</v>
      </c>
      <c r="G8" s="95">
        <v>37896.35</v>
      </c>
      <c r="H8" s="95">
        <v>37896.35</v>
      </c>
      <c r="I8" s="95">
        <v>100</v>
      </c>
      <c r="J8" s="109"/>
    </row>
    <row r="9" s="83" customFormat="1" ht="35" customHeight="1" spans="1:10">
      <c r="A9" s="92"/>
      <c r="B9" s="92"/>
      <c r="C9" s="92"/>
      <c r="D9" s="93" t="s">
        <v>574</v>
      </c>
      <c r="E9" s="95">
        <v>0</v>
      </c>
      <c r="F9" s="95">
        <v>0</v>
      </c>
      <c r="G9" s="95">
        <v>0</v>
      </c>
      <c r="H9" s="95">
        <v>0</v>
      </c>
      <c r="I9" s="95">
        <v>0</v>
      </c>
      <c r="J9" s="109"/>
    </row>
    <row r="10" s="83" customFormat="1" ht="35" customHeight="1" spans="1:10">
      <c r="A10" s="92"/>
      <c r="B10" s="92"/>
      <c r="C10" s="92"/>
      <c r="D10" s="92" t="s">
        <v>575</v>
      </c>
      <c r="E10" s="95">
        <v>0</v>
      </c>
      <c r="F10" s="95">
        <v>0</v>
      </c>
      <c r="G10" s="95">
        <v>0</v>
      </c>
      <c r="H10" s="95">
        <v>0</v>
      </c>
      <c r="I10" s="95">
        <v>0</v>
      </c>
      <c r="J10" s="109"/>
    </row>
    <row r="11" s="84" customFormat="1" ht="26.4" customHeight="1" spans="1:10">
      <c r="A11" s="92" t="s">
        <v>576</v>
      </c>
      <c r="B11" s="92"/>
      <c r="C11" s="96" t="s">
        <v>577</v>
      </c>
      <c r="D11" s="96"/>
      <c r="E11" s="96"/>
      <c r="F11" s="96"/>
      <c r="G11" s="96"/>
      <c r="H11" s="96"/>
      <c r="I11" s="96"/>
      <c r="J11" s="96"/>
    </row>
    <row r="12" s="84" customFormat="1" ht="116" customHeight="1" spans="1:10">
      <c r="A12" s="92"/>
      <c r="B12" s="92"/>
      <c r="C12" s="96"/>
      <c r="D12" s="96"/>
      <c r="E12" s="96"/>
      <c r="F12" s="96"/>
      <c r="G12" s="96"/>
      <c r="H12" s="96"/>
      <c r="I12" s="96"/>
      <c r="J12" s="96"/>
    </row>
    <row r="13" s="82" customFormat="1" ht="44" customHeight="1" spans="1:10">
      <c r="A13" s="97" t="s">
        <v>578</v>
      </c>
      <c r="B13" s="97"/>
      <c r="C13" s="97"/>
      <c r="D13" s="97"/>
      <c r="E13" s="97"/>
      <c r="F13" s="97"/>
      <c r="G13" s="97"/>
      <c r="H13" s="97"/>
      <c r="I13" s="97"/>
      <c r="J13" s="97"/>
    </row>
    <row r="14" s="85" customFormat="1" ht="25.15" customHeight="1" spans="1:10">
      <c r="A14" s="98" t="s">
        <v>579</v>
      </c>
      <c r="B14" s="98"/>
      <c r="C14" s="98"/>
      <c r="D14" s="99" t="s">
        <v>580</v>
      </c>
      <c r="E14" s="100" t="s">
        <v>581</v>
      </c>
      <c r="F14" s="100" t="s">
        <v>582</v>
      </c>
      <c r="G14" s="100" t="s">
        <v>583</v>
      </c>
      <c r="H14" s="100" t="s">
        <v>584</v>
      </c>
      <c r="I14" s="100"/>
      <c r="J14" s="100"/>
    </row>
    <row r="15" s="86" customFormat="1" ht="36" customHeight="1" spans="1:251">
      <c r="A15" s="99" t="s">
        <v>585</v>
      </c>
      <c r="B15" s="101" t="s">
        <v>586</v>
      </c>
      <c r="C15" s="101" t="s">
        <v>587</v>
      </c>
      <c r="D15" s="99"/>
      <c r="E15" s="100"/>
      <c r="F15" s="100"/>
      <c r="G15" s="100"/>
      <c r="H15" s="100"/>
      <c r="I15" s="100"/>
      <c r="J15" s="100"/>
      <c r="K15" s="82"/>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c r="BA15" s="82"/>
      <c r="BB15" s="82"/>
      <c r="BC15" s="82"/>
      <c r="BD15" s="82"/>
      <c r="BE15" s="82"/>
      <c r="BF15" s="82"/>
      <c r="BG15" s="82"/>
      <c r="BH15" s="82"/>
      <c r="BI15" s="82"/>
      <c r="BJ15" s="82"/>
      <c r="BK15" s="82"/>
      <c r="BL15" s="82"/>
      <c r="BM15" s="82"/>
      <c r="BN15" s="82"/>
      <c r="BO15" s="82"/>
      <c r="BP15" s="82"/>
      <c r="BQ15" s="82"/>
      <c r="BR15" s="82"/>
      <c r="BS15" s="82"/>
      <c r="BT15" s="82"/>
      <c r="BU15" s="82"/>
      <c r="BV15" s="82"/>
      <c r="BW15" s="82"/>
      <c r="BX15" s="82"/>
      <c r="BY15" s="82"/>
      <c r="BZ15" s="82"/>
      <c r="CA15" s="82"/>
      <c r="CB15" s="82"/>
      <c r="CC15" s="82"/>
      <c r="CD15" s="82"/>
      <c r="CE15" s="82"/>
      <c r="CF15" s="82"/>
      <c r="CG15" s="82"/>
      <c r="CH15" s="82"/>
      <c r="CI15" s="82"/>
      <c r="CJ15" s="82"/>
      <c r="CK15" s="82"/>
      <c r="CL15" s="82"/>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82"/>
      <c r="GF15" s="82"/>
      <c r="GG15" s="82"/>
      <c r="GH15" s="82"/>
      <c r="GI15" s="82"/>
      <c r="GJ15" s="82"/>
      <c r="GK15" s="82"/>
      <c r="GL15" s="82"/>
      <c r="GM15" s="82"/>
      <c r="GN15" s="82"/>
      <c r="GO15" s="82"/>
      <c r="GP15" s="82"/>
      <c r="GQ15" s="82"/>
      <c r="GR15" s="82"/>
      <c r="GS15" s="82"/>
      <c r="GT15" s="82"/>
      <c r="GU15" s="82"/>
      <c r="GV15" s="82"/>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row>
    <row r="16" s="86" customFormat="1" ht="42" customHeight="1" spans="1:251">
      <c r="A16" s="102" t="s">
        <v>588</v>
      </c>
      <c r="B16" s="102" t="s">
        <v>572</v>
      </c>
      <c r="C16" s="103" t="s">
        <v>572</v>
      </c>
      <c r="D16" s="104" t="s">
        <v>572</v>
      </c>
      <c r="E16" s="104" t="s">
        <v>572</v>
      </c>
      <c r="F16" s="104" t="s">
        <v>572</v>
      </c>
      <c r="G16" s="104" t="s">
        <v>572</v>
      </c>
      <c r="H16" s="96" t="s">
        <v>572</v>
      </c>
      <c r="I16" s="96"/>
      <c r="J16" s="96"/>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c r="BJ16" s="82"/>
      <c r="BK16" s="82"/>
      <c r="BL16" s="82"/>
      <c r="BM16" s="82"/>
      <c r="BN16" s="82"/>
      <c r="BO16" s="82"/>
      <c r="BP16" s="82"/>
      <c r="BQ16" s="82"/>
      <c r="BR16" s="82"/>
      <c r="BS16" s="82"/>
      <c r="BT16" s="82"/>
      <c r="BU16" s="82"/>
      <c r="BV16" s="82"/>
      <c r="BW16" s="82"/>
      <c r="BX16" s="82"/>
      <c r="BY16" s="82"/>
      <c r="BZ16" s="82"/>
      <c r="CA16" s="82"/>
      <c r="CB16" s="82"/>
      <c r="CC16" s="82"/>
      <c r="CD16" s="82"/>
      <c r="CE16" s="82"/>
      <c r="CF16" s="82"/>
      <c r="CG16" s="82"/>
      <c r="CH16" s="82"/>
      <c r="CI16" s="82"/>
      <c r="CJ16" s="82"/>
      <c r="CK16" s="82"/>
      <c r="CL16" s="82"/>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82"/>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row>
    <row r="17" s="86" customFormat="1" ht="42" customHeight="1" spans="1:251">
      <c r="A17" s="102" t="s">
        <v>572</v>
      </c>
      <c r="B17" s="102" t="s">
        <v>589</v>
      </c>
      <c r="C17" s="103" t="s">
        <v>572</v>
      </c>
      <c r="D17" s="104" t="s">
        <v>572</v>
      </c>
      <c r="E17" s="104" t="s">
        <v>572</v>
      </c>
      <c r="F17" s="104" t="s">
        <v>572</v>
      </c>
      <c r="G17" s="104" t="s">
        <v>572</v>
      </c>
      <c r="H17" s="96" t="s">
        <v>572</v>
      </c>
      <c r="I17" s="110"/>
      <c r="J17" s="111"/>
      <c r="K17" s="82"/>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c r="BA17" s="82"/>
      <c r="BB17" s="82"/>
      <c r="BC17" s="82"/>
      <c r="BD17" s="82"/>
      <c r="BE17" s="82"/>
      <c r="BF17" s="82"/>
      <c r="BG17" s="82"/>
      <c r="BH17" s="82"/>
      <c r="BI17" s="82"/>
      <c r="BJ17" s="82"/>
      <c r="BK17" s="82"/>
      <c r="BL17" s="82"/>
      <c r="BM17" s="82"/>
      <c r="BN17" s="82"/>
      <c r="BO17" s="82"/>
      <c r="BP17" s="82"/>
      <c r="BQ17" s="82"/>
      <c r="BR17" s="82"/>
      <c r="BS17" s="82"/>
      <c r="BT17" s="82"/>
      <c r="BU17" s="82"/>
      <c r="BV17" s="82"/>
      <c r="BW17" s="82"/>
      <c r="BX17" s="82"/>
      <c r="BY17" s="82"/>
      <c r="BZ17" s="82"/>
      <c r="CA17" s="82"/>
      <c r="CB17" s="82"/>
      <c r="CC17" s="82"/>
      <c r="CD17" s="82"/>
      <c r="CE17" s="82"/>
      <c r="CF17" s="82"/>
      <c r="CG17" s="82"/>
      <c r="CH17" s="82"/>
      <c r="CI17" s="82"/>
      <c r="CJ17" s="82"/>
      <c r="CK17" s="82"/>
      <c r="CL17" s="82"/>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82"/>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row>
    <row r="18" s="86" customFormat="1" ht="42" customHeight="1" spans="1:251">
      <c r="A18" s="102" t="s">
        <v>572</v>
      </c>
      <c r="B18" s="102" t="s">
        <v>572</v>
      </c>
      <c r="C18" s="103" t="s">
        <v>590</v>
      </c>
      <c r="D18" s="104" t="s">
        <v>591</v>
      </c>
      <c r="E18" s="104" t="s">
        <v>592</v>
      </c>
      <c r="F18" s="104" t="s">
        <v>593</v>
      </c>
      <c r="G18" s="104" t="s">
        <v>594</v>
      </c>
      <c r="H18" s="96" t="s">
        <v>572</v>
      </c>
      <c r="I18" s="110"/>
      <c r="J18" s="111"/>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2"/>
      <c r="BK18" s="82"/>
      <c r="BL18" s="82"/>
      <c r="BM18" s="82"/>
      <c r="BN18" s="82"/>
      <c r="BO18" s="82"/>
      <c r="BP18" s="82"/>
      <c r="BQ18" s="82"/>
      <c r="BR18" s="82"/>
      <c r="BS18" s="82"/>
      <c r="BT18" s="82"/>
      <c r="BU18" s="82"/>
      <c r="BV18" s="82"/>
      <c r="BW18" s="82"/>
      <c r="BX18" s="82"/>
      <c r="BY18" s="82"/>
      <c r="BZ18" s="82"/>
      <c r="CA18" s="82"/>
      <c r="CB18" s="82"/>
      <c r="CC18" s="82"/>
      <c r="CD18" s="82"/>
      <c r="CE18" s="82"/>
      <c r="CF18" s="82"/>
      <c r="CG18" s="82"/>
      <c r="CH18" s="82"/>
      <c r="CI18" s="82"/>
      <c r="CJ18" s="82"/>
      <c r="CK18" s="82"/>
      <c r="CL18" s="82"/>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c r="EL18" s="82"/>
      <c r="EM18" s="82"/>
      <c r="EN18" s="82"/>
      <c r="EO18" s="82"/>
      <c r="EP18" s="82"/>
      <c r="EQ18" s="82"/>
      <c r="ER18" s="82"/>
      <c r="ES18" s="82"/>
      <c r="ET18" s="82"/>
      <c r="EU18" s="82"/>
      <c r="EV18" s="82"/>
      <c r="EW18" s="82"/>
      <c r="EX18" s="82"/>
      <c r="EY18" s="82"/>
      <c r="EZ18" s="82"/>
      <c r="FA18" s="82"/>
      <c r="FB18" s="82"/>
      <c r="FC18" s="82"/>
      <c r="FD18" s="82"/>
      <c r="FE18" s="82"/>
      <c r="FF18" s="82"/>
      <c r="FG18" s="82"/>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82"/>
      <c r="GF18" s="82"/>
      <c r="GG18" s="82"/>
      <c r="GH18" s="82"/>
      <c r="GI18" s="82"/>
      <c r="GJ18" s="82"/>
      <c r="GK18" s="82"/>
      <c r="GL18" s="82"/>
      <c r="GM18" s="82"/>
      <c r="GN18" s="82"/>
      <c r="GO18" s="82"/>
      <c r="GP18" s="82"/>
      <c r="GQ18" s="82"/>
      <c r="GR18" s="82"/>
      <c r="GS18" s="82"/>
      <c r="GT18" s="82"/>
      <c r="GU18" s="82"/>
      <c r="GV18" s="82"/>
      <c r="GW18" s="82"/>
      <c r="GX18" s="82"/>
      <c r="GY18" s="82"/>
      <c r="GZ18" s="82"/>
      <c r="HA18" s="82"/>
      <c r="HB18" s="82"/>
      <c r="HC18" s="82"/>
      <c r="HD18" s="82"/>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row>
    <row r="19" s="86" customFormat="1" ht="42" customHeight="1" spans="1:251">
      <c r="A19" s="102" t="s">
        <v>572</v>
      </c>
      <c r="B19" s="102" t="s">
        <v>572</v>
      </c>
      <c r="C19" s="103" t="s">
        <v>595</v>
      </c>
      <c r="D19" s="104" t="s">
        <v>591</v>
      </c>
      <c r="E19" s="104" t="s">
        <v>102</v>
      </c>
      <c r="F19" s="104" t="s">
        <v>593</v>
      </c>
      <c r="G19" s="104" t="s">
        <v>596</v>
      </c>
      <c r="H19" s="96" t="s">
        <v>572</v>
      </c>
      <c r="I19" s="110"/>
      <c r="J19" s="111"/>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82"/>
      <c r="BC19" s="82"/>
      <c r="BD19" s="82"/>
      <c r="BE19" s="82"/>
      <c r="BF19" s="82"/>
      <c r="BG19" s="82"/>
      <c r="BH19" s="82"/>
      <c r="BI19" s="82"/>
      <c r="BJ19" s="82"/>
      <c r="BK19" s="82"/>
      <c r="BL19" s="82"/>
      <c r="BM19" s="82"/>
      <c r="BN19" s="82"/>
      <c r="BO19" s="82"/>
      <c r="BP19" s="82"/>
      <c r="BQ19" s="82"/>
      <c r="BR19" s="82"/>
      <c r="BS19" s="82"/>
      <c r="BT19" s="82"/>
      <c r="BU19" s="82"/>
      <c r="BV19" s="82"/>
      <c r="BW19" s="82"/>
      <c r="BX19" s="82"/>
      <c r="BY19" s="82"/>
      <c r="BZ19" s="82"/>
      <c r="CA19" s="82"/>
      <c r="CB19" s="82"/>
      <c r="CC19" s="82"/>
      <c r="CD19" s="82"/>
      <c r="CE19" s="82"/>
      <c r="CF19" s="82"/>
      <c r="CG19" s="82"/>
      <c r="CH19" s="82"/>
      <c r="CI19" s="82"/>
      <c r="CJ19" s="82"/>
      <c r="CK19" s="82"/>
      <c r="CL19" s="82"/>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82"/>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row>
    <row r="20" s="86" customFormat="1" ht="42" customHeight="1" spans="1:251">
      <c r="A20" s="102" t="s">
        <v>572</v>
      </c>
      <c r="B20" s="102" t="s">
        <v>572</v>
      </c>
      <c r="C20" s="103" t="s">
        <v>597</v>
      </c>
      <c r="D20" s="104" t="s">
        <v>591</v>
      </c>
      <c r="E20" s="104" t="s">
        <v>52</v>
      </c>
      <c r="F20" s="104" t="s">
        <v>598</v>
      </c>
      <c r="G20" s="104" t="s">
        <v>52</v>
      </c>
      <c r="H20" s="96" t="s">
        <v>572</v>
      </c>
      <c r="I20" s="110"/>
      <c r="J20" s="111"/>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c r="BA20" s="82"/>
      <c r="BB20" s="82"/>
      <c r="BC20" s="82"/>
      <c r="BD20" s="82"/>
      <c r="BE20" s="82"/>
      <c r="BF20" s="82"/>
      <c r="BG20" s="82"/>
      <c r="BH20" s="82"/>
      <c r="BI20" s="82"/>
      <c r="BJ20" s="82"/>
      <c r="BK20" s="82"/>
      <c r="BL20" s="82"/>
      <c r="BM20" s="82"/>
      <c r="BN20" s="82"/>
      <c r="BO20" s="82"/>
      <c r="BP20" s="82"/>
      <c r="BQ20" s="82"/>
      <c r="BR20" s="82"/>
      <c r="BS20" s="82"/>
      <c r="BT20" s="82"/>
      <c r="BU20" s="82"/>
      <c r="BV20" s="82"/>
      <c r="BW20" s="82"/>
      <c r="BX20" s="82"/>
      <c r="BY20" s="82"/>
      <c r="BZ20" s="82"/>
      <c r="CA20" s="82"/>
      <c r="CB20" s="82"/>
      <c r="CC20" s="82"/>
      <c r="CD20" s="82"/>
      <c r="CE20" s="82"/>
      <c r="CF20" s="82"/>
      <c r="CG20" s="82"/>
      <c r="CH20" s="82"/>
      <c r="CI20" s="82"/>
      <c r="CJ20" s="82"/>
      <c r="CK20" s="82"/>
      <c r="CL20" s="82"/>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82"/>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row>
    <row r="21" s="86" customFormat="1" ht="42" customHeight="1" spans="1:251">
      <c r="A21" s="102" t="s">
        <v>572</v>
      </c>
      <c r="B21" s="102" t="s">
        <v>599</v>
      </c>
      <c r="C21" s="103" t="s">
        <v>572</v>
      </c>
      <c r="D21" s="104" t="s">
        <v>572</v>
      </c>
      <c r="E21" s="104" t="s">
        <v>572</v>
      </c>
      <c r="F21" s="104" t="s">
        <v>572</v>
      </c>
      <c r="G21" s="104" t="s">
        <v>572</v>
      </c>
      <c r="H21" s="96" t="s">
        <v>572</v>
      </c>
      <c r="I21" s="110"/>
      <c r="J21" s="111"/>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2"/>
      <c r="AZ21" s="82"/>
      <c r="BA21" s="82"/>
      <c r="BB21" s="82"/>
      <c r="BC21" s="82"/>
      <c r="BD21" s="82"/>
      <c r="BE21" s="82"/>
      <c r="BF21" s="82"/>
      <c r="BG21" s="82"/>
      <c r="BH21" s="82"/>
      <c r="BI21" s="82"/>
      <c r="BJ21" s="82"/>
      <c r="BK21" s="82"/>
      <c r="BL21" s="82"/>
      <c r="BM21" s="82"/>
      <c r="BN21" s="82"/>
      <c r="BO21" s="82"/>
      <c r="BP21" s="82"/>
      <c r="BQ21" s="82"/>
      <c r="BR21" s="82"/>
      <c r="BS21" s="82"/>
      <c r="BT21" s="82"/>
      <c r="BU21" s="82"/>
      <c r="BV21" s="82"/>
      <c r="BW21" s="82"/>
      <c r="BX21" s="82"/>
      <c r="BY21" s="82"/>
      <c r="BZ21" s="82"/>
      <c r="CA21" s="82"/>
      <c r="CB21" s="82"/>
      <c r="CC21" s="82"/>
      <c r="CD21" s="82"/>
      <c r="CE21" s="82"/>
      <c r="CF21" s="82"/>
      <c r="CG21" s="82"/>
      <c r="CH21" s="82"/>
      <c r="CI21" s="82"/>
      <c r="CJ21" s="82"/>
      <c r="CK21" s="82"/>
      <c r="CL21" s="82"/>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82"/>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row>
    <row r="22" s="86" customFormat="1" ht="42" customHeight="1" spans="1:251">
      <c r="A22" s="102" t="s">
        <v>572</v>
      </c>
      <c r="B22" s="102" t="s">
        <v>572</v>
      </c>
      <c r="C22" s="103" t="s">
        <v>600</v>
      </c>
      <c r="D22" s="104" t="s">
        <v>591</v>
      </c>
      <c r="E22" s="104" t="s">
        <v>601</v>
      </c>
      <c r="F22" s="104" t="s">
        <v>602</v>
      </c>
      <c r="G22" s="104" t="s">
        <v>603</v>
      </c>
      <c r="H22" s="96" t="s">
        <v>572</v>
      </c>
      <c r="I22" s="110"/>
      <c r="J22" s="111"/>
      <c r="K22" s="82"/>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82"/>
      <c r="BA22" s="82"/>
      <c r="BB22" s="82"/>
      <c r="BC22" s="82"/>
      <c r="BD22" s="82"/>
      <c r="BE22" s="82"/>
      <c r="BF22" s="82"/>
      <c r="BG22" s="82"/>
      <c r="BH22" s="82"/>
      <c r="BI22" s="82"/>
      <c r="BJ22" s="82"/>
      <c r="BK22" s="82"/>
      <c r="BL22" s="82"/>
      <c r="BM22" s="82"/>
      <c r="BN22" s="82"/>
      <c r="BO22" s="82"/>
      <c r="BP22" s="82"/>
      <c r="BQ22" s="82"/>
      <c r="BR22" s="82"/>
      <c r="BS22" s="82"/>
      <c r="BT22" s="82"/>
      <c r="BU22" s="82"/>
      <c r="BV22" s="82"/>
      <c r="BW22" s="82"/>
      <c r="BX22" s="82"/>
      <c r="BY22" s="82"/>
      <c r="BZ22" s="82"/>
      <c r="CA22" s="82"/>
      <c r="CB22" s="82"/>
      <c r="CC22" s="82"/>
      <c r="CD22" s="82"/>
      <c r="CE22" s="82"/>
      <c r="CF22" s="82"/>
      <c r="CG22" s="82"/>
      <c r="CH22" s="82"/>
      <c r="CI22" s="82"/>
      <c r="CJ22" s="82"/>
      <c r="CK22" s="82"/>
      <c r="CL22" s="82"/>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82"/>
      <c r="GF22" s="82"/>
      <c r="GG22" s="82"/>
      <c r="GH22" s="82"/>
      <c r="GI22" s="82"/>
      <c r="GJ22" s="82"/>
      <c r="GK22" s="82"/>
      <c r="GL22" s="82"/>
      <c r="GM22" s="82"/>
      <c r="GN22" s="82"/>
      <c r="GO22" s="82"/>
      <c r="GP22" s="82"/>
      <c r="GQ22" s="82"/>
      <c r="GR22" s="82"/>
      <c r="GS22" s="82"/>
      <c r="GT22" s="82"/>
      <c r="GU22" s="82"/>
      <c r="GV22" s="82"/>
      <c r="GW22" s="82"/>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row>
    <row r="23" s="86" customFormat="1" ht="42" customHeight="1" spans="1:251">
      <c r="A23" s="102" t="s">
        <v>572</v>
      </c>
      <c r="B23" s="102" t="s">
        <v>572</v>
      </c>
      <c r="C23" s="103" t="s">
        <v>604</v>
      </c>
      <c r="D23" s="104" t="s">
        <v>591</v>
      </c>
      <c r="E23" s="104" t="s">
        <v>601</v>
      </c>
      <c r="F23" s="104" t="s">
        <v>602</v>
      </c>
      <c r="G23" s="104" t="s">
        <v>605</v>
      </c>
      <c r="H23" s="96" t="s">
        <v>572</v>
      </c>
      <c r="I23" s="110"/>
      <c r="J23" s="111"/>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c r="BF23" s="82"/>
      <c r="BG23" s="82"/>
      <c r="BH23" s="82"/>
      <c r="BI23" s="82"/>
      <c r="BJ23" s="82"/>
      <c r="BK23" s="82"/>
      <c r="BL23" s="82"/>
      <c r="BM23" s="82"/>
      <c r="BN23" s="82"/>
      <c r="BO23" s="82"/>
      <c r="BP23" s="82"/>
      <c r="BQ23" s="82"/>
      <c r="BR23" s="82"/>
      <c r="BS23" s="82"/>
      <c r="BT23" s="82"/>
      <c r="BU23" s="82"/>
      <c r="BV23" s="82"/>
      <c r="BW23" s="82"/>
      <c r="BX23" s="82"/>
      <c r="BY23" s="82"/>
      <c r="BZ23" s="82"/>
      <c r="CA23" s="82"/>
      <c r="CB23" s="82"/>
      <c r="CC23" s="82"/>
      <c r="CD23" s="82"/>
      <c r="CE23" s="82"/>
      <c r="CF23" s="82"/>
      <c r="CG23" s="82"/>
      <c r="CH23" s="82"/>
      <c r="CI23" s="82"/>
      <c r="CJ23" s="82"/>
      <c r="CK23" s="82"/>
      <c r="CL23" s="82"/>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82"/>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row>
    <row r="24" s="86" customFormat="1" ht="42" customHeight="1" spans="1:251">
      <c r="A24" s="102" t="s">
        <v>572</v>
      </c>
      <c r="B24" s="102" t="s">
        <v>606</v>
      </c>
      <c r="C24" s="103" t="s">
        <v>572</v>
      </c>
      <c r="D24" s="104" t="s">
        <v>572</v>
      </c>
      <c r="E24" s="104" t="s">
        <v>572</v>
      </c>
      <c r="F24" s="104" t="s">
        <v>572</v>
      </c>
      <c r="G24" s="104" t="s">
        <v>572</v>
      </c>
      <c r="H24" s="96" t="s">
        <v>572</v>
      </c>
      <c r="I24" s="110"/>
      <c r="J24" s="111"/>
      <c r="K24" s="82"/>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2"/>
      <c r="BJ24" s="82"/>
      <c r="BK24" s="82"/>
      <c r="BL24" s="82"/>
      <c r="BM24" s="82"/>
      <c r="BN24" s="82"/>
      <c r="BO24" s="82"/>
      <c r="BP24" s="82"/>
      <c r="BQ24" s="82"/>
      <c r="BR24" s="82"/>
      <c r="BS24" s="82"/>
      <c r="BT24" s="82"/>
      <c r="BU24" s="82"/>
      <c r="BV24" s="82"/>
      <c r="BW24" s="82"/>
      <c r="BX24" s="82"/>
      <c r="BY24" s="82"/>
      <c r="BZ24" s="82"/>
      <c r="CA24" s="82"/>
      <c r="CB24" s="82"/>
      <c r="CC24" s="82"/>
      <c r="CD24" s="82"/>
      <c r="CE24" s="82"/>
      <c r="CF24" s="82"/>
      <c r="CG24" s="82"/>
      <c r="CH24" s="82"/>
      <c r="CI24" s="82"/>
      <c r="CJ24" s="82"/>
      <c r="CK24" s="82"/>
      <c r="CL24" s="82"/>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82"/>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row>
    <row r="25" s="86" customFormat="1" ht="42" customHeight="1" spans="1:251">
      <c r="A25" s="102" t="s">
        <v>572</v>
      </c>
      <c r="B25" s="102" t="s">
        <v>572</v>
      </c>
      <c r="C25" s="103" t="s">
        <v>607</v>
      </c>
      <c r="D25" s="104" t="s">
        <v>591</v>
      </c>
      <c r="E25" s="104" t="s">
        <v>608</v>
      </c>
      <c r="F25" s="104" t="s">
        <v>602</v>
      </c>
      <c r="G25" s="104" t="s">
        <v>608</v>
      </c>
      <c r="H25" s="96" t="s">
        <v>572</v>
      </c>
      <c r="I25" s="110"/>
      <c r="J25" s="111"/>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c r="BA25" s="82"/>
      <c r="BB25" s="82"/>
      <c r="BC25" s="82"/>
      <c r="BD25" s="82"/>
      <c r="BE25" s="82"/>
      <c r="BF25" s="82"/>
      <c r="BG25" s="82"/>
      <c r="BH25" s="82"/>
      <c r="BI25" s="82"/>
      <c r="BJ25" s="82"/>
      <c r="BK25" s="82"/>
      <c r="BL25" s="82"/>
      <c r="BM25" s="82"/>
      <c r="BN25" s="82"/>
      <c r="BO25" s="82"/>
      <c r="BP25" s="82"/>
      <c r="BQ25" s="82"/>
      <c r="BR25" s="82"/>
      <c r="BS25" s="82"/>
      <c r="BT25" s="82"/>
      <c r="BU25" s="82"/>
      <c r="BV25" s="82"/>
      <c r="BW25" s="82"/>
      <c r="BX25" s="82"/>
      <c r="BY25" s="82"/>
      <c r="BZ25" s="82"/>
      <c r="CA25" s="82"/>
      <c r="CB25" s="82"/>
      <c r="CC25" s="82"/>
      <c r="CD25" s="82"/>
      <c r="CE25" s="82"/>
      <c r="CF25" s="82"/>
      <c r="CG25" s="82"/>
      <c r="CH25" s="82"/>
      <c r="CI25" s="82"/>
      <c r="CJ25" s="82"/>
      <c r="CK25" s="82"/>
      <c r="CL25" s="82"/>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82"/>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row>
    <row r="26" s="86" customFormat="1" ht="42" customHeight="1" spans="1:251">
      <c r="A26" s="102" t="s">
        <v>609</v>
      </c>
      <c r="B26" s="102" t="s">
        <v>572</v>
      </c>
      <c r="C26" s="103" t="s">
        <v>572</v>
      </c>
      <c r="D26" s="104" t="s">
        <v>572</v>
      </c>
      <c r="E26" s="104" t="s">
        <v>572</v>
      </c>
      <c r="F26" s="104" t="s">
        <v>572</v>
      </c>
      <c r="G26" s="104" t="s">
        <v>572</v>
      </c>
      <c r="H26" s="96" t="s">
        <v>572</v>
      </c>
      <c r="I26" s="110"/>
      <c r="J26" s="111"/>
      <c r="K26" s="82"/>
      <c r="L26" s="82"/>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2"/>
      <c r="AS26" s="82"/>
      <c r="AT26" s="82"/>
      <c r="AU26" s="82"/>
      <c r="AV26" s="82"/>
      <c r="AW26" s="82"/>
      <c r="AX26" s="82"/>
      <c r="AY26" s="82"/>
      <c r="AZ26" s="82"/>
      <c r="BA26" s="82"/>
      <c r="BB26" s="82"/>
      <c r="BC26" s="82"/>
      <c r="BD26" s="82"/>
      <c r="BE26" s="82"/>
      <c r="BF26" s="82"/>
      <c r="BG26" s="82"/>
      <c r="BH26" s="82"/>
      <c r="BI26" s="82"/>
      <c r="BJ26" s="82"/>
      <c r="BK26" s="82"/>
      <c r="BL26" s="82"/>
      <c r="BM26" s="82"/>
      <c r="BN26" s="82"/>
      <c r="BO26" s="82"/>
      <c r="BP26" s="82"/>
      <c r="BQ26" s="82"/>
      <c r="BR26" s="82"/>
      <c r="BS26" s="82"/>
      <c r="BT26" s="82"/>
      <c r="BU26" s="82"/>
      <c r="BV26" s="82"/>
      <c r="BW26" s="82"/>
      <c r="BX26" s="82"/>
      <c r="BY26" s="82"/>
      <c r="BZ26" s="82"/>
      <c r="CA26" s="82"/>
      <c r="CB26" s="82"/>
      <c r="CC26" s="82"/>
      <c r="CD26" s="82"/>
      <c r="CE26" s="82"/>
      <c r="CF26" s="82"/>
      <c r="CG26" s="82"/>
      <c r="CH26" s="82"/>
      <c r="CI26" s="82"/>
      <c r="CJ26" s="82"/>
      <c r="CK26" s="82"/>
      <c r="CL26" s="82"/>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82"/>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row>
    <row r="27" s="86" customFormat="1" ht="42" customHeight="1" spans="1:251">
      <c r="A27" s="102" t="s">
        <v>572</v>
      </c>
      <c r="B27" s="102" t="s">
        <v>610</v>
      </c>
      <c r="C27" s="103" t="s">
        <v>572</v>
      </c>
      <c r="D27" s="104" t="s">
        <v>572</v>
      </c>
      <c r="E27" s="104" t="s">
        <v>572</v>
      </c>
      <c r="F27" s="104" t="s">
        <v>572</v>
      </c>
      <c r="G27" s="104" t="s">
        <v>572</v>
      </c>
      <c r="H27" s="96" t="s">
        <v>572</v>
      </c>
      <c r="I27" s="110"/>
      <c r="J27" s="111"/>
      <c r="K27" s="82"/>
      <c r="L27" s="82"/>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X27" s="82"/>
      <c r="AY27" s="82"/>
      <c r="AZ27" s="82"/>
      <c r="BA27" s="82"/>
      <c r="BB27" s="82"/>
      <c r="BC27" s="82"/>
      <c r="BD27" s="82"/>
      <c r="BE27" s="82"/>
      <c r="BF27" s="82"/>
      <c r="BG27" s="82"/>
      <c r="BH27" s="82"/>
      <c r="BI27" s="82"/>
      <c r="BJ27" s="82"/>
      <c r="BK27" s="82"/>
      <c r="BL27" s="82"/>
      <c r="BM27" s="82"/>
      <c r="BN27" s="82"/>
      <c r="BO27" s="82"/>
      <c r="BP27" s="82"/>
      <c r="BQ27" s="82"/>
      <c r="BR27" s="82"/>
      <c r="BS27" s="82"/>
      <c r="BT27" s="82"/>
      <c r="BU27" s="82"/>
      <c r="BV27" s="82"/>
      <c r="BW27" s="82"/>
      <c r="BX27" s="82"/>
      <c r="BY27" s="82"/>
      <c r="BZ27" s="82"/>
      <c r="CA27" s="82"/>
      <c r="CB27" s="82"/>
      <c r="CC27" s="82"/>
      <c r="CD27" s="82"/>
      <c r="CE27" s="82"/>
      <c r="CF27" s="82"/>
      <c r="CG27" s="82"/>
      <c r="CH27" s="82"/>
      <c r="CI27" s="82"/>
      <c r="CJ27" s="82"/>
      <c r="CK27" s="82"/>
      <c r="CL27" s="82"/>
      <c r="CM27" s="82"/>
      <c r="CN27" s="82"/>
      <c r="CO27" s="82"/>
      <c r="CP27" s="82"/>
      <c r="CQ27" s="82"/>
      <c r="CR27" s="82"/>
      <c r="CS27" s="82"/>
      <c r="CT27" s="82"/>
      <c r="CU27" s="82"/>
      <c r="CV27" s="82"/>
      <c r="CW27" s="82"/>
      <c r="CX27" s="82"/>
      <c r="CY27" s="82"/>
      <c r="CZ27" s="82"/>
      <c r="DA27" s="82"/>
      <c r="DB27" s="82"/>
      <c r="DC27" s="82"/>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82"/>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row>
    <row r="28" s="86" customFormat="1" ht="42" customHeight="1" spans="1:251">
      <c r="A28" s="102" t="s">
        <v>572</v>
      </c>
      <c r="B28" s="102" t="s">
        <v>572</v>
      </c>
      <c r="C28" s="103" t="s">
        <v>611</v>
      </c>
      <c r="D28" s="104" t="s">
        <v>591</v>
      </c>
      <c r="E28" s="104" t="s">
        <v>28</v>
      </c>
      <c r="F28" s="104" t="s">
        <v>602</v>
      </c>
      <c r="G28" s="104" t="s">
        <v>28</v>
      </c>
      <c r="H28" s="96" t="s">
        <v>572</v>
      </c>
      <c r="I28" s="110"/>
      <c r="J28" s="111"/>
      <c r="K28" s="82"/>
      <c r="L28" s="82"/>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2"/>
      <c r="BD28" s="82"/>
      <c r="BE28" s="82"/>
      <c r="BF28" s="82"/>
      <c r="BG28" s="82"/>
      <c r="BH28" s="82"/>
      <c r="BI28" s="82"/>
      <c r="BJ28" s="82"/>
      <c r="BK28" s="82"/>
      <c r="BL28" s="82"/>
      <c r="BM28" s="82"/>
      <c r="BN28" s="82"/>
      <c r="BO28" s="82"/>
      <c r="BP28" s="82"/>
      <c r="BQ28" s="82"/>
      <c r="BR28" s="82"/>
      <c r="BS28" s="82"/>
      <c r="BT28" s="82"/>
      <c r="BU28" s="82"/>
      <c r="BV28" s="82"/>
      <c r="BW28" s="82"/>
      <c r="BX28" s="82"/>
      <c r="BY28" s="82"/>
      <c r="BZ28" s="82"/>
      <c r="CA28" s="82"/>
      <c r="CB28" s="82"/>
      <c r="CC28" s="82"/>
      <c r="CD28" s="82"/>
      <c r="CE28" s="82"/>
      <c r="CF28" s="82"/>
      <c r="CG28" s="82"/>
      <c r="CH28" s="82"/>
      <c r="CI28" s="82"/>
      <c r="CJ28" s="82"/>
      <c r="CK28" s="82"/>
      <c r="CL28" s="82"/>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82"/>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row>
    <row r="29" s="86" customFormat="1" ht="42" customHeight="1" spans="1:251">
      <c r="A29" s="102" t="s">
        <v>572</v>
      </c>
      <c r="B29" s="102" t="s">
        <v>572</v>
      </c>
      <c r="C29" s="103" t="s">
        <v>612</v>
      </c>
      <c r="D29" s="104" t="s">
        <v>591</v>
      </c>
      <c r="E29" s="104" t="s">
        <v>61</v>
      </c>
      <c r="F29" s="104" t="s">
        <v>602</v>
      </c>
      <c r="G29" s="104" t="s">
        <v>613</v>
      </c>
      <c r="H29" s="96" t="s">
        <v>572</v>
      </c>
      <c r="I29" s="110"/>
      <c r="J29" s="111"/>
      <c r="K29" s="82"/>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c r="BA29" s="82"/>
      <c r="BB29" s="82"/>
      <c r="BC29" s="82"/>
      <c r="BD29" s="82"/>
      <c r="BE29" s="82"/>
      <c r="BF29" s="82"/>
      <c r="BG29" s="82"/>
      <c r="BH29" s="82"/>
      <c r="BI29" s="82"/>
      <c r="BJ29" s="82"/>
      <c r="BK29" s="82"/>
      <c r="BL29" s="82"/>
      <c r="BM29" s="82"/>
      <c r="BN29" s="82"/>
      <c r="BO29" s="82"/>
      <c r="BP29" s="82"/>
      <c r="BQ29" s="82"/>
      <c r="BR29" s="82"/>
      <c r="BS29" s="82"/>
      <c r="BT29" s="82"/>
      <c r="BU29" s="82"/>
      <c r="BV29" s="82"/>
      <c r="BW29" s="82"/>
      <c r="BX29" s="82"/>
      <c r="BY29" s="82"/>
      <c r="BZ29" s="82"/>
      <c r="CA29" s="82"/>
      <c r="CB29" s="82"/>
      <c r="CC29" s="82"/>
      <c r="CD29" s="82"/>
      <c r="CE29" s="82"/>
      <c r="CF29" s="82"/>
      <c r="CG29" s="82"/>
      <c r="CH29" s="82"/>
      <c r="CI29" s="82"/>
      <c r="CJ29" s="82"/>
      <c r="CK29" s="82"/>
      <c r="CL29" s="82"/>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82"/>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row>
    <row r="30" s="86" customFormat="1" ht="42" customHeight="1" spans="1:251">
      <c r="A30" s="102" t="s">
        <v>614</v>
      </c>
      <c r="B30" s="102" t="s">
        <v>572</v>
      </c>
      <c r="C30" s="103" t="s">
        <v>572</v>
      </c>
      <c r="D30" s="104" t="s">
        <v>572</v>
      </c>
      <c r="E30" s="104" t="s">
        <v>572</v>
      </c>
      <c r="F30" s="104" t="s">
        <v>572</v>
      </c>
      <c r="G30" s="104" t="s">
        <v>572</v>
      </c>
      <c r="H30" s="96" t="s">
        <v>572</v>
      </c>
      <c r="I30" s="110"/>
      <c r="J30" s="111"/>
      <c r="K30" s="82"/>
      <c r="L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c r="BA30" s="82"/>
      <c r="BB30" s="82"/>
      <c r="BC30" s="82"/>
      <c r="BD30" s="82"/>
      <c r="BE30" s="82"/>
      <c r="BF30" s="82"/>
      <c r="BG30" s="82"/>
      <c r="BH30" s="82"/>
      <c r="BI30" s="82"/>
      <c r="BJ30" s="82"/>
      <c r="BK30" s="82"/>
      <c r="BL30" s="82"/>
      <c r="BM30" s="82"/>
      <c r="BN30" s="82"/>
      <c r="BO30" s="82"/>
      <c r="BP30" s="82"/>
      <c r="BQ30" s="82"/>
      <c r="BR30" s="82"/>
      <c r="BS30" s="82"/>
      <c r="BT30" s="82"/>
      <c r="BU30" s="82"/>
      <c r="BV30" s="82"/>
      <c r="BW30" s="82"/>
      <c r="BX30" s="82"/>
      <c r="BY30" s="82"/>
      <c r="BZ30" s="82"/>
      <c r="CA30" s="82"/>
      <c r="CB30" s="82"/>
      <c r="CC30" s="82"/>
      <c r="CD30" s="82"/>
      <c r="CE30" s="82"/>
      <c r="CF30" s="82"/>
      <c r="CG30" s="82"/>
      <c r="CH30" s="82"/>
      <c r="CI30" s="82"/>
      <c r="CJ30" s="82"/>
      <c r="CK30" s="82"/>
      <c r="CL30" s="82"/>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82"/>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row>
    <row r="31" s="86" customFormat="1" ht="42" customHeight="1" spans="1:251">
      <c r="A31" s="102" t="s">
        <v>572</v>
      </c>
      <c r="B31" s="102" t="s">
        <v>615</v>
      </c>
      <c r="C31" s="103" t="s">
        <v>572</v>
      </c>
      <c r="D31" s="104" t="s">
        <v>572</v>
      </c>
      <c r="E31" s="104" t="s">
        <v>572</v>
      </c>
      <c r="F31" s="104" t="s">
        <v>572</v>
      </c>
      <c r="G31" s="104" t="s">
        <v>572</v>
      </c>
      <c r="H31" s="96" t="s">
        <v>572</v>
      </c>
      <c r="I31" s="110"/>
      <c r="J31" s="111"/>
      <c r="K31" s="82"/>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c r="BO31" s="82"/>
      <c r="BP31" s="82"/>
      <c r="BQ31" s="82"/>
      <c r="BR31" s="82"/>
      <c r="BS31" s="82"/>
      <c r="BT31" s="82"/>
      <c r="BU31" s="82"/>
      <c r="BV31" s="82"/>
      <c r="BW31" s="82"/>
      <c r="BX31" s="82"/>
      <c r="BY31" s="82"/>
      <c r="BZ31" s="82"/>
      <c r="CA31" s="82"/>
      <c r="CB31" s="82"/>
      <c r="CC31" s="82"/>
      <c r="CD31" s="82"/>
      <c r="CE31" s="82"/>
      <c r="CF31" s="82"/>
      <c r="CG31" s="82"/>
      <c r="CH31" s="82"/>
      <c r="CI31" s="82"/>
      <c r="CJ31" s="82"/>
      <c r="CK31" s="82"/>
      <c r="CL31" s="82"/>
      <c r="CM31" s="82"/>
      <c r="CN31" s="82"/>
      <c r="CO31" s="82"/>
      <c r="CP31" s="82"/>
      <c r="CQ31" s="82"/>
      <c r="CR31" s="82"/>
      <c r="CS31" s="82"/>
      <c r="CT31" s="82"/>
      <c r="CU31" s="82"/>
      <c r="CV31" s="82"/>
      <c r="CW31" s="82"/>
      <c r="CX31" s="82"/>
      <c r="CY31" s="82"/>
      <c r="CZ31" s="82"/>
      <c r="DA31" s="82"/>
      <c r="DB31" s="82"/>
      <c r="DC31" s="82"/>
      <c r="DD31" s="82"/>
      <c r="DE31" s="82"/>
      <c r="DF31" s="82"/>
      <c r="DG31" s="82"/>
      <c r="DH31" s="82"/>
      <c r="DI31" s="82"/>
      <c r="DJ31" s="82"/>
      <c r="DK31" s="82"/>
      <c r="DL31" s="82"/>
      <c r="DM31" s="82"/>
      <c r="DN31" s="82"/>
      <c r="DO31" s="82"/>
      <c r="DP31" s="82"/>
      <c r="DQ31" s="82"/>
      <c r="DR31" s="82"/>
      <c r="DS31" s="82"/>
      <c r="DT31" s="82"/>
      <c r="DU31" s="82"/>
      <c r="DV31" s="82"/>
      <c r="DW31" s="82"/>
      <c r="DX31" s="82"/>
      <c r="DY31" s="82"/>
      <c r="DZ31" s="82"/>
      <c r="EA31" s="82"/>
      <c r="EB31" s="82"/>
      <c r="EC31" s="82"/>
      <c r="ED31" s="82"/>
      <c r="EE31" s="82"/>
      <c r="EF31" s="82"/>
      <c r="EG31" s="82"/>
      <c r="EH31" s="82"/>
      <c r="EI31" s="82"/>
      <c r="EJ31" s="82"/>
      <c r="EK31" s="82"/>
      <c r="EL31" s="82"/>
      <c r="EM31" s="82"/>
      <c r="EN31" s="82"/>
      <c r="EO31" s="82"/>
      <c r="EP31" s="82"/>
      <c r="EQ31" s="82"/>
      <c r="ER31" s="82"/>
      <c r="ES31" s="82"/>
      <c r="ET31" s="82"/>
      <c r="EU31" s="82"/>
      <c r="EV31" s="82"/>
      <c r="EW31" s="82"/>
      <c r="EX31" s="82"/>
      <c r="EY31" s="82"/>
      <c r="EZ31" s="82"/>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82"/>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row>
    <row r="32" s="86" customFormat="1" ht="42" customHeight="1" spans="1:251">
      <c r="A32" s="102" t="s">
        <v>572</v>
      </c>
      <c r="B32" s="102" t="s">
        <v>572</v>
      </c>
      <c r="C32" s="103" t="s">
        <v>616</v>
      </c>
      <c r="D32" s="104" t="s">
        <v>591</v>
      </c>
      <c r="E32" s="104" t="s">
        <v>617</v>
      </c>
      <c r="F32" s="104" t="s">
        <v>602</v>
      </c>
      <c r="G32" s="104" t="s">
        <v>617</v>
      </c>
      <c r="H32" s="96" t="s">
        <v>572</v>
      </c>
      <c r="I32" s="110"/>
      <c r="J32" s="111"/>
      <c r="K32" s="82"/>
      <c r="L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c r="BO32" s="82"/>
      <c r="BP32" s="82"/>
      <c r="BQ32" s="82"/>
      <c r="BR32" s="82"/>
      <c r="BS32" s="82"/>
      <c r="BT32" s="82"/>
      <c r="BU32" s="82"/>
      <c r="BV32" s="82"/>
      <c r="BW32" s="82"/>
      <c r="BX32" s="82"/>
      <c r="BY32" s="82"/>
      <c r="BZ32" s="82"/>
      <c r="CA32" s="82"/>
      <c r="CB32" s="82"/>
      <c r="CC32" s="82"/>
      <c r="CD32" s="82"/>
      <c r="CE32" s="82"/>
      <c r="CF32" s="82"/>
      <c r="CG32" s="82"/>
      <c r="CH32" s="82"/>
      <c r="CI32" s="82"/>
      <c r="CJ32" s="82"/>
      <c r="CK32" s="82"/>
      <c r="CL32" s="82"/>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82"/>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row>
    <row r="33" s="82" customFormat="1" ht="60" customHeight="1" spans="1:10">
      <c r="A33" s="105" t="s">
        <v>618</v>
      </c>
      <c r="B33" s="106" t="s">
        <v>572</v>
      </c>
      <c r="C33" s="106"/>
      <c r="D33" s="106"/>
      <c r="E33" s="106"/>
      <c r="F33" s="106"/>
      <c r="G33" s="106"/>
      <c r="H33" s="106"/>
      <c r="I33" s="106"/>
      <c r="J33" s="106"/>
    </row>
    <row r="34" s="86" customFormat="1" spans="1:251">
      <c r="A34" s="107" t="s">
        <v>619</v>
      </c>
      <c r="B34" s="107"/>
      <c r="C34" s="107"/>
      <c r="D34" s="107"/>
      <c r="E34" s="107"/>
      <c r="F34" s="107"/>
      <c r="G34" s="107"/>
      <c r="H34" s="107"/>
      <c r="I34" s="107"/>
      <c r="J34" s="107"/>
      <c r="K34" s="82"/>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c r="BA34" s="82"/>
      <c r="BB34" s="82"/>
      <c r="BC34" s="82"/>
      <c r="BD34" s="82"/>
      <c r="BE34" s="82"/>
      <c r="BF34" s="82"/>
      <c r="BG34" s="82"/>
      <c r="BH34" s="82"/>
      <c r="BI34" s="82"/>
      <c r="BJ34" s="82"/>
      <c r="BK34" s="82"/>
      <c r="BL34" s="82"/>
      <c r="BM34" s="82"/>
      <c r="BN34" s="82"/>
      <c r="BO34" s="82"/>
      <c r="BP34" s="82"/>
      <c r="BQ34" s="82"/>
      <c r="BR34" s="82"/>
      <c r="BS34" s="82"/>
      <c r="BT34" s="82"/>
      <c r="BU34" s="82"/>
      <c r="BV34" s="82"/>
      <c r="BW34" s="82"/>
      <c r="BX34" s="82"/>
      <c r="BY34" s="82"/>
      <c r="BZ34" s="82"/>
      <c r="CA34" s="82"/>
      <c r="CB34" s="82"/>
      <c r="CC34" s="82"/>
      <c r="CD34" s="82"/>
      <c r="CE34" s="82"/>
      <c r="CF34" s="82"/>
      <c r="CG34" s="82"/>
      <c r="CH34" s="82"/>
      <c r="CI34" s="82"/>
      <c r="CJ34" s="82"/>
      <c r="CK34" s="82"/>
      <c r="CL34" s="82"/>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c r="DL34" s="82"/>
      <c r="DM34" s="82"/>
      <c r="DN34" s="82"/>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82"/>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row>
    <row r="35" s="86" customFormat="1" spans="1:251">
      <c r="A35" s="107" t="s">
        <v>620</v>
      </c>
      <c r="B35" s="107"/>
      <c r="C35" s="107"/>
      <c r="D35" s="107"/>
      <c r="E35" s="107"/>
      <c r="F35" s="107"/>
      <c r="G35" s="107"/>
      <c r="H35" s="107"/>
      <c r="I35" s="107"/>
      <c r="J35" s="107"/>
      <c r="K35" s="82"/>
      <c r="L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c r="BA35" s="82"/>
      <c r="BB35" s="82"/>
      <c r="BC35" s="82"/>
      <c r="BD35" s="82"/>
      <c r="BE35" s="82"/>
      <c r="BF35" s="82"/>
      <c r="BG35" s="82"/>
      <c r="BH35" s="82"/>
      <c r="BI35" s="82"/>
      <c r="BJ35" s="82"/>
      <c r="BK35" s="82"/>
      <c r="BL35" s="82"/>
      <c r="BM35" s="82"/>
      <c r="BN35" s="82"/>
      <c r="BO35" s="82"/>
      <c r="BP35" s="82"/>
      <c r="BQ35" s="82"/>
      <c r="BR35" s="82"/>
      <c r="BS35" s="82"/>
      <c r="BT35" s="82"/>
      <c r="BU35" s="82"/>
      <c r="BV35" s="82"/>
      <c r="BW35" s="82"/>
      <c r="BX35" s="82"/>
      <c r="BY35" s="82"/>
      <c r="BZ35" s="82"/>
      <c r="CA35" s="82"/>
      <c r="CB35" s="82"/>
      <c r="CC35" s="82"/>
      <c r="CD35" s="82"/>
      <c r="CE35" s="82"/>
      <c r="CF35" s="82"/>
      <c r="CG35" s="82"/>
      <c r="CH35" s="82"/>
      <c r="CI35" s="82"/>
      <c r="CJ35" s="82"/>
      <c r="CK35" s="82"/>
      <c r="CL35" s="82"/>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c r="ER35" s="82"/>
      <c r="ES35" s="82"/>
      <c r="ET35" s="82"/>
      <c r="EU35" s="82"/>
      <c r="EV35" s="82"/>
      <c r="EW35" s="82"/>
      <c r="EX35" s="82"/>
      <c r="EY35" s="82"/>
      <c r="EZ35" s="82"/>
      <c r="FA35" s="82"/>
      <c r="FB35" s="82"/>
      <c r="FC35" s="82"/>
      <c r="FD35" s="82"/>
      <c r="FE35" s="82"/>
      <c r="FF35" s="82"/>
      <c r="FG35" s="82"/>
      <c r="FH35" s="82"/>
      <c r="FI35" s="82"/>
      <c r="FJ35" s="82"/>
      <c r="FK35" s="82"/>
      <c r="FL35" s="82"/>
      <c r="FM35" s="82"/>
      <c r="FN35" s="82"/>
      <c r="FO35" s="82"/>
      <c r="FP35" s="82"/>
      <c r="FQ35" s="82"/>
      <c r="FR35" s="82"/>
      <c r="FS35" s="82"/>
      <c r="FT35" s="82"/>
      <c r="FU35" s="82"/>
      <c r="FV35" s="82"/>
      <c r="FW35" s="82"/>
      <c r="FX35" s="82"/>
      <c r="FY35" s="82"/>
      <c r="FZ35" s="82"/>
      <c r="GA35" s="82"/>
      <c r="GB35" s="82"/>
      <c r="GC35" s="82"/>
      <c r="GD35" s="82"/>
      <c r="GE35" s="82"/>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row>
  </sheetData>
  <mergeCells count="37">
    <mergeCell ref="A1:J1"/>
    <mergeCell ref="A2:D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B33:J33"/>
    <mergeCell ref="A34:J34"/>
    <mergeCell ref="A35:J35"/>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2"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80" t="s">
        <v>622</v>
      </c>
      <c r="B2" s="80"/>
      <c r="C2" s="80"/>
      <c r="D2" s="80"/>
      <c r="E2" s="80"/>
      <c r="F2" s="80"/>
      <c r="G2" s="80"/>
      <c r="H2" s="80"/>
      <c r="I2" s="80"/>
      <c r="J2" s="80"/>
      <c r="K2" s="80"/>
      <c r="L2" s="81" t="s">
        <v>623</v>
      </c>
    </row>
    <row r="3" s="2" customFormat="1" ht="31" customHeight="1" spans="1:12">
      <c r="A3" s="31" t="s">
        <v>624</v>
      </c>
      <c r="B3" s="31"/>
      <c r="C3" s="32" t="s">
        <v>625</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10</v>
      </c>
      <c r="E6" s="35"/>
      <c r="F6" s="35">
        <v>3.98</v>
      </c>
      <c r="G6" s="35"/>
      <c r="H6" s="35">
        <v>3.98</v>
      </c>
      <c r="I6" s="22">
        <v>20</v>
      </c>
      <c r="J6" s="22">
        <v>100</v>
      </c>
      <c r="K6" s="44">
        <v>20</v>
      </c>
      <c r="L6" s="45" t="s">
        <v>572</v>
      </c>
    </row>
    <row r="7" s="2" customFormat="1" ht="30" customHeight="1" spans="1:12">
      <c r="A7" s="6"/>
      <c r="B7" s="6"/>
      <c r="C7" s="34" t="s">
        <v>633</v>
      </c>
      <c r="D7" s="35">
        <v>10</v>
      </c>
      <c r="E7" s="35"/>
      <c r="F7" s="35">
        <v>3.98</v>
      </c>
      <c r="G7" s="35"/>
      <c r="H7" s="35">
        <v>3.98</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639</v>
      </c>
      <c r="C11" s="11"/>
      <c r="D11" s="11"/>
      <c r="E11" s="11"/>
      <c r="F11" s="11"/>
      <c r="G11" s="11"/>
      <c r="H11" s="11" t="s">
        <v>640</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31" t="s">
        <v>579</v>
      </c>
      <c r="B14" s="31"/>
      <c r="C14" s="31"/>
      <c r="D14" s="31"/>
      <c r="E14" s="31" t="s">
        <v>642</v>
      </c>
      <c r="F14" s="31"/>
      <c r="G14" s="31"/>
      <c r="H14" s="39" t="s">
        <v>643</v>
      </c>
      <c r="I14" s="46"/>
      <c r="J14" s="46"/>
      <c r="K14" s="46"/>
      <c r="L14" s="47"/>
    </row>
    <row r="15" s="1" customFormat="1" ht="28" customHeight="1" spans="1:12">
      <c r="A15" s="40" t="s">
        <v>644</v>
      </c>
      <c r="B15" s="40"/>
      <c r="C15" s="41" t="s">
        <v>586</v>
      </c>
      <c r="D15" s="41" t="s">
        <v>587</v>
      </c>
      <c r="E15" s="40" t="s">
        <v>580</v>
      </c>
      <c r="F15" s="40" t="s">
        <v>581</v>
      </c>
      <c r="G15" s="31" t="s">
        <v>582</v>
      </c>
      <c r="H15" s="34" t="s">
        <v>583</v>
      </c>
      <c r="I15" s="34" t="s">
        <v>630</v>
      </c>
      <c r="J15" s="34"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80</v>
      </c>
      <c r="K16" s="30" t="s">
        <v>572</v>
      </c>
      <c r="L16" s="30"/>
    </row>
    <row r="17" s="1" customFormat="1" ht="38" customHeight="1" spans="1:12">
      <c r="A17" s="18" t="s">
        <v>588</v>
      </c>
      <c r="B17" s="19"/>
      <c r="C17" s="18" t="s">
        <v>589</v>
      </c>
      <c r="D17" s="18" t="s">
        <v>645</v>
      </c>
      <c r="E17" s="18" t="s">
        <v>591</v>
      </c>
      <c r="F17" s="18" t="s">
        <v>12</v>
      </c>
      <c r="G17" s="18" t="s">
        <v>646</v>
      </c>
      <c r="H17" s="18" t="s">
        <v>36</v>
      </c>
      <c r="I17" s="29">
        <v>10</v>
      </c>
      <c r="J17" s="29">
        <v>10</v>
      </c>
      <c r="K17" s="30" t="s">
        <v>572</v>
      </c>
      <c r="L17" s="43"/>
    </row>
    <row r="18" s="1" customFormat="1" ht="38" customHeight="1" spans="1:12">
      <c r="A18" s="18" t="s">
        <v>588</v>
      </c>
      <c r="B18" s="19"/>
      <c r="C18" s="18" t="s">
        <v>589</v>
      </c>
      <c r="D18" s="18" t="s">
        <v>647</v>
      </c>
      <c r="E18" s="18" t="s">
        <v>591</v>
      </c>
      <c r="F18" s="18" t="s">
        <v>11</v>
      </c>
      <c r="G18" s="18" t="s">
        <v>646</v>
      </c>
      <c r="H18" s="18" t="s">
        <v>11</v>
      </c>
      <c r="I18" s="29">
        <v>10</v>
      </c>
      <c r="J18" s="29">
        <v>10</v>
      </c>
      <c r="K18" s="30" t="s">
        <v>572</v>
      </c>
      <c r="L18" s="43"/>
    </row>
    <row r="19" s="1" customFormat="1" ht="38" customHeight="1" spans="1:12">
      <c r="A19" s="18" t="s">
        <v>588</v>
      </c>
      <c r="B19" s="19"/>
      <c r="C19" s="18" t="s">
        <v>589</v>
      </c>
      <c r="D19" s="18" t="s">
        <v>648</v>
      </c>
      <c r="E19" s="18" t="s">
        <v>591</v>
      </c>
      <c r="F19" s="18" t="s">
        <v>76</v>
      </c>
      <c r="G19" s="18" t="s">
        <v>602</v>
      </c>
      <c r="H19" s="18" t="s">
        <v>649</v>
      </c>
      <c r="I19" s="29">
        <v>20</v>
      </c>
      <c r="J19" s="29">
        <v>20</v>
      </c>
      <c r="K19" s="30" t="s">
        <v>572</v>
      </c>
      <c r="L19" s="43"/>
    </row>
    <row r="20" s="1" customFormat="1" ht="38" customHeight="1" spans="1:12">
      <c r="A20" s="18" t="s">
        <v>609</v>
      </c>
      <c r="B20" s="19"/>
      <c r="C20" s="18" t="s">
        <v>650</v>
      </c>
      <c r="D20" s="18" t="s">
        <v>651</v>
      </c>
      <c r="E20" s="18" t="s">
        <v>591</v>
      </c>
      <c r="F20" s="18" t="s">
        <v>76</v>
      </c>
      <c r="G20" s="18" t="s">
        <v>602</v>
      </c>
      <c r="H20" s="18" t="s">
        <v>652</v>
      </c>
      <c r="I20" s="29">
        <v>10</v>
      </c>
      <c r="J20" s="29">
        <v>10</v>
      </c>
      <c r="K20" s="30" t="s">
        <v>572</v>
      </c>
      <c r="L20" s="43"/>
    </row>
    <row r="21" s="1" customFormat="1" ht="38" customHeight="1" spans="1:12">
      <c r="A21" s="18" t="s">
        <v>609</v>
      </c>
      <c r="B21" s="19"/>
      <c r="C21" s="18" t="s">
        <v>653</v>
      </c>
      <c r="D21" s="18" t="s">
        <v>654</v>
      </c>
      <c r="E21" s="18" t="s">
        <v>655</v>
      </c>
      <c r="F21" s="18" t="s">
        <v>654</v>
      </c>
      <c r="G21" s="18" t="s">
        <v>656</v>
      </c>
      <c r="H21" s="18" t="s">
        <v>657</v>
      </c>
      <c r="I21" s="29">
        <v>10</v>
      </c>
      <c r="J21" s="29">
        <v>10</v>
      </c>
      <c r="K21" s="30" t="s">
        <v>572</v>
      </c>
      <c r="L21" s="43"/>
    </row>
    <row r="22" s="1" customFormat="1" ht="38" customHeight="1" spans="1:12">
      <c r="A22" s="18" t="s">
        <v>609</v>
      </c>
      <c r="B22" s="19"/>
      <c r="C22" s="18" t="s">
        <v>653</v>
      </c>
      <c r="D22" s="18" t="s">
        <v>658</v>
      </c>
      <c r="E22" s="18" t="s">
        <v>655</v>
      </c>
      <c r="F22" s="18" t="s">
        <v>659</v>
      </c>
      <c r="G22" s="18" t="s">
        <v>656</v>
      </c>
      <c r="H22" s="18" t="s">
        <v>659</v>
      </c>
      <c r="I22" s="29">
        <v>10</v>
      </c>
      <c r="J22" s="29">
        <v>10</v>
      </c>
      <c r="K22" s="30" t="s">
        <v>572</v>
      </c>
      <c r="L22" s="43"/>
    </row>
    <row r="23" s="1" customFormat="1" ht="38" customHeight="1" spans="1:12">
      <c r="A23" s="18" t="s">
        <v>614</v>
      </c>
      <c r="B23" s="19"/>
      <c r="C23" s="18" t="s">
        <v>660</v>
      </c>
      <c r="D23" s="18" t="s">
        <v>661</v>
      </c>
      <c r="E23" s="18" t="s">
        <v>591</v>
      </c>
      <c r="F23" s="18" t="s">
        <v>617</v>
      </c>
      <c r="G23" s="18" t="s">
        <v>602</v>
      </c>
      <c r="H23" s="18" t="s">
        <v>617</v>
      </c>
      <c r="I23" s="29">
        <v>10</v>
      </c>
      <c r="J23" s="29">
        <v>10</v>
      </c>
      <c r="K23" s="30" t="s">
        <v>572</v>
      </c>
      <c r="L23" s="43"/>
    </row>
    <row r="24" s="3" customFormat="1" ht="67" customHeight="1" spans="1:12">
      <c r="A24" s="8" t="s">
        <v>662</v>
      </c>
      <c r="B24" s="8"/>
      <c r="C24" s="8"/>
      <c r="D24" s="11" t="s">
        <v>572</v>
      </c>
      <c r="E24" s="11"/>
      <c r="F24" s="11"/>
      <c r="G24" s="11"/>
      <c r="H24" s="11"/>
      <c r="I24" s="11"/>
      <c r="J24" s="11"/>
      <c r="K24" s="11"/>
      <c r="L24" s="11"/>
    </row>
    <row r="25" s="3" customFormat="1" ht="30" customHeight="1" spans="1:12">
      <c r="A25" s="31" t="s">
        <v>663</v>
      </c>
      <c r="B25" s="31"/>
      <c r="C25" s="31"/>
      <c r="D25" s="31"/>
      <c r="E25" s="31"/>
      <c r="F25" s="31"/>
      <c r="G25" s="31"/>
      <c r="H25" s="31"/>
      <c r="I25" s="8" t="s">
        <v>664</v>
      </c>
      <c r="J25" s="8" t="s">
        <v>665</v>
      </c>
      <c r="K25" s="8" t="s">
        <v>666</v>
      </c>
      <c r="L25" s="8"/>
    </row>
    <row r="26" s="2" customFormat="1" ht="35" customHeight="1" spans="1:12">
      <c r="A26" s="31"/>
      <c r="B26" s="31"/>
      <c r="C26" s="31"/>
      <c r="D26" s="31"/>
      <c r="E26" s="31"/>
      <c r="F26" s="31"/>
      <c r="G26" s="31"/>
      <c r="H26" s="31"/>
      <c r="I26" s="22">
        <v>100</v>
      </c>
      <c r="J26" s="22">
        <v>100</v>
      </c>
      <c r="K26" s="8" t="s">
        <v>667</v>
      </c>
      <c r="L26" s="8"/>
    </row>
    <row r="27" s="2" customFormat="1" ht="154" customHeight="1" spans="1:12">
      <c r="A27" s="20" t="s">
        <v>668</v>
      </c>
      <c r="B27" s="20"/>
      <c r="C27" s="20"/>
      <c r="D27" s="20"/>
      <c r="E27" s="20"/>
      <c r="F27" s="20"/>
      <c r="G27" s="20"/>
      <c r="H27" s="20"/>
      <c r="I27" s="20"/>
      <c r="J27" s="20"/>
      <c r="K27" s="20"/>
      <c r="L27" s="20"/>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669</v>
      </c>
    </row>
    <row r="3" s="2" customFormat="1" ht="31" customHeight="1" spans="1:12">
      <c r="A3" s="31" t="s">
        <v>624</v>
      </c>
      <c r="B3" s="31"/>
      <c r="C3" s="32" t="s">
        <v>670</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0</v>
      </c>
      <c r="E6" s="35"/>
      <c r="F6" s="35">
        <v>13193.12</v>
      </c>
      <c r="G6" s="35"/>
      <c r="H6" s="35">
        <v>13193.12</v>
      </c>
      <c r="I6" s="22">
        <v>20</v>
      </c>
      <c r="J6" s="22">
        <v>100</v>
      </c>
      <c r="K6" s="44">
        <v>20</v>
      </c>
      <c r="L6" s="45" t="s">
        <v>572</v>
      </c>
    </row>
    <row r="7" s="2" customFormat="1" ht="30" customHeight="1" spans="1:12">
      <c r="A7" s="6"/>
      <c r="B7" s="6"/>
      <c r="C7" s="34" t="s">
        <v>633</v>
      </c>
      <c r="D7" s="35">
        <v>0</v>
      </c>
      <c r="E7" s="35"/>
      <c r="F7" s="35">
        <v>13193.12</v>
      </c>
      <c r="G7" s="35"/>
      <c r="H7" s="35">
        <v>13193.12</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671</v>
      </c>
      <c r="C11" s="11"/>
      <c r="D11" s="11"/>
      <c r="E11" s="11"/>
      <c r="F11" s="11"/>
      <c r="G11" s="11"/>
      <c r="H11" s="11" t="s">
        <v>672</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31" t="s">
        <v>579</v>
      </c>
      <c r="B14" s="31"/>
      <c r="C14" s="31"/>
      <c r="D14" s="31"/>
      <c r="E14" s="31" t="s">
        <v>642</v>
      </c>
      <c r="F14" s="31"/>
      <c r="G14" s="31"/>
      <c r="H14" s="39" t="s">
        <v>643</v>
      </c>
      <c r="I14" s="46"/>
      <c r="J14" s="46"/>
      <c r="K14" s="46"/>
      <c r="L14" s="47"/>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80</v>
      </c>
      <c r="K16" s="30" t="s">
        <v>572</v>
      </c>
      <c r="L16" s="30"/>
    </row>
    <row r="17" s="1" customFormat="1" ht="38" customHeight="1" spans="1:12">
      <c r="A17" s="18" t="s">
        <v>588</v>
      </c>
      <c r="B17" s="19"/>
      <c r="C17" s="18" t="s">
        <v>589</v>
      </c>
      <c r="D17" s="18" t="s">
        <v>673</v>
      </c>
      <c r="E17" s="18" t="s">
        <v>591</v>
      </c>
      <c r="F17" s="18" t="s">
        <v>674</v>
      </c>
      <c r="G17" s="18" t="s">
        <v>675</v>
      </c>
      <c r="H17" s="18" t="s">
        <v>674</v>
      </c>
      <c r="I17" s="29">
        <v>5</v>
      </c>
      <c r="J17" s="29">
        <v>5</v>
      </c>
      <c r="K17" s="30" t="s">
        <v>572</v>
      </c>
      <c r="L17" s="19"/>
    </row>
    <row r="18" s="1" customFormat="1" ht="38" customHeight="1" spans="1:12">
      <c r="A18" s="18" t="s">
        <v>588</v>
      </c>
      <c r="B18" s="19"/>
      <c r="C18" s="18" t="s">
        <v>589</v>
      </c>
      <c r="D18" s="18" t="s">
        <v>676</v>
      </c>
      <c r="E18" s="18" t="s">
        <v>655</v>
      </c>
      <c r="F18" s="18" t="s">
        <v>677</v>
      </c>
      <c r="G18" s="18" t="s">
        <v>678</v>
      </c>
      <c r="H18" s="18" t="s">
        <v>11</v>
      </c>
      <c r="I18" s="29">
        <v>5</v>
      </c>
      <c r="J18" s="29">
        <v>5</v>
      </c>
      <c r="K18" s="30" t="s">
        <v>572</v>
      </c>
      <c r="L18" s="19"/>
    </row>
    <row r="19" s="1" customFormat="1" ht="38" customHeight="1" spans="1:12">
      <c r="A19" s="18" t="s">
        <v>588</v>
      </c>
      <c r="B19" s="19"/>
      <c r="C19" s="18" t="s">
        <v>589</v>
      </c>
      <c r="D19" s="18" t="s">
        <v>679</v>
      </c>
      <c r="E19" s="18" t="s">
        <v>655</v>
      </c>
      <c r="F19" s="18" t="s">
        <v>601</v>
      </c>
      <c r="G19" s="18" t="s">
        <v>602</v>
      </c>
      <c r="H19" s="18" t="s">
        <v>601</v>
      </c>
      <c r="I19" s="29">
        <v>5</v>
      </c>
      <c r="J19" s="29">
        <v>5</v>
      </c>
      <c r="K19" s="30" t="s">
        <v>572</v>
      </c>
      <c r="L19" s="19"/>
    </row>
    <row r="20" s="1" customFormat="1" ht="38" customHeight="1" spans="1:12">
      <c r="A20" s="18" t="s">
        <v>588</v>
      </c>
      <c r="B20" s="19"/>
      <c r="C20" s="18" t="s">
        <v>589</v>
      </c>
      <c r="D20" s="18" t="s">
        <v>680</v>
      </c>
      <c r="E20" s="18" t="s">
        <v>655</v>
      </c>
      <c r="F20" s="18" t="s">
        <v>681</v>
      </c>
      <c r="G20" s="18" t="s">
        <v>602</v>
      </c>
      <c r="H20" s="18" t="s">
        <v>601</v>
      </c>
      <c r="I20" s="29">
        <v>5</v>
      </c>
      <c r="J20" s="29">
        <v>5</v>
      </c>
      <c r="K20" s="30" t="s">
        <v>572</v>
      </c>
      <c r="L20" s="19"/>
    </row>
    <row r="21" s="1" customFormat="1" ht="38" customHeight="1" spans="1:12">
      <c r="A21" s="18" t="s">
        <v>588</v>
      </c>
      <c r="B21" s="19"/>
      <c r="C21" s="18" t="s">
        <v>599</v>
      </c>
      <c r="D21" s="18" t="s">
        <v>682</v>
      </c>
      <c r="E21" s="18" t="s">
        <v>683</v>
      </c>
      <c r="F21" s="18" t="s">
        <v>684</v>
      </c>
      <c r="G21" s="18" t="s">
        <v>602</v>
      </c>
      <c r="H21" s="18" t="s">
        <v>684</v>
      </c>
      <c r="I21" s="29">
        <v>5</v>
      </c>
      <c r="J21" s="29">
        <v>5</v>
      </c>
      <c r="K21" s="30" t="s">
        <v>572</v>
      </c>
      <c r="L21" s="19"/>
    </row>
    <row r="22" s="1" customFormat="1" ht="38" customHeight="1" spans="1:12">
      <c r="A22" s="18" t="s">
        <v>588</v>
      </c>
      <c r="B22" s="19"/>
      <c r="C22" s="18" t="s">
        <v>599</v>
      </c>
      <c r="D22" s="18" t="s">
        <v>685</v>
      </c>
      <c r="E22" s="18" t="s">
        <v>591</v>
      </c>
      <c r="F22" s="18" t="s">
        <v>686</v>
      </c>
      <c r="G22" s="18" t="s">
        <v>602</v>
      </c>
      <c r="H22" s="18" t="s">
        <v>601</v>
      </c>
      <c r="I22" s="29">
        <v>5</v>
      </c>
      <c r="J22" s="29">
        <v>5</v>
      </c>
      <c r="K22" s="30" t="s">
        <v>572</v>
      </c>
      <c r="L22" s="19"/>
    </row>
    <row r="23" s="1" customFormat="1" ht="38" customHeight="1" spans="1:12">
      <c r="A23" s="18" t="s">
        <v>588</v>
      </c>
      <c r="B23" s="19"/>
      <c r="C23" s="18" t="s">
        <v>606</v>
      </c>
      <c r="D23" s="18" t="s">
        <v>687</v>
      </c>
      <c r="E23" s="18" t="s">
        <v>591</v>
      </c>
      <c r="F23" s="18" t="s">
        <v>686</v>
      </c>
      <c r="G23" s="18" t="s">
        <v>602</v>
      </c>
      <c r="H23" s="18" t="s">
        <v>601</v>
      </c>
      <c r="I23" s="29">
        <v>5</v>
      </c>
      <c r="J23" s="29">
        <v>5</v>
      </c>
      <c r="K23" s="30" t="s">
        <v>572</v>
      </c>
      <c r="L23" s="19"/>
    </row>
    <row r="24" s="1" customFormat="1" ht="38" customHeight="1" spans="1:12">
      <c r="A24" s="18" t="s">
        <v>588</v>
      </c>
      <c r="B24" s="19"/>
      <c r="C24" s="18" t="s">
        <v>606</v>
      </c>
      <c r="D24" s="18" t="s">
        <v>688</v>
      </c>
      <c r="E24" s="18" t="s">
        <v>591</v>
      </c>
      <c r="F24" s="18" t="s">
        <v>686</v>
      </c>
      <c r="G24" s="18" t="s">
        <v>602</v>
      </c>
      <c r="H24" s="18" t="s">
        <v>601</v>
      </c>
      <c r="I24" s="29">
        <v>5</v>
      </c>
      <c r="J24" s="29">
        <v>5</v>
      </c>
      <c r="K24" s="30" t="s">
        <v>572</v>
      </c>
      <c r="L24" s="19"/>
    </row>
    <row r="25" s="1" customFormat="1" ht="38" customHeight="1" spans="1:12">
      <c r="A25" s="18" t="s">
        <v>609</v>
      </c>
      <c r="B25" s="19"/>
      <c r="C25" s="18" t="s">
        <v>653</v>
      </c>
      <c r="D25" s="18" t="s">
        <v>689</v>
      </c>
      <c r="E25" s="18" t="s">
        <v>591</v>
      </c>
      <c r="F25" s="18" t="s">
        <v>111</v>
      </c>
      <c r="G25" s="18" t="s">
        <v>602</v>
      </c>
      <c r="H25" s="18" t="s">
        <v>111</v>
      </c>
      <c r="I25" s="29">
        <v>15</v>
      </c>
      <c r="J25" s="29">
        <v>15</v>
      </c>
      <c r="K25" s="30" t="s">
        <v>572</v>
      </c>
      <c r="L25" s="19"/>
    </row>
    <row r="26" s="1" customFormat="1" ht="38" customHeight="1" spans="1:12">
      <c r="A26" s="18" t="s">
        <v>609</v>
      </c>
      <c r="B26" s="19"/>
      <c r="C26" s="18" t="s">
        <v>690</v>
      </c>
      <c r="D26" s="18" t="s">
        <v>691</v>
      </c>
      <c r="E26" s="18" t="s">
        <v>655</v>
      </c>
      <c r="F26" s="18" t="s">
        <v>48</v>
      </c>
      <c r="G26" s="18" t="s">
        <v>692</v>
      </c>
      <c r="H26" s="18" t="s">
        <v>48</v>
      </c>
      <c r="I26" s="29">
        <v>15</v>
      </c>
      <c r="J26" s="29">
        <v>15</v>
      </c>
      <c r="K26" s="30" t="s">
        <v>572</v>
      </c>
      <c r="L26" s="19"/>
    </row>
    <row r="27" s="1" customFormat="1" ht="38" customHeight="1" spans="1:12">
      <c r="A27" s="18" t="s">
        <v>614</v>
      </c>
      <c r="B27" s="19"/>
      <c r="C27" s="18" t="s">
        <v>660</v>
      </c>
      <c r="D27" s="18" t="s">
        <v>693</v>
      </c>
      <c r="E27" s="18" t="s">
        <v>591</v>
      </c>
      <c r="F27" s="18" t="s">
        <v>686</v>
      </c>
      <c r="G27" s="18" t="s">
        <v>602</v>
      </c>
      <c r="H27" s="18" t="s">
        <v>686</v>
      </c>
      <c r="I27" s="29">
        <v>10</v>
      </c>
      <c r="J27" s="29">
        <v>10</v>
      </c>
      <c r="K27" s="30" t="s">
        <v>572</v>
      </c>
      <c r="L27" s="19"/>
    </row>
    <row r="28" s="3" customFormat="1" ht="67" customHeight="1" spans="1:12">
      <c r="A28" s="8" t="s">
        <v>662</v>
      </c>
      <c r="B28" s="8"/>
      <c r="C28" s="8"/>
      <c r="D28" s="11" t="s">
        <v>572</v>
      </c>
      <c r="E28" s="11"/>
      <c r="F28" s="11"/>
      <c r="G28" s="11"/>
      <c r="H28" s="11"/>
      <c r="I28" s="11"/>
      <c r="J28" s="11"/>
      <c r="K28" s="11"/>
      <c r="L28" s="11"/>
    </row>
    <row r="29" s="3" customFormat="1" ht="30" customHeight="1" spans="1:12">
      <c r="A29" s="31" t="s">
        <v>663</v>
      </c>
      <c r="B29" s="31"/>
      <c r="C29" s="31"/>
      <c r="D29" s="31"/>
      <c r="E29" s="31"/>
      <c r="F29" s="31"/>
      <c r="G29" s="31"/>
      <c r="H29" s="31"/>
      <c r="I29" s="8" t="s">
        <v>664</v>
      </c>
      <c r="J29" s="8" t="s">
        <v>665</v>
      </c>
      <c r="K29" s="8" t="s">
        <v>666</v>
      </c>
      <c r="L29" s="8"/>
    </row>
    <row r="30" s="2" customFormat="1" ht="35" customHeight="1" spans="1:12">
      <c r="A30" s="31"/>
      <c r="B30" s="31"/>
      <c r="C30" s="31"/>
      <c r="D30" s="31"/>
      <c r="E30" s="31"/>
      <c r="F30" s="31"/>
      <c r="G30" s="31"/>
      <c r="H30" s="31"/>
      <c r="I30" s="22">
        <v>100</v>
      </c>
      <c r="J30" s="22">
        <v>100</v>
      </c>
      <c r="K30" s="8" t="s">
        <v>667</v>
      </c>
      <c r="L30" s="8"/>
    </row>
    <row r="31" s="2" customFormat="1" ht="154" customHeight="1" spans="1:12">
      <c r="A31" s="20" t="s">
        <v>668</v>
      </c>
      <c r="B31" s="20"/>
      <c r="C31" s="20"/>
      <c r="D31" s="20"/>
      <c r="E31" s="20"/>
      <c r="F31" s="20"/>
      <c r="G31" s="20"/>
      <c r="H31" s="20"/>
      <c r="I31" s="20"/>
      <c r="J31" s="20"/>
      <c r="K31" s="20"/>
      <c r="L31" s="20"/>
    </row>
  </sheetData>
  <mergeCells count="63">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I7:I9"/>
    <mergeCell ref="K7:K9"/>
    <mergeCell ref="L6:L9"/>
    <mergeCell ref="A5:B9"/>
    <mergeCell ref="A29:H30"/>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694</v>
      </c>
    </row>
    <row r="3" s="2" customFormat="1" ht="31" customHeight="1" spans="1:12">
      <c r="A3" s="49" t="s">
        <v>624</v>
      </c>
      <c r="B3" s="49"/>
      <c r="C3" s="50" t="s">
        <v>695</v>
      </c>
      <c r="D3" s="50"/>
      <c r="E3" s="50"/>
      <c r="F3" s="50"/>
      <c r="G3" s="50"/>
      <c r="H3" s="50"/>
      <c r="I3" s="50"/>
      <c r="J3" s="50"/>
      <c r="K3" s="50"/>
      <c r="L3" s="50"/>
    </row>
    <row r="4" s="2" customFormat="1" ht="30" customHeight="1" spans="1:12">
      <c r="A4" s="49" t="s">
        <v>626</v>
      </c>
      <c r="B4" s="49"/>
      <c r="C4" s="50" t="s">
        <v>562</v>
      </c>
      <c r="D4" s="50"/>
      <c r="E4" s="50"/>
      <c r="F4" s="50"/>
      <c r="G4" s="50"/>
      <c r="H4" s="51" t="s">
        <v>627</v>
      </c>
      <c r="I4" s="50" t="s">
        <v>562</v>
      </c>
      <c r="J4" s="50"/>
      <c r="K4" s="50"/>
      <c r="L4" s="50"/>
    </row>
    <row r="5" s="2" customFormat="1" ht="26" customHeight="1" spans="1:12">
      <c r="A5" s="52" t="s">
        <v>628</v>
      </c>
      <c r="B5" s="52"/>
      <c r="C5" s="49"/>
      <c r="D5" s="49" t="s">
        <v>565</v>
      </c>
      <c r="E5" s="49"/>
      <c r="F5" s="49" t="s">
        <v>477</v>
      </c>
      <c r="G5" s="49"/>
      <c r="H5" s="49" t="s">
        <v>629</v>
      </c>
      <c r="I5" s="49" t="s">
        <v>630</v>
      </c>
      <c r="J5" s="49" t="s">
        <v>569</v>
      </c>
      <c r="K5" s="49" t="s">
        <v>631</v>
      </c>
      <c r="L5" s="67" t="s">
        <v>632</v>
      </c>
    </row>
    <row r="6" s="2" customFormat="1" ht="30" customHeight="1" spans="1:12">
      <c r="A6" s="52"/>
      <c r="B6" s="52"/>
      <c r="C6" s="53" t="s">
        <v>571</v>
      </c>
      <c r="D6" s="54">
        <v>0</v>
      </c>
      <c r="E6" s="54"/>
      <c r="F6" s="54">
        <v>1</v>
      </c>
      <c r="G6" s="54"/>
      <c r="H6" s="54">
        <v>1</v>
      </c>
      <c r="I6" s="68">
        <v>20</v>
      </c>
      <c r="J6" s="68">
        <v>100</v>
      </c>
      <c r="K6" s="69">
        <v>20</v>
      </c>
      <c r="L6" s="70" t="s">
        <v>572</v>
      </c>
    </row>
    <row r="7" s="2" customFormat="1" ht="30" customHeight="1" spans="1:12">
      <c r="A7" s="52"/>
      <c r="B7" s="52"/>
      <c r="C7" s="53" t="s">
        <v>633</v>
      </c>
      <c r="D7" s="54">
        <v>0</v>
      </c>
      <c r="E7" s="54"/>
      <c r="F7" s="54">
        <v>1</v>
      </c>
      <c r="G7" s="54"/>
      <c r="H7" s="54">
        <v>1</v>
      </c>
      <c r="I7" s="52"/>
      <c r="J7" s="68">
        <v>100</v>
      </c>
      <c r="K7" s="49"/>
      <c r="L7" s="70"/>
    </row>
    <row r="8" s="2" customFormat="1" ht="30" customHeight="1" spans="1:12">
      <c r="A8" s="52"/>
      <c r="B8" s="52"/>
      <c r="C8" s="53" t="s">
        <v>634</v>
      </c>
      <c r="D8" s="54">
        <v>0</v>
      </c>
      <c r="E8" s="54"/>
      <c r="F8" s="54">
        <v>0</v>
      </c>
      <c r="G8" s="54"/>
      <c r="H8" s="54">
        <v>0</v>
      </c>
      <c r="I8" s="52"/>
      <c r="J8" s="68">
        <v>0</v>
      </c>
      <c r="K8" s="49"/>
      <c r="L8" s="70"/>
    </row>
    <row r="9" s="2" customFormat="1" ht="30" customHeight="1" spans="1:12">
      <c r="A9" s="52"/>
      <c r="B9" s="52"/>
      <c r="C9" s="49" t="s">
        <v>635</v>
      </c>
      <c r="D9" s="54">
        <v>0</v>
      </c>
      <c r="E9" s="54"/>
      <c r="F9" s="54">
        <v>0</v>
      </c>
      <c r="G9" s="54"/>
      <c r="H9" s="54">
        <v>0</v>
      </c>
      <c r="I9" s="52"/>
      <c r="J9" s="68">
        <v>0</v>
      </c>
      <c r="K9" s="49"/>
      <c r="L9" s="70"/>
    </row>
    <row r="10" s="1" customFormat="1" ht="26.4" customHeight="1" spans="1:15">
      <c r="A10" s="55" t="s">
        <v>636</v>
      </c>
      <c r="B10" s="51" t="s">
        <v>637</v>
      </c>
      <c r="C10" s="51"/>
      <c r="D10" s="51"/>
      <c r="E10" s="51"/>
      <c r="F10" s="51"/>
      <c r="G10" s="51"/>
      <c r="H10" s="51" t="s">
        <v>638</v>
      </c>
      <c r="I10" s="51"/>
      <c r="J10" s="51"/>
      <c r="K10" s="51"/>
      <c r="L10" s="51"/>
      <c r="O10" s="2" t="str">
        <f>M10&amp;D10&amp;N10</f>
        <v/>
      </c>
    </row>
    <row r="11" s="1" customFormat="1" ht="66.65" customHeight="1" spans="1:15">
      <c r="A11" s="55"/>
      <c r="B11" s="56" t="s">
        <v>696</v>
      </c>
      <c r="C11" s="56"/>
      <c r="D11" s="56"/>
      <c r="E11" s="56"/>
      <c r="F11" s="56"/>
      <c r="G11" s="56"/>
      <c r="H11" s="56" t="s">
        <v>697</v>
      </c>
      <c r="I11" s="56"/>
      <c r="J11" s="56"/>
      <c r="K11" s="56"/>
      <c r="L11" s="56"/>
      <c r="O11" s="2" t="str">
        <f>M11&amp;D11&amp;N11</f>
        <v/>
      </c>
    </row>
    <row r="12" s="2" customFormat="1" ht="35" customHeight="1" spans="1:12">
      <c r="A12" s="57"/>
      <c r="B12" s="58"/>
      <c r="C12" s="58"/>
      <c r="D12" s="58"/>
      <c r="E12" s="58"/>
      <c r="F12" s="58"/>
      <c r="G12" s="58"/>
      <c r="H12" s="58"/>
      <c r="I12" s="71"/>
      <c r="J12" s="71"/>
      <c r="K12" s="72"/>
      <c r="L12" s="73"/>
    </row>
    <row r="13" s="2" customFormat="1" ht="35" customHeight="1" spans="1:12">
      <c r="A13" s="59" t="s">
        <v>641</v>
      </c>
      <c r="B13" s="59"/>
      <c r="C13" s="59"/>
      <c r="D13" s="59"/>
      <c r="E13" s="59"/>
      <c r="F13" s="59"/>
      <c r="G13" s="59"/>
      <c r="H13" s="59"/>
      <c r="I13" s="59"/>
      <c r="J13" s="59"/>
      <c r="K13" s="59"/>
      <c r="L13" s="59"/>
    </row>
    <row r="14" s="2" customFormat="1" ht="31" customHeight="1" spans="1:12">
      <c r="A14" s="49" t="s">
        <v>579</v>
      </c>
      <c r="B14" s="49"/>
      <c r="C14" s="49"/>
      <c r="D14" s="49"/>
      <c r="E14" s="49" t="s">
        <v>642</v>
      </c>
      <c r="F14" s="49"/>
      <c r="G14" s="49"/>
      <c r="H14" s="60" t="s">
        <v>643</v>
      </c>
      <c r="I14" s="74"/>
      <c r="J14" s="74"/>
      <c r="K14" s="74"/>
      <c r="L14" s="75"/>
    </row>
    <row r="15" s="1" customFormat="1" ht="28" customHeight="1" spans="1:12">
      <c r="A15" s="61" t="s">
        <v>644</v>
      </c>
      <c r="B15" s="61"/>
      <c r="C15" s="62" t="s">
        <v>586</v>
      </c>
      <c r="D15" s="62" t="s">
        <v>587</v>
      </c>
      <c r="E15" s="61" t="s">
        <v>580</v>
      </c>
      <c r="F15" s="61" t="s">
        <v>581</v>
      </c>
      <c r="G15" s="52" t="s">
        <v>582</v>
      </c>
      <c r="H15" s="63" t="s">
        <v>583</v>
      </c>
      <c r="I15" s="63" t="s">
        <v>630</v>
      </c>
      <c r="J15" s="63" t="s">
        <v>631</v>
      </c>
      <c r="K15" s="76" t="s">
        <v>584</v>
      </c>
      <c r="L15" s="77"/>
    </row>
    <row r="16" s="1" customFormat="1" ht="38" customHeight="1" spans="1:12">
      <c r="A16" s="64" t="s">
        <v>572</v>
      </c>
      <c r="B16" s="64"/>
      <c r="C16" s="64" t="s">
        <v>572</v>
      </c>
      <c r="D16" s="64" t="s">
        <v>572</v>
      </c>
      <c r="E16" s="64" t="s">
        <v>572</v>
      </c>
      <c r="F16" s="64" t="s">
        <v>572</v>
      </c>
      <c r="G16" s="64" t="s">
        <v>572</v>
      </c>
      <c r="H16" s="64" t="s">
        <v>572</v>
      </c>
      <c r="I16" s="78">
        <v>80</v>
      </c>
      <c r="J16" s="78">
        <v>80</v>
      </c>
      <c r="K16" s="79" t="s">
        <v>572</v>
      </c>
      <c r="L16" s="79"/>
    </row>
    <row r="17" s="1" customFormat="1" ht="38" customHeight="1" spans="1:12">
      <c r="A17" s="64" t="s">
        <v>588</v>
      </c>
      <c r="B17" s="65"/>
      <c r="C17" s="64" t="s">
        <v>589</v>
      </c>
      <c r="D17" s="64" t="s">
        <v>698</v>
      </c>
      <c r="E17" s="64" t="s">
        <v>655</v>
      </c>
      <c r="F17" s="64" t="s">
        <v>677</v>
      </c>
      <c r="G17" s="64" t="s">
        <v>699</v>
      </c>
      <c r="H17" s="64" t="s">
        <v>11</v>
      </c>
      <c r="I17" s="78">
        <v>10</v>
      </c>
      <c r="J17" s="78">
        <v>10</v>
      </c>
      <c r="K17" s="79" t="s">
        <v>572</v>
      </c>
      <c r="L17" s="65"/>
    </row>
    <row r="18" s="1" customFormat="1" ht="38" customHeight="1" spans="1:12">
      <c r="A18" s="64" t="s">
        <v>588</v>
      </c>
      <c r="B18" s="65"/>
      <c r="C18" s="64" t="s">
        <v>589</v>
      </c>
      <c r="D18" s="64" t="s">
        <v>700</v>
      </c>
      <c r="E18" s="64" t="s">
        <v>655</v>
      </c>
      <c r="F18" s="64" t="s">
        <v>677</v>
      </c>
      <c r="G18" s="64" t="s">
        <v>699</v>
      </c>
      <c r="H18" s="64" t="s">
        <v>11</v>
      </c>
      <c r="I18" s="78">
        <v>10</v>
      </c>
      <c r="J18" s="78">
        <v>10</v>
      </c>
      <c r="K18" s="79" t="s">
        <v>572</v>
      </c>
      <c r="L18" s="65"/>
    </row>
    <row r="19" s="1" customFormat="1" ht="38" customHeight="1" spans="1:12">
      <c r="A19" s="64" t="s">
        <v>588</v>
      </c>
      <c r="B19" s="65"/>
      <c r="C19" s="64" t="s">
        <v>589</v>
      </c>
      <c r="D19" s="64" t="s">
        <v>701</v>
      </c>
      <c r="E19" s="64" t="s">
        <v>655</v>
      </c>
      <c r="F19" s="64" t="s">
        <v>677</v>
      </c>
      <c r="G19" s="64" t="s">
        <v>699</v>
      </c>
      <c r="H19" s="64" t="s">
        <v>11</v>
      </c>
      <c r="I19" s="78">
        <v>10</v>
      </c>
      <c r="J19" s="78">
        <v>10</v>
      </c>
      <c r="K19" s="79" t="s">
        <v>572</v>
      </c>
      <c r="L19" s="65"/>
    </row>
    <row r="20" s="1" customFormat="1" ht="38" customHeight="1" spans="1:12">
      <c r="A20" s="64" t="s">
        <v>588</v>
      </c>
      <c r="B20" s="65"/>
      <c r="C20" s="64" t="s">
        <v>599</v>
      </c>
      <c r="D20" s="64" t="s">
        <v>702</v>
      </c>
      <c r="E20" s="64" t="s">
        <v>655</v>
      </c>
      <c r="F20" s="64" t="s">
        <v>601</v>
      </c>
      <c r="G20" s="64" t="s">
        <v>602</v>
      </c>
      <c r="H20" s="64" t="s">
        <v>601</v>
      </c>
      <c r="I20" s="78">
        <v>10</v>
      </c>
      <c r="J20" s="78">
        <v>10</v>
      </c>
      <c r="K20" s="79" t="s">
        <v>572</v>
      </c>
      <c r="L20" s="65"/>
    </row>
    <row r="21" s="1" customFormat="1" ht="75" customHeight="1" spans="1:12">
      <c r="A21" s="64" t="s">
        <v>609</v>
      </c>
      <c r="B21" s="65"/>
      <c r="C21" s="64" t="s">
        <v>653</v>
      </c>
      <c r="D21" s="64" t="s">
        <v>703</v>
      </c>
      <c r="E21" s="64" t="s">
        <v>655</v>
      </c>
      <c r="F21" s="64" t="s">
        <v>704</v>
      </c>
      <c r="G21" s="64" t="s">
        <v>656</v>
      </c>
      <c r="H21" s="64" t="s">
        <v>705</v>
      </c>
      <c r="I21" s="78">
        <v>15</v>
      </c>
      <c r="J21" s="78">
        <v>15</v>
      </c>
      <c r="K21" s="79" t="s">
        <v>572</v>
      </c>
      <c r="L21" s="65"/>
    </row>
    <row r="22" s="1" customFormat="1" ht="38" customHeight="1" spans="1:12">
      <c r="A22" s="64" t="s">
        <v>609</v>
      </c>
      <c r="B22" s="65"/>
      <c r="C22" s="64" t="s">
        <v>690</v>
      </c>
      <c r="D22" s="64" t="s">
        <v>706</v>
      </c>
      <c r="E22" s="64" t="s">
        <v>591</v>
      </c>
      <c r="F22" s="64" t="s">
        <v>48</v>
      </c>
      <c r="G22" s="64" t="s">
        <v>692</v>
      </c>
      <c r="H22" s="64" t="s">
        <v>48</v>
      </c>
      <c r="I22" s="78">
        <v>15</v>
      </c>
      <c r="J22" s="78">
        <v>15</v>
      </c>
      <c r="K22" s="79" t="s">
        <v>572</v>
      </c>
      <c r="L22" s="65"/>
    </row>
    <row r="23" s="1" customFormat="1" ht="38" customHeight="1" spans="1:12">
      <c r="A23" s="64" t="s">
        <v>614</v>
      </c>
      <c r="B23" s="65"/>
      <c r="C23" s="64" t="s">
        <v>660</v>
      </c>
      <c r="D23" s="64" t="s">
        <v>693</v>
      </c>
      <c r="E23" s="64" t="s">
        <v>591</v>
      </c>
      <c r="F23" s="64" t="s">
        <v>617</v>
      </c>
      <c r="G23" s="64" t="s">
        <v>602</v>
      </c>
      <c r="H23" s="64" t="s">
        <v>601</v>
      </c>
      <c r="I23" s="78">
        <v>10</v>
      </c>
      <c r="J23" s="78">
        <v>10</v>
      </c>
      <c r="K23" s="79" t="s">
        <v>572</v>
      </c>
      <c r="L23" s="65"/>
    </row>
    <row r="24" s="3" customFormat="1" ht="67" customHeight="1" spans="1:12">
      <c r="A24" s="55" t="s">
        <v>662</v>
      </c>
      <c r="B24" s="55"/>
      <c r="C24" s="55"/>
      <c r="D24" s="56" t="s">
        <v>572</v>
      </c>
      <c r="E24" s="56"/>
      <c r="F24" s="56"/>
      <c r="G24" s="56"/>
      <c r="H24" s="56"/>
      <c r="I24" s="56"/>
      <c r="J24" s="56"/>
      <c r="K24" s="56"/>
      <c r="L24" s="56"/>
    </row>
    <row r="25" s="3" customFormat="1" ht="30" customHeight="1" spans="1:12">
      <c r="A25" s="49" t="s">
        <v>663</v>
      </c>
      <c r="B25" s="49"/>
      <c r="C25" s="49"/>
      <c r="D25" s="49"/>
      <c r="E25" s="49"/>
      <c r="F25" s="49"/>
      <c r="G25" s="49"/>
      <c r="H25" s="49"/>
      <c r="I25" s="55" t="s">
        <v>664</v>
      </c>
      <c r="J25" s="55" t="s">
        <v>665</v>
      </c>
      <c r="K25" s="55" t="s">
        <v>666</v>
      </c>
      <c r="L25" s="55"/>
    </row>
    <row r="26" s="2" customFormat="1" ht="35" customHeight="1" spans="1:12">
      <c r="A26" s="49"/>
      <c r="B26" s="49"/>
      <c r="C26" s="49"/>
      <c r="D26" s="49"/>
      <c r="E26" s="49"/>
      <c r="F26" s="49"/>
      <c r="G26" s="49"/>
      <c r="H26" s="49"/>
      <c r="I26" s="68">
        <v>100</v>
      </c>
      <c r="J26" s="68">
        <v>100</v>
      </c>
      <c r="K26" s="55" t="s">
        <v>667</v>
      </c>
      <c r="L26" s="55"/>
    </row>
    <row r="27" s="2" customFormat="1" ht="154" customHeight="1" spans="1:12">
      <c r="A27" s="66" t="s">
        <v>668</v>
      </c>
      <c r="B27" s="66"/>
      <c r="C27" s="66"/>
      <c r="D27" s="66"/>
      <c r="E27" s="66"/>
      <c r="F27" s="66"/>
      <c r="G27" s="66"/>
      <c r="H27" s="66"/>
      <c r="I27" s="66"/>
      <c r="J27" s="66"/>
      <c r="K27" s="66"/>
      <c r="L27" s="66"/>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707</v>
      </c>
    </row>
    <row r="3" s="2" customFormat="1" ht="31" customHeight="1" spans="1:12">
      <c r="A3" s="31" t="s">
        <v>624</v>
      </c>
      <c r="B3" s="31"/>
      <c r="C3" s="32" t="s">
        <v>708</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0</v>
      </c>
      <c r="E6" s="35"/>
      <c r="F6" s="35">
        <v>97</v>
      </c>
      <c r="G6" s="35"/>
      <c r="H6" s="35">
        <v>97</v>
      </c>
      <c r="I6" s="22">
        <v>20</v>
      </c>
      <c r="J6" s="22">
        <v>100</v>
      </c>
      <c r="K6" s="44">
        <v>20</v>
      </c>
      <c r="L6" s="45" t="s">
        <v>572</v>
      </c>
    </row>
    <row r="7" s="2" customFormat="1" ht="30" customHeight="1" spans="1:12">
      <c r="A7" s="6"/>
      <c r="B7" s="6"/>
      <c r="C7" s="34" t="s">
        <v>633</v>
      </c>
      <c r="D7" s="35">
        <v>0</v>
      </c>
      <c r="E7" s="35"/>
      <c r="F7" s="35">
        <v>97</v>
      </c>
      <c r="G7" s="35"/>
      <c r="H7" s="35">
        <v>97</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709</v>
      </c>
      <c r="C11" s="11"/>
      <c r="D11" s="11"/>
      <c r="E11" s="11"/>
      <c r="F11" s="11"/>
      <c r="G11" s="11"/>
      <c r="H11" s="11" t="s">
        <v>710</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76</v>
      </c>
      <c r="K16" s="30" t="s">
        <v>572</v>
      </c>
      <c r="L16" s="30"/>
    </row>
    <row r="17" s="1" customFormat="1" ht="52" customHeight="1" spans="1:12">
      <c r="A17" s="18" t="s">
        <v>588</v>
      </c>
      <c r="B17" s="19"/>
      <c r="C17" s="18" t="s">
        <v>589</v>
      </c>
      <c r="D17" s="18" t="s">
        <v>711</v>
      </c>
      <c r="E17" s="18" t="s">
        <v>591</v>
      </c>
      <c r="F17" s="18" t="s">
        <v>11</v>
      </c>
      <c r="G17" s="18" t="s">
        <v>699</v>
      </c>
      <c r="H17" s="18" t="s">
        <v>11</v>
      </c>
      <c r="I17" s="29">
        <v>8</v>
      </c>
      <c r="J17" s="29">
        <v>8</v>
      </c>
      <c r="K17" s="30" t="s">
        <v>572</v>
      </c>
      <c r="L17" s="19"/>
    </row>
    <row r="18" s="1" customFormat="1" ht="38" customHeight="1" spans="1:12">
      <c r="A18" s="18" t="s">
        <v>588</v>
      </c>
      <c r="B18" s="19"/>
      <c r="C18" s="18" t="s">
        <v>589</v>
      </c>
      <c r="D18" s="18" t="s">
        <v>712</v>
      </c>
      <c r="E18" s="18" t="s">
        <v>591</v>
      </c>
      <c r="F18" s="18" t="s">
        <v>94</v>
      </c>
      <c r="G18" s="18" t="s">
        <v>593</v>
      </c>
      <c r="H18" s="18" t="s">
        <v>713</v>
      </c>
      <c r="I18" s="29">
        <v>6</v>
      </c>
      <c r="J18" s="29">
        <v>5</v>
      </c>
      <c r="K18" s="30" t="s">
        <v>714</v>
      </c>
      <c r="L18" s="19"/>
    </row>
    <row r="19" s="1" customFormat="1" ht="38" customHeight="1" spans="1:12">
      <c r="A19" s="18" t="s">
        <v>588</v>
      </c>
      <c r="B19" s="19"/>
      <c r="C19" s="18" t="s">
        <v>589</v>
      </c>
      <c r="D19" s="18" t="s">
        <v>715</v>
      </c>
      <c r="E19" s="18" t="s">
        <v>591</v>
      </c>
      <c r="F19" s="18" t="s">
        <v>716</v>
      </c>
      <c r="G19" s="18" t="s">
        <v>717</v>
      </c>
      <c r="H19" s="18" t="s">
        <v>718</v>
      </c>
      <c r="I19" s="29">
        <v>6</v>
      </c>
      <c r="J19" s="29">
        <v>5</v>
      </c>
      <c r="K19" s="30" t="s">
        <v>714</v>
      </c>
      <c r="L19" s="19"/>
    </row>
    <row r="20" s="1" customFormat="1" ht="38" customHeight="1" spans="1:12">
      <c r="A20" s="18" t="s">
        <v>588</v>
      </c>
      <c r="B20" s="19"/>
      <c r="C20" s="18" t="s">
        <v>599</v>
      </c>
      <c r="D20" s="18" t="s">
        <v>719</v>
      </c>
      <c r="E20" s="18" t="s">
        <v>591</v>
      </c>
      <c r="F20" s="18" t="s">
        <v>110</v>
      </c>
      <c r="G20" s="18" t="s">
        <v>602</v>
      </c>
      <c r="H20" s="18" t="s">
        <v>720</v>
      </c>
      <c r="I20" s="29">
        <v>6</v>
      </c>
      <c r="J20" s="29">
        <v>5</v>
      </c>
      <c r="K20" s="30" t="s">
        <v>714</v>
      </c>
      <c r="L20" s="19"/>
    </row>
    <row r="21" s="1" customFormat="1" ht="38" customHeight="1" spans="1:12">
      <c r="A21" s="18" t="s">
        <v>588</v>
      </c>
      <c r="B21" s="19"/>
      <c r="C21" s="18" t="s">
        <v>599</v>
      </c>
      <c r="D21" s="18" t="s">
        <v>721</v>
      </c>
      <c r="E21" s="18" t="s">
        <v>591</v>
      </c>
      <c r="F21" s="18" t="s">
        <v>110</v>
      </c>
      <c r="G21" s="18" t="s">
        <v>602</v>
      </c>
      <c r="H21" s="18" t="s">
        <v>722</v>
      </c>
      <c r="I21" s="29">
        <v>6</v>
      </c>
      <c r="J21" s="29">
        <v>5</v>
      </c>
      <c r="K21" s="30" t="s">
        <v>714</v>
      </c>
      <c r="L21" s="19"/>
    </row>
    <row r="22" s="1" customFormat="1" ht="38" customHeight="1" spans="1:12">
      <c r="A22" s="18" t="s">
        <v>588</v>
      </c>
      <c r="B22" s="19"/>
      <c r="C22" s="18" t="s">
        <v>606</v>
      </c>
      <c r="D22" s="18" t="s">
        <v>723</v>
      </c>
      <c r="E22" s="18" t="s">
        <v>655</v>
      </c>
      <c r="F22" s="18" t="s">
        <v>724</v>
      </c>
      <c r="G22" s="18" t="s">
        <v>725</v>
      </c>
      <c r="H22" s="18" t="s">
        <v>726</v>
      </c>
      <c r="I22" s="29">
        <v>8</v>
      </c>
      <c r="J22" s="29">
        <v>8</v>
      </c>
      <c r="K22" s="30" t="s">
        <v>572</v>
      </c>
      <c r="L22" s="19"/>
    </row>
    <row r="23" s="1" customFormat="1" ht="51" customHeight="1" spans="1:12">
      <c r="A23" s="18" t="s">
        <v>609</v>
      </c>
      <c r="B23" s="19"/>
      <c r="C23" s="18" t="s">
        <v>650</v>
      </c>
      <c r="D23" s="18" t="s">
        <v>727</v>
      </c>
      <c r="E23" s="18" t="s">
        <v>591</v>
      </c>
      <c r="F23" s="18" t="s">
        <v>11</v>
      </c>
      <c r="G23" s="18" t="s">
        <v>699</v>
      </c>
      <c r="H23" s="18" t="s">
        <v>11</v>
      </c>
      <c r="I23" s="29">
        <v>8</v>
      </c>
      <c r="J23" s="29">
        <v>8</v>
      </c>
      <c r="K23" s="30" t="s">
        <v>572</v>
      </c>
      <c r="L23" s="19"/>
    </row>
    <row r="24" s="1" customFormat="1" ht="38" customHeight="1" spans="1:12">
      <c r="A24" s="18" t="s">
        <v>609</v>
      </c>
      <c r="B24" s="19"/>
      <c r="C24" s="18" t="s">
        <v>653</v>
      </c>
      <c r="D24" s="18" t="s">
        <v>728</v>
      </c>
      <c r="E24" s="18" t="s">
        <v>655</v>
      </c>
      <c r="F24" s="18" t="s">
        <v>729</v>
      </c>
      <c r="G24" s="18" t="s">
        <v>656</v>
      </c>
      <c r="H24" s="18" t="s">
        <v>730</v>
      </c>
      <c r="I24" s="29">
        <v>8</v>
      </c>
      <c r="J24" s="29">
        <v>8</v>
      </c>
      <c r="K24" s="30" t="s">
        <v>572</v>
      </c>
      <c r="L24" s="19"/>
    </row>
    <row r="25" s="1" customFormat="1" ht="38" customHeight="1" spans="1:12">
      <c r="A25" s="18" t="s">
        <v>609</v>
      </c>
      <c r="B25" s="19"/>
      <c r="C25" s="18" t="s">
        <v>653</v>
      </c>
      <c r="D25" s="18" t="s">
        <v>731</v>
      </c>
      <c r="E25" s="18" t="s">
        <v>655</v>
      </c>
      <c r="F25" s="18" t="s">
        <v>704</v>
      </c>
      <c r="G25" s="18" t="s">
        <v>656</v>
      </c>
      <c r="H25" s="18" t="s">
        <v>732</v>
      </c>
      <c r="I25" s="29">
        <v>7</v>
      </c>
      <c r="J25" s="29">
        <v>7</v>
      </c>
      <c r="K25" s="30" t="s">
        <v>572</v>
      </c>
      <c r="L25" s="19"/>
    </row>
    <row r="26" s="1" customFormat="1" ht="38" customHeight="1" spans="1:12">
      <c r="A26" s="18" t="s">
        <v>609</v>
      </c>
      <c r="B26" s="19"/>
      <c r="C26" s="18" t="s">
        <v>653</v>
      </c>
      <c r="D26" s="18" t="s">
        <v>733</v>
      </c>
      <c r="E26" s="18" t="s">
        <v>655</v>
      </c>
      <c r="F26" s="18" t="s">
        <v>704</v>
      </c>
      <c r="G26" s="18" t="s">
        <v>656</v>
      </c>
      <c r="H26" s="18" t="s">
        <v>704</v>
      </c>
      <c r="I26" s="29">
        <v>7</v>
      </c>
      <c r="J26" s="29">
        <v>7</v>
      </c>
      <c r="K26" s="30" t="s">
        <v>572</v>
      </c>
      <c r="L26" s="19"/>
    </row>
    <row r="27" s="1" customFormat="1" ht="38" customHeight="1" spans="1:12">
      <c r="A27" s="18" t="s">
        <v>614</v>
      </c>
      <c r="B27" s="19"/>
      <c r="C27" s="18" t="s">
        <v>660</v>
      </c>
      <c r="D27" s="18" t="s">
        <v>734</v>
      </c>
      <c r="E27" s="18" t="s">
        <v>591</v>
      </c>
      <c r="F27" s="18" t="s">
        <v>735</v>
      </c>
      <c r="G27" s="18" t="s">
        <v>602</v>
      </c>
      <c r="H27" s="18" t="s">
        <v>735</v>
      </c>
      <c r="I27" s="29">
        <v>10</v>
      </c>
      <c r="J27" s="29">
        <v>10</v>
      </c>
      <c r="K27" s="30" t="s">
        <v>572</v>
      </c>
      <c r="L27" s="19"/>
    </row>
    <row r="28" s="3" customFormat="1" ht="67" customHeight="1" spans="1:12">
      <c r="A28" s="8" t="s">
        <v>662</v>
      </c>
      <c r="B28" s="8"/>
      <c r="C28" s="8"/>
      <c r="D28" s="11" t="s">
        <v>572</v>
      </c>
      <c r="E28" s="11"/>
      <c r="F28" s="11"/>
      <c r="G28" s="11"/>
      <c r="H28" s="11"/>
      <c r="I28" s="11"/>
      <c r="J28" s="11"/>
      <c r="K28" s="11"/>
      <c r="L28" s="11"/>
    </row>
    <row r="29" s="3" customFormat="1" ht="30" customHeight="1" spans="1:12">
      <c r="A29" s="31" t="s">
        <v>663</v>
      </c>
      <c r="B29" s="31"/>
      <c r="C29" s="31"/>
      <c r="D29" s="31"/>
      <c r="E29" s="31"/>
      <c r="F29" s="31"/>
      <c r="G29" s="31"/>
      <c r="H29" s="31"/>
      <c r="I29" s="8" t="s">
        <v>664</v>
      </c>
      <c r="J29" s="8" t="s">
        <v>665</v>
      </c>
      <c r="K29" s="8" t="s">
        <v>666</v>
      </c>
      <c r="L29" s="8"/>
    </row>
    <row r="30" s="2" customFormat="1" ht="35" customHeight="1" spans="1:12">
      <c r="A30" s="31"/>
      <c r="B30" s="31"/>
      <c r="C30" s="31"/>
      <c r="D30" s="31"/>
      <c r="E30" s="31"/>
      <c r="F30" s="31"/>
      <c r="G30" s="31"/>
      <c r="H30" s="31"/>
      <c r="I30" s="22">
        <v>100</v>
      </c>
      <c r="J30" s="22">
        <v>96</v>
      </c>
      <c r="K30" s="8" t="s">
        <v>667</v>
      </c>
      <c r="L30" s="8"/>
    </row>
    <row r="31" s="2" customFormat="1" ht="154" customHeight="1" spans="1:12">
      <c r="A31" s="20" t="s">
        <v>668</v>
      </c>
      <c r="B31" s="20"/>
      <c r="C31" s="20"/>
      <c r="D31" s="20"/>
      <c r="E31" s="20"/>
      <c r="F31" s="20"/>
      <c r="G31" s="20"/>
      <c r="H31" s="20"/>
      <c r="I31" s="20"/>
      <c r="J31" s="20"/>
      <c r="K31" s="20"/>
      <c r="L31" s="20"/>
    </row>
  </sheetData>
  <mergeCells count="63">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I7:I9"/>
    <mergeCell ref="K7:K9"/>
    <mergeCell ref="L6:L9"/>
    <mergeCell ref="A5:B9"/>
    <mergeCell ref="A29:H3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736</v>
      </c>
    </row>
    <row r="3" s="2" customFormat="1" ht="31" customHeight="1" spans="1:12">
      <c r="A3" s="31" t="s">
        <v>624</v>
      </c>
      <c r="B3" s="31"/>
      <c r="C3" s="32" t="s">
        <v>737</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0</v>
      </c>
      <c r="E6" s="35"/>
      <c r="F6" s="35">
        <v>3</v>
      </c>
      <c r="G6" s="35"/>
      <c r="H6" s="35">
        <v>3</v>
      </c>
      <c r="I6" s="22">
        <v>20</v>
      </c>
      <c r="J6" s="22">
        <v>100</v>
      </c>
      <c r="K6" s="44">
        <v>20</v>
      </c>
      <c r="L6" s="45" t="s">
        <v>572</v>
      </c>
    </row>
    <row r="7" s="2" customFormat="1" ht="30" customHeight="1" spans="1:12">
      <c r="A7" s="6"/>
      <c r="B7" s="6"/>
      <c r="C7" s="34" t="s">
        <v>633</v>
      </c>
      <c r="D7" s="35">
        <v>0</v>
      </c>
      <c r="E7" s="35"/>
      <c r="F7" s="35">
        <v>3</v>
      </c>
      <c r="G7" s="35"/>
      <c r="H7" s="35">
        <v>3</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738</v>
      </c>
      <c r="C11" s="11"/>
      <c r="D11" s="11"/>
      <c r="E11" s="11"/>
      <c r="F11" s="11"/>
      <c r="G11" s="11"/>
      <c r="H11" s="11" t="s">
        <v>739</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80</v>
      </c>
      <c r="K16" s="30" t="s">
        <v>572</v>
      </c>
      <c r="L16" s="30"/>
    </row>
    <row r="17" s="1" customFormat="1" ht="38" customHeight="1" spans="1:12">
      <c r="A17" s="18" t="s">
        <v>588</v>
      </c>
      <c r="B17" s="19"/>
      <c r="C17" s="18" t="s">
        <v>589</v>
      </c>
      <c r="D17" s="18" t="s">
        <v>740</v>
      </c>
      <c r="E17" s="18" t="s">
        <v>655</v>
      </c>
      <c r="F17" s="18" t="s">
        <v>20</v>
      </c>
      <c r="G17" s="18" t="s">
        <v>699</v>
      </c>
      <c r="H17" s="18" t="s">
        <v>20</v>
      </c>
      <c r="I17" s="29">
        <v>10</v>
      </c>
      <c r="J17" s="29">
        <v>10</v>
      </c>
      <c r="K17" s="30" t="s">
        <v>572</v>
      </c>
      <c r="L17" s="19"/>
    </row>
    <row r="18" s="1" customFormat="1" ht="38" customHeight="1" spans="1:12">
      <c r="A18" s="18" t="s">
        <v>588</v>
      </c>
      <c r="B18" s="19"/>
      <c r="C18" s="18" t="s">
        <v>599</v>
      </c>
      <c r="D18" s="18" t="s">
        <v>741</v>
      </c>
      <c r="E18" s="18" t="s">
        <v>655</v>
      </c>
      <c r="F18" s="18" t="s">
        <v>601</v>
      </c>
      <c r="G18" s="18" t="s">
        <v>602</v>
      </c>
      <c r="H18" s="18" t="s">
        <v>601</v>
      </c>
      <c r="I18" s="29">
        <v>10</v>
      </c>
      <c r="J18" s="29">
        <v>10</v>
      </c>
      <c r="K18" s="30" t="s">
        <v>572</v>
      </c>
      <c r="L18" s="19"/>
    </row>
    <row r="19" s="1" customFormat="1" ht="38" customHeight="1" spans="1:12">
      <c r="A19" s="18" t="s">
        <v>588</v>
      </c>
      <c r="B19" s="19"/>
      <c r="C19" s="18" t="s">
        <v>606</v>
      </c>
      <c r="D19" s="18" t="s">
        <v>742</v>
      </c>
      <c r="E19" s="18" t="s">
        <v>683</v>
      </c>
      <c r="F19" s="18" t="s">
        <v>743</v>
      </c>
      <c r="G19" s="18" t="s">
        <v>744</v>
      </c>
      <c r="H19" s="18" t="s">
        <v>745</v>
      </c>
      <c r="I19" s="29">
        <v>10</v>
      </c>
      <c r="J19" s="29">
        <v>10</v>
      </c>
      <c r="K19" s="30" t="s">
        <v>572</v>
      </c>
      <c r="L19" s="19"/>
    </row>
    <row r="20" s="1" customFormat="1" ht="38" customHeight="1" spans="1:12">
      <c r="A20" s="18" t="s">
        <v>588</v>
      </c>
      <c r="B20" s="19"/>
      <c r="C20" s="18" t="s">
        <v>746</v>
      </c>
      <c r="D20" s="18" t="s">
        <v>747</v>
      </c>
      <c r="E20" s="18" t="s">
        <v>683</v>
      </c>
      <c r="F20" s="18" t="s">
        <v>20</v>
      </c>
      <c r="G20" s="18" t="s">
        <v>748</v>
      </c>
      <c r="H20" s="18" t="s">
        <v>20</v>
      </c>
      <c r="I20" s="29">
        <v>10</v>
      </c>
      <c r="J20" s="29">
        <v>10</v>
      </c>
      <c r="K20" s="30" t="s">
        <v>572</v>
      </c>
      <c r="L20" s="19"/>
    </row>
    <row r="21" s="1" customFormat="1" ht="55" customHeight="1" spans="1:12">
      <c r="A21" s="18" t="s">
        <v>609</v>
      </c>
      <c r="B21" s="19"/>
      <c r="C21" s="18" t="s">
        <v>653</v>
      </c>
      <c r="D21" s="18" t="s">
        <v>749</v>
      </c>
      <c r="E21" s="18" t="s">
        <v>655</v>
      </c>
      <c r="F21" s="18" t="s">
        <v>750</v>
      </c>
      <c r="G21" s="18" t="s">
        <v>656</v>
      </c>
      <c r="H21" s="18" t="s">
        <v>705</v>
      </c>
      <c r="I21" s="29">
        <v>30</v>
      </c>
      <c r="J21" s="29">
        <v>30</v>
      </c>
      <c r="K21" s="30" t="s">
        <v>572</v>
      </c>
      <c r="L21" s="19"/>
    </row>
    <row r="22" s="1" customFormat="1" ht="38" customHeight="1" spans="1:12">
      <c r="A22" s="18" t="s">
        <v>614</v>
      </c>
      <c r="B22" s="19"/>
      <c r="C22" s="18" t="s">
        <v>660</v>
      </c>
      <c r="D22" s="18" t="s">
        <v>751</v>
      </c>
      <c r="E22" s="18" t="s">
        <v>591</v>
      </c>
      <c r="F22" s="18" t="s">
        <v>608</v>
      </c>
      <c r="G22" s="18" t="s">
        <v>602</v>
      </c>
      <c r="H22" s="18" t="s">
        <v>608</v>
      </c>
      <c r="I22" s="29">
        <v>10</v>
      </c>
      <c r="J22" s="29">
        <v>10</v>
      </c>
      <c r="K22" s="30" t="s">
        <v>572</v>
      </c>
      <c r="L22" s="19"/>
    </row>
    <row r="23" s="3" customFormat="1" ht="67" customHeight="1" spans="1:12">
      <c r="A23" s="8" t="s">
        <v>662</v>
      </c>
      <c r="B23" s="8"/>
      <c r="C23" s="8"/>
      <c r="D23" s="11" t="s">
        <v>572</v>
      </c>
      <c r="E23" s="11"/>
      <c r="F23" s="11"/>
      <c r="G23" s="11"/>
      <c r="H23" s="11"/>
      <c r="I23" s="11"/>
      <c r="J23" s="11"/>
      <c r="K23" s="11"/>
      <c r="L23" s="11"/>
    </row>
    <row r="24" s="3" customFormat="1" ht="30" customHeight="1" spans="1:12">
      <c r="A24" s="31" t="s">
        <v>663</v>
      </c>
      <c r="B24" s="31"/>
      <c r="C24" s="31"/>
      <c r="D24" s="31"/>
      <c r="E24" s="31"/>
      <c r="F24" s="31"/>
      <c r="G24" s="31"/>
      <c r="H24" s="31"/>
      <c r="I24" s="8" t="s">
        <v>664</v>
      </c>
      <c r="J24" s="8" t="s">
        <v>665</v>
      </c>
      <c r="K24" s="8" t="s">
        <v>666</v>
      </c>
      <c r="L24" s="8"/>
    </row>
    <row r="25" s="2" customFormat="1" ht="35" customHeight="1" spans="1:12">
      <c r="A25" s="31"/>
      <c r="B25" s="31"/>
      <c r="C25" s="31"/>
      <c r="D25" s="31"/>
      <c r="E25" s="31"/>
      <c r="F25" s="31"/>
      <c r="G25" s="31"/>
      <c r="H25" s="31"/>
      <c r="I25" s="22">
        <v>100</v>
      </c>
      <c r="J25" s="22">
        <v>100</v>
      </c>
      <c r="K25" s="8" t="s">
        <v>667</v>
      </c>
      <c r="L25" s="8"/>
    </row>
    <row r="26" s="2" customFormat="1" ht="154" customHeight="1" spans="1:12">
      <c r="A26" s="20" t="s">
        <v>668</v>
      </c>
      <c r="B26" s="20"/>
      <c r="C26" s="20"/>
      <c r="D26" s="20"/>
      <c r="E26" s="20"/>
      <c r="F26" s="20"/>
      <c r="G26" s="20"/>
      <c r="H26" s="20"/>
      <c r="I26" s="20"/>
      <c r="J26" s="20"/>
      <c r="K26" s="20"/>
      <c r="L26" s="20"/>
    </row>
  </sheetData>
  <mergeCells count="53">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A2"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752</v>
      </c>
    </row>
    <row r="3" s="2" customFormat="1" ht="31" customHeight="1" spans="1:12">
      <c r="A3" s="31" t="s">
        <v>624</v>
      </c>
      <c r="B3" s="31"/>
      <c r="C3" s="32" t="s">
        <v>753</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0</v>
      </c>
      <c r="E6" s="35"/>
      <c r="F6" s="35">
        <v>374</v>
      </c>
      <c r="G6" s="35"/>
      <c r="H6" s="35">
        <v>374</v>
      </c>
      <c r="I6" s="22">
        <v>20</v>
      </c>
      <c r="J6" s="22">
        <v>100</v>
      </c>
      <c r="K6" s="44">
        <v>20</v>
      </c>
      <c r="L6" s="45" t="s">
        <v>572</v>
      </c>
    </row>
    <row r="7" s="2" customFormat="1" ht="30" customHeight="1" spans="1:12">
      <c r="A7" s="6"/>
      <c r="B7" s="6"/>
      <c r="C7" s="34" t="s">
        <v>633</v>
      </c>
      <c r="D7" s="35">
        <v>0</v>
      </c>
      <c r="E7" s="35"/>
      <c r="F7" s="35">
        <v>374</v>
      </c>
      <c r="G7" s="35"/>
      <c r="H7" s="35">
        <v>374</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754</v>
      </c>
      <c r="C11" s="11"/>
      <c r="D11" s="11"/>
      <c r="E11" s="11"/>
      <c r="F11" s="11"/>
      <c r="G11" s="11"/>
      <c r="H11" s="11" t="s">
        <v>755</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79</v>
      </c>
      <c r="K16" s="30" t="s">
        <v>572</v>
      </c>
      <c r="L16" s="30"/>
    </row>
    <row r="17" s="1" customFormat="1" ht="38" customHeight="1" spans="1:12">
      <c r="A17" s="18" t="s">
        <v>588</v>
      </c>
      <c r="B17" s="19"/>
      <c r="C17" s="18" t="s">
        <v>589</v>
      </c>
      <c r="D17" s="18" t="s">
        <v>756</v>
      </c>
      <c r="E17" s="18" t="s">
        <v>591</v>
      </c>
      <c r="F17" s="18" t="s">
        <v>757</v>
      </c>
      <c r="G17" s="18" t="s">
        <v>593</v>
      </c>
      <c r="H17" s="18" t="s">
        <v>758</v>
      </c>
      <c r="I17" s="29">
        <v>5</v>
      </c>
      <c r="J17" s="29">
        <v>5</v>
      </c>
      <c r="K17" s="30" t="s">
        <v>572</v>
      </c>
      <c r="L17" s="19"/>
    </row>
    <row r="18" s="1" customFormat="1" ht="38" customHeight="1" spans="1:12">
      <c r="A18" s="18" t="s">
        <v>588</v>
      </c>
      <c r="B18" s="19"/>
      <c r="C18" s="18" t="s">
        <v>589</v>
      </c>
      <c r="D18" s="18" t="s">
        <v>759</v>
      </c>
      <c r="E18" s="18" t="s">
        <v>591</v>
      </c>
      <c r="F18" s="18" t="s">
        <v>760</v>
      </c>
      <c r="G18" s="18" t="s">
        <v>593</v>
      </c>
      <c r="H18" s="18" t="s">
        <v>761</v>
      </c>
      <c r="I18" s="29">
        <v>5</v>
      </c>
      <c r="J18" s="29">
        <v>5</v>
      </c>
      <c r="K18" s="30" t="s">
        <v>572</v>
      </c>
      <c r="L18" s="19"/>
    </row>
    <row r="19" s="1" customFormat="1" ht="38" customHeight="1" spans="1:12">
      <c r="A19" s="18" t="s">
        <v>588</v>
      </c>
      <c r="B19" s="19"/>
      <c r="C19" s="18" t="s">
        <v>589</v>
      </c>
      <c r="D19" s="18" t="s">
        <v>762</v>
      </c>
      <c r="E19" s="18" t="s">
        <v>591</v>
      </c>
      <c r="F19" s="18" t="s">
        <v>763</v>
      </c>
      <c r="G19" s="18" t="s">
        <v>593</v>
      </c>
      <c r="H19" s="18" t="s">
        <v>763</v>
      </c>
      <c r="I19" s="29">
        <v>5</v>
      </c>
      <c r="J19" s="29">
        <v>5</v>
      </c>
      <c r="K19" s="30" t="s">
        <v>572</v>
      </c>
      <c r="L19" s="19"/>
    </row>
    <row r="20" s="1" customFormat="1" ht="38" customHeight="1" spans="1:12">
      <c r="A20" s="18" t="s">
        <v>588</v>
      </c>
      <c r="B20" s="19"/>
      <c r="C20" s="18" t="s">
        <v>589</v>
      </c>
      <c r="D20" s="18" t="s">
        <v>764</v>
      </c>
      <c r="E20" s="18" t="s">
        <v>591</v>
      </c>
      <c r="F20" s="18" t="s">
        <v>765</v>
      </c>
      <c r="G20" s="18" t="s">
        <v>602</v>
      </c>
      <c r="H20" s="18" t="s">
        <v>766</v>
      </c>
      <c r="I20" s="29">
        <v>5</v>
      </c>
      <c r="J20" s="29">
        <v>5</v>
      </c>
      <c r="K20" s="30" t="s">
        <v>572</v>
      </c>
      <c r="L20" s="19"/>
    </row>
    <row r="21" s="1" customFormat="1" ht="38" customHeight="1" spans="1:12">
      <c r="A21" s="18" t="s">
        <v>588</v>
      </c>
      <c r="B21" s="19"/>
      <c r="C21" s="18" t="s">
        <v>589</v>
      </c>
      <c r="D21" s="18" t="s">
        <v>767</v>
      </c>
      <c r="E21" s="18" t="s">
        <v>655</v>
      </c>
      <c r="F21" s="18" t="s">
        <v>76</v>
      </c>
      <c r="G21" s="18" t="s">
        <v>646</v>
      </c>
      <c r="H21" s="18" t="s">
        <v>82</v>
      </c>
      <c r="I21" s="29">
        <v>5</v>
      </c>
      <c r="J21" s="29">
        <v>5</v>
      </c>
      <c r="K21" s="30" t="s">
        <v>572</v>
      </c>
      <c r="L21" s="19"/>
    </row>
    <row r="22" s="1" customFormat="1" ht="38" customHeight="1" spans="1:12">
      <c r="A22" s="18" t="s">
        <v>588</v>
      </c>
      <c r="B22" s="19"/>
      <c r="C22" s="18" t="s">
        <v>589</v>
      </c>
      <c r="D22" s="18" t="s">
        <v>768</v>
      </c>
      <c r="E22" s="18" t="s">
        <v>655</v>
      </c>
      <c r="F22" s="18" t="s">
        <v>769</v>
      </c>
      <c r="G22" s="18" t="s">
        <v>770</v>
      </c>
      <c r="H22" s="18" t="s">
        <v>771</v>
      </c>
      <c r="I22" s="29">
        <v>5</v>
      </c>
      <c r="J22" s="29">
        <v>5</v>
      </c>
      <c r="K22" s="30" t="s">
        <v>572</v>
      </c>
      <c r="L22" s="19"/>
    </row>
    <row r="23" s="1" customFormat="1" ht="38" customHeight="1" spans="1:12">
      <c r="A23" s="18" t="s">
        <v>588</v>
      </c>
      <c r="B23" s="19"/>
      <c r="C23" s="18" t="s">
        <v>589</v>
      </c>
      <c r="D23" s="18" t="s">
        <v>772</v>
      </c>
      <c r="E23" s="18" t="s">
        <v>591</v>
      </c>
      <c r="F23" s="18" t="s">
        <v>82</v>
      </c>
      <c r="G23" s="18" t="s">
        <v>602</v>
      </c>
      <c r="H23" s="18" t="s">
        <v>773</v>
      </c>
      <c r="I23" s="29">
        <v>5</v>
      </c>
      <c r="J23" s="29">
        <v>4</v>
      </c>
      <c r="K23" s="30" t="s">
        <v>774</v>
      </c>
      <c r="L23" s="19"/>
    </row>
    <row r="24" s="1" customFormat="1" ht="38" customHeight="1" spans="1:12">
      <c r="A24" s="18" t="s">
        <v>588</v>
      </c>
      <c r="B24" s="19"/>
      <c r="C24" s="18" t="s">
        <v>606</v>
      </c>
      <c r="D24" s="18" t="s">
        <v>775</v>
      </c>
      <c r="E24" s="18" t="s">
        <v>655</v>
      </c>
      <c r="F24" s="18" t="s">
        <v>601</v>
      </c>
      <c r="G24" s="18" t="s">
        <v>602</v>
      </c>
      <c r="H24" s="18" t="s">
        <v>601</v>
      </c>
      <c r="I24" s="29">
        <v>5</v>
      </c>
      <c r="J24" s="29">
        <v>5</v>
      </c>
      <c r="K24" s="30" t="s">
        <v>572</v>
      </c>
      <c r="L24" s="19"/>
    </row>
    <row r="25" s="1" customFormat="1" ht="38" customHeight="1" spans="1:12">
      <c r="A25" s="18" t="s">
        <v>609</v>
      </c>
      <c r="B25" s="19"/>
      <c r="C25" s="18" t="s">
        <v>653</v>
      </c>
      <c r="D25" s="18" t="s">
        <v>776</v>
      </c>
      <c r="E25" s="18" t="s">
        <v>655</v>
      </c>
      <c r="F25" s="18" t="s">
        <v>777</v>
      </c>
      <c r="G25" s="18" t="s">
        <v>656</v>
      </c>
      <c r="H25" s="18" t="s">
        <v>777</v>
      </c>
      <c r="I25" s="29">
        <v>30</v>
      </c>
      <c r="J25" s="29">
        <v>30</v>
      </c>
      <c r="K25" s="30" t="s">
        <v>572</v>
      </c>
      <c r="L25" s="19"/>
    </row>
    <row r="26" s="1" customFormat="1" ht="38" customHeight="1" spans="1:12">
      <c r="A26" s="18" t="s">
        <v>614</v>
      </c>
      <c r="B26" s="19"/>
      <c r="C26" s="18" t="s">
        <v>660</v>
      </c>
      <c r="D26" s="18" t="s">
        <v>778</v>
      </c>
      <c r="E26" s="18" t="s">
        <v>591</v>
      </c>
      <c r="F26" s="18" t="s">
        <v>617</v>
      </c>
      <c r="G26" s="18" t="s">
        <v>602</v>
      </c>
      <c r="H26" s="18" t="s">
        <v>617</v>
      </c>
      <c r="I26" s="29">
        <v>10</v>
      </c>
      <c r="J26" s="29">
        <v>10</v>
      </c>
      <c r="K26" s="30" t="s">
        <v>572</v>
      </c>
      <c r="L26" s="19"/>
    </row>
    <row r="27" s="3" customFormat="1" ht="67" customHeight="1" spans="1:12">
      <c r="A27" s="8" t="s">
        <v>662</v>
      </c>
      <c r="B27" s="8"/>
      <c r="C27" s="8"/>
      <c r="D27" s="11" t="s">
        <v>572</v>
      </c>
      <c r="E27" s="11"/>
      <c r="F27" s="11"/>
      <c r="G27" s="11"/>
      <c r="H27" s="11"/>
      <c r="I27" s="11"/>
      <c r="J27" s="11"/>
      <c r="K27" s="11"/>
      <c r="L27" s="11"/>
    </row>
    <row r="28" s="3" customFormat="1" ht="30" customHeight="1" spans="1:12">
      <c r="A28" s="31" t="s">
        <v>663</v>
      </c>
      <c r="B28" s="31"/>
      <c r="C28" s="31"/>
      <c r="D28" s="31"/>
      <c r="E28" s="31"/>
      <c r="F28" s="31"/>
      <c r="G28" s="31"/>
      <c r="H28" s="31"/>
      <c r="I28" s="8" t="s">
        <v>664</v>
      </c>
      <c r="J28" s="8" t="s">
        <v>665</v>
      </c>
      <c r="K28" s="8" t="s">
        <v>666</v>
      </c>
      <c r="L28" s="8"/>
    </row>
    <row r="29" s="2" customFormat="1" ht="35" customHeight="1" spans="1:12">
      <c r="A29" s="31"/>
      <c r="B29" s="31"/>
      <c r="C29" s="31"/>
      <c r="D29" s="31"/>
      <c r="E29" s="31"/>
      <c r="F29" s="31"/>
      <c r="G29" s="31"/>
      <c r="H29" s="31"/>
      <c r="I29" s="22">
        <v>100</v>
      </c>
      <c r="J29" s="22">
        <v>99</v>
      </c>
      <c r="K29" s="8" t="s">
        <v>667</v>
      </c>
      <c r="L29" s="8"/>
    </row>
    <row r="30" s="2" customFormat="1" ht="154" customHeight="1" spans="1:12">
      <c r="A30" s="20" t="s">
        <v>668</v>
      </c>
      <c r="B30" s="20"/>
      <c r="C30" s="20"/>
      <c r="D30" s="20"/>
      <c r="E30" s="20"/>
      <c r="F30" s="20"/>
      <c r="G30" s="20"/>
      <c r="H30" s="20"/>
      <c r="I30" s="20"/>
      <c r="J30" s="20"/>
      <c r="K30" s="20"/>
      <c r="L30" s="20"/>
    </row>
  </sheetData>
  <mergeCells count="61">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I7:I9"/>
    <mergeCell ref="K7:K9"/>
    <mergeCell ref="L6:L9"/>
    <mergeCell ref="A5:B9"/>
    <mergeCell ref="A28:H29"/>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779</v>
      </c>
    </row>
    <row r="3" s="2" customFormat="1" ht="31" customHeight="1" spans="1:12">
      <c r="A3" s="31" t="s">
        <v>624</v>
      </c>
      <c r="B3" s="31"/>
      <c r="C3" s="32" t="s">
        <v>780</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0</v>
      </c>
      <c r="E6" s="35"/>
      <c r="F6" s="35">
        <v>25</v>
      </c>
      <c r="G6" s="35"/>
      <c r="H6" s="35">
        <v>25</v>
      </c>
      <c r="I6" s="22">
        <v>20</v>
      </c>
      <c r="J6" s="22">
        <v>100</v>
      </c>
      <c r="K6" s="44">
        <v>20</v>
      </c>
      <c r="L6" s="45" t="s">
        <v>572</v>
      </c>
    </row>
    <row r="7" s="2" customFormat="1" ht="30" customHeight="1" spans="1:12">
      <c r="A7" s="6"/>
      <c r="B7" s="6"/>
      <c r="C7" s="34" t="s">
        <v>633</v>
      </c>
      <c r="D7" s="35">
        <v>0</v>
      </c>
      <c r="E7" s="35"/>
      <c r="F7" s="35">
        <v>25</v>
      </c>
      <c r="G7" s="35"/>
      <c r="H7" s="35">
        <v>25</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781</v>
      </c>
      <c r="C11" s="11"/>
      <c r="D11" s="11"/>
      <c r="E11" s="11"/>
      <c r="F11" s="11"/>
      <c r="G11" s="11"/>
      <c r="H11" s="11" t="s">
        <v>782</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31" t="s">
        <v>579</v>
      </c>
      <c r="B14" s="31"/>
      <c r="C14" s="31"/>
      <c r="D14" s="31"/>
      <c r="E14" s="31" t="s">
        <v>642</v>
      </c>
      <c r="F14" s="31"/>
      <c r="G14" s="31"/>
      <c r="H14" s="39" t="s">
        <v>643</v>
      </c>
      <c r="I14" s="46"/>
      <c r="J14" s="46"/>
      <c r="K14" s="46"/>
      <c r="L14" s="47"/>
    </row>
    <row r="15" s="1" customFormat="1" ht="28" customHeight="1" spans="1:12">
      <c r="A15" s="40" t="s">
        <v>644</v>
      </c>
      <c r="B15" s="40"/>
      <c r="C15" s="41" t="s">
        <v>586</v>
      </c>
      <c r="D15" s="41" t="s">
        <v>587</v>
      </c>
      <c r="E15" s="40" t="s">
        <v>580</v>
      </c>
      <c r="F15" s="40" t="s">
        <v>581</v>
      </c>
      <c r="G15" s="31" t="s">
        <v>582</v>
      </c>
      <c r="H15" s="34" t="s">
        <v>583</v>
      </c>
      <c r="I15" s="34" t="s">
        <v>630</v>
      </c>
      <c r="J15" s="34" t="s">
        <v>631</v>
      </c>
      <c r="K15" s="15" t="s">
        <v>584</v>
      </c>
      <c r="L15" s="28"/>
    </row>
    <row r="16" s="1" customFormat="1" ht="38" customHeight="1" spans="1:12">
      <c r="A16" s="42" t="s">
        <v>572</v>
      </c>
      <c r="B16" s="42"/>
      <c r="C16" s="42" t="s">
        <v>572</v>
      </c>
      <c r="D16" s="18" t="s">
        <v>572</v>
      </c>
      <c r="E16" s="42" t="s">
        <v>572</v>
      </c>
      <c r="F16" s="42" t="s">
        <v>572</v>
      </c>
      <c r="G16" s="42" t="s">
        <v>572</v>
      </c>
      <c r="H16" s="42" t="s">
        <v>572</v>
      </c>
      <c r="I16" s="48">
        <v>80</v>
      </c>
      <c r="J16" s="48">
        <v>80</v>
      </c>
      <c r="K16" s="30" t="s">
        <v>572</v>
      </c>
      <c r="L16" s="30"/>
    </row>
    <row r="17" s="1" customFormat="1" ht="38" customHeight="1" spans="1:12">
      <c r="A17" s="42" t="s">
        <v>588</v>
      </c>
      <c r="B17" s="43"/>
      <c r="C17" s="42" t="s">
        <v>589</v>
      </c>
      <c r="D17" s="18" t="s">
        <v>783</v>
      </c>
      <c r="E17" s="42" t="s">
        <v>591</v>
      </c>
      <c r="F17" s="42" t="s">
        <v>11</v>
      </c>
      <c r="G17" s="42" t="s">
        <v>784</v>
      </c>
      <c r="H17" s="42" t="s">
        <v>11</v>
      </c>
      <c r="I17" s="48">
        <v>8</v>
      </c>
      <c r="J17" s="48">
        <v>8</v>
      </c>
      <c r="K17" s="30" t="s">
        <v>572</v>
      </c>
      <c r="L17" s="43"/>
    </row>
    <row r="18" s="1" customFormat="1" ht="38" customHeight="1" spans="1:12">
      <c r="A18" s="42" t="s">
        <v>588</v>
      </c>
      <c r="B18" s="43"/>
      <c r="C18" s="42" t="s">
        <v>589</v>
      </c>
      <c r="D18" s="18" t="s">
        <v>785</v>
      </c>
      <c r="E18" s="42" t="s">
        <v>655</v>
      </c>
      <c r="F18" s="42" t="s">
        <v>601</v>
      </c>
      <c r="G18" s="42" t="s">
        <v>602</v>
      </c>
      <c r="H18" s="42" t="s">
        <v>601</v>
      </c>
      <c r="I18" s="48">
        <v>8</v>
      </c>
      <c r="J18" s="48">
        <v>8</v>
      </c>
      <c r="K18" s="30" t="s">
        <v>572</v>
      </c>
      <c r="L18" s="43"/>
    </row>
    <row r="19" s="1" customFormat="1" ht="38" customHeight="1" spans="1:12">
      <c r="A19" s="42" t="s">
        <v>588</v>
      </c>
      <c r="B19" s="43"/>
      <c r="C19" s="42" t="s">
        <v>599</v>
      </c>
      <c r="D19" s="18" t="s">
        <v>786</v>
      </c>
      <c r="E19" s="42" t="s">
        <v>655</v>
      </c>
      <c r="F19" s="42" t="s">
        <v>601</v>
      </c>
      <c r="G19" s="42" t="s">
        <v>602</v>
      </c>
      <c r="H19" s="42" t="s">
        <v>601</v>
      </c>
      <c r="I19" s="48">
        <v>8</v>
      </c>
      <c r="J19" s="48">
        <v>8</v>
      </c>
      <c r="K19" s="30" t="s">
        <v>572</v>
      </c>
      <c r="L19" s="43"/>
    </row>
    <row r="20" s="1" customFormat="1" ht="38" customHeight="1" spans="1:12">
      <c r="A20" s="42" t="s">
        <v>588</v>
      </c>
      <c r="B20" s="43"/>
      <c r="C20" s="42" t="s">
        <v>599</v>
      </c>
      <c r="D20" s="18" t="s">
        <v>787</v>
      </c>
      <c r="E20" s="42" t="s">
        <v>591</v>
      </c>
      <c r="F20" s="42" t="s">
        <v>617</v>
      </c>
      <c r="G20" s="42" t="s">
        <v>602</v>
      </c>
      <c r="H20" s="42" t="s">
        <v>617</v>
      </c>
      <c r="I20" s="48">
        <v>8</v>
      </c>
      <c r="J20" s="48">
        <v>8</v>
      </c>
      <c r="K20" s="30" t="s">
        <v>572</v>
      </c>
      <c r="L20" s="43"/>
    </row>
    <row r="21" s="1" customFormat="1" ht="38" customHeight="1" spans="1:12">
      <c r="A21" s="42" t="s">
        <v>588</v>
      </c>
      <c r="B21" s="43"/>
      <c r="C21" s="42" t="s">
        <v>606</v>
      </c>
      <c r="D21" s="18" t="s">
        <v>788</v>
      </c>
      <c r="E21" s="42" t="s">
        <v>591</v>
      </c>
      <c r="F21" s="42" t="s">
        <v>601</v>
      </c>
      <c r="G21" s="42" t="s">
        <v>602</v>
      </c>
      <c r="H21" s="42" t="s">
        <v>601</v>
      </c>
      <c r="I21" s="48">
        <v>8</v>
      </c>
      <c r="J21" s="48">
        <v>8</v>
      </c>
      <c r="K21" s="30" t="s">
        <v>572</v>
      </c>
      <c r="L21" s="43"/>
    </row>
    <row r="22" s="1" customFormat="1" ht="38" customHeight="1" spans="1:12">
      <c r="A22" s="42" t="s">
        <v>609</v>
      </c>
      <c r="B22" s="43"/>
      <c r="C22" s="42" t="s">
        <v>650</v>
      </c>
      <c r="D22" s="18" t="s">
        <v>789</v>
      </c>
      <c r="E22" s="42" t="s">
        <v>655</v>
      </c>
      <c r="F22" s="42" t="s">
        <v>91</v>
      </c>
      <c r="G22" s="42" t="s">
        <v>748</v>
      </c>
      <c r="H22" s="42" t="s">
        <v>91</v>
      </c>
      <c r="I22" s="48">
        <v>15</v>
      </c>
      <c r="J22" s="48">
        <v>15</v>
      </c>
      <c r="K22" s="30" t="s">
        <v>572</v>
      </c>
      <c r="L22" s="43"/>
    </row>
    <row r="23" s="1" customFormat="1" ht="38" customHeight="1" spans="1:12">
      <c r="A23" s="42" t="s">
        <v>609</v>
      </c>
      <c r="B23" s="43"/>
      <c r="C23" s="42" t="s">
        <v>653</v>
      </c>
      <c r="D23" s="18" t="s">
        <v>731</v>
      </c>
      <c r="E23" s="42" t="s">
        <v>655</v>
      </c>
      <c r="F23" s="42" t="s">
        <v>704</v>
      </c>
      <c r="G23" s="42" t="s">
        <v>656</v>
      </c>
      <c r="H23" s="42" t="s">
        <v>704</v>
      </c>
      <c r="I23" s="48">
        <v>15</v>
      </c>
      <c r="J23" s="48">
        <v>15</v>
      </c>
      <c r="K23" s="30" t="s">
        <v>572</v>
      </c>
      <c r="L23" s="43"/>
    </row>
    <row r="24" s="1" customFormat="1" ht="38" customHeight="1" spans="1:12">
      <c r="A24" s="42" t="s">
        <v>614</v>
      </c>
      <c r="B24" s="43"/>
      <c r="C24" s="42" t="s">
        <v>660</v>
      </c>
      <c r="D24" s="18" t="s">
        <v>790</v>
      </c>
      <c r="E24" s="42" t="s">
        <v>591</v>
      </c>
      <c r="F24" s="42" t="s">
        <v>735</v>
      </c>
      <c r="G24" s="42" t="s">
        <v>602</v>
      </c>
      <c r="H24" s="42" t="s">
        <v>735</v>
      </c>
      <c r="I24" s="48">
        <v>10</v>
      </c>
      <c r="J24" s="48">
        <v>10</v>
      </c>
      <c r="K24" s="30" t="s">
        <v>572</v>
      </c>
      <c r="L24" s="43"/>
    </row>
    <row r="25" s="3" customFormat="1" ht="67" customHeight="1" spans="1:12">
      <c r="A25" s="8" t="s">
        <v>662</v>
      </c>
      <c r="B25" s="8"/>
      <c r="C25" s="8"/>
      <c r="D25" s="11" t="s">
        <v>572</v>
      </c>
      <c r="E25" s="11"/>
      <c r="F25" s="11"/>
      <c r="G25" s="11"/>
      <c r="H25" s="11"/>
      <c r="I25" s="11"/>
      <c r="J25" s="11"/>
      <c r="K25" s="11"/>
      <c r="L25" s="11"/>
    </row>
    <row r="26" s="3" customFormat="1" ht="30" customHeight="1" spans="1:12">
      <c r="A26" s="31" t="s">
        <v>663</v>
      </c>
      <c r="B26" s="31"/>
      <c r="C26" s="31"/>
      <c r="D26" s="31"/>
      <c r="E26" s="31"/>
      <c r="F26" s="31"/>
      <c r="G26" s="31"/>
      <c r="H26" s="31"/>
      <c r="I26" s="8" t="s">
        <v>664</v>
      </c>
      <c r="J26" s="8" t="s">
        <v>665</v>
      </c>
      <c r="K26" s="8" t="s">
        <v>666</v>
      </c>
      <c r="L26" s="8"/>
    </row>
    <row r="27" s="2" customFormat="1" ht="35" customHeight="1" spans="1:12">
      <c r="A27" s="31"/>
      <c r="B27" s="31"/>
      <c r="C27" s="31"/>
      <c r="D27" s="31"/>
      <c r="E27" s="31"/>
      <c r="F27" s="31"/>
      <c r="G27" s="31"/>
      <c r="H27" s="31"/>
      <c r="I27" s="22">
        <v>100</v>
      </c>
      <c r="J27" s="22">
        <v>100</v>
      </c>
      <c r="K27" s="8" t="s">
        <v>667</v>
      </c>
      <c r="L27" s="8"/>
    </row>
    <row r="28" s="2" customFormat="1" ht="154" customHeight="1" spans="1:12">
      <c r="A28" s="20" t="s">
        <v>668</v>
      </c>
      <c r="B28" s="20"/>
      <c r="C28" s="20"/>
      <c r="D28" s="20"/>
      <c r="E28" s="20"/>
      <c r="F28" s="20"/>
      <c r="G28" s="20"/>
      <c r="H28" s="20"/>
      <c r="I28" s="20"/>
      <c r="J28" s="20"/>
      <c r="K28" s="20"/>
      <c r="L28" s="20"/>
    </row>
  </sheetData>
  <mergeCells count="57">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791</v>
      </c>
    </row>
    <row r="3" s="2" customFormat="1" ht="31" customHeight="1" spans="1:12">
      <c r="A3" s="31" t="s">
        <v>624</v>
      </c>
      <c r="B3" s="31"/>
      <c r="C3" s="32" t="s">
        <v>792</v>
      </c>
      <c r="D3" s="32"/>
      <c r="E3" s="32"/>
      <c r="F3" s="32"/>
      <c r="G3" s="32"/>
      <c r="H3" s="32"/>
      <c r="I3" s="32"/>
      <c r="J3" s="32"/>
      <c r="K3" s="32"/>
      <c r="L3" s="32"/>
    </row>
    <row r="4" s="2" customFormat="1" ht="30" customHeight="1" spans="1:12">
      <c r="A4" s="31" t="s">
        <v>626</v>
      </c>
      <c r="B4" s="31"/>
      <c r="C4" s="32" t="s">
        <v>562</v>
      </c>
      <c r="D4" s="32"/>
      <c r="E4" s="32"/>
      <c r="F4" s="32"/>
      <c r="G4" s="32"/>
      <c r="H4" s="33" t="s">
        <v>627</v>
      </c>
      <c r="I4" s="32" t="s">
        <v>562</v>
      </c>
      <c r="J4" s="32"/>
      <c r="K4" s="32"/>
      <c r="L4" s="32"/>
    </row>
    <row r="5" s="2" customFormat="1" ht="26" customHeight="1" spans="1:12">
      <c r="A5" s="6" t="s">
        <v>628</v>
      </c>
      <c r="B5" s="6"/>
      <c r="C5" s="31"/>
      <c r="D5" s="31" t="s">
        <v>565</v>
      </c>
      <c r="E5" s="31"/>
      <c r="F5" s="31" t="s">
        <v>477</v>
      </c>
      <c r="G5" s="31"/>
      <c r="H5" s="31" t="s">
        <v>629</v>
      </c>
      <c r="I5" s="31" t="s">
        <v>630</v>
      </c>
      <c r="J5" s="31" t="s">
        <v>569</v>
      </c>
      <c r="K5" s="31" t="s">
        <v>631</v>
      </c>
      <c r="L5" s="40" t="s">
        <v>632</v>
      </c>
    </row>
    <row r="6" s="2" customFormat="1" ht="30" customHeight="1" spans="1:12">
      <c r="A6" s="6"/>
      <c r="B6" s="6"/>
      <c r="C6" s="34" t="s">
        <v>571</v>
      </c>
      <c r="D6" s="35">
        <v>0</v>
      </c>
      <c r="E6" s="35"/>
      <c r="F6" s="35">
        <v>532.74</v>
      </c>
      <c r="G6" s="35"/>
      <c r="H6" s="35">
        <v>532.74</v>
      </c>
      <c r="I6" s="22">
        <v>20</v>
      </c>
      <c r="J6" s="22">
        <v>100</v>
      </c>
      <c r="K6" s="44">
        <v>20</v>
      </c>
      <c r="L6" s="45" t="s">
        <v>572</v>
      </c>
    </row>
    <row r="7" s="2" customFormat="1" ht="30" customHeight="1" spans="1:12">
      <c r="A7" s="6"/>
      <c r="B7" s="6"/>
      <c r="C7" s="34" t="s">
        <v>633</v>
      </c>
      <c r="D7" s="35">
        <v>0</v>
      </c>
      <c r="E7" s="35"/>
      <c r="F7" s="35">
        <v>532.74</v>
      </c>
      <c r="G7" s="35"/>
      <c r="H7" s="35">
        <v>532.74</v>
      </c>
      <c r="I7" s="6"/>
      <c r="J7" s="22">
        <v>100</v>
      </c>
      <c r="K7" s="31"/>
      <c r="L7" s="45"/>
    </row>
    <row r="8" s="2" customFormat="1" ht="30" customHeight="1" spans="1:12">
      <c r="A8" s="6"/>
      <c r="B8" s="6"/>
      <c r="C8" s="34" t="s">
        <v>634</v>
      </c>
      <c r="D8" s="35">
        <v>0</v>
      </c>
      <c r="E8" s="35"/>
      <c r="F8" s="35">
        <v>0</v>
      </c>
      <c r="G8" s="35"/>
      <c r="H8" s="35">
        <v>0</v>
      </c>
      <c r="I8" s="6"/>
      <c r="J8" s="22">
        <v>0</v>
      </c>
      <c r="K8" s="31"/>
      <c r="L8" s="45"/>
    </row>
    <row r="9" s="2" customFormat="1" ht="30" customHeight="1" spans="1:12">
      <c r="A9" s="6"/>
      <c r="B9" s="6"/>
      <c r="C9" s="31" t="s">
        <v>635</v>
      </c>
      <c r="D9" s="35">
        <v>0</v>
      </c>
      <c r="E9" s="35"/>
      <c r="F9" s="35">
        <v>0</v>
      </c>
      <c r="G9" s="35"/>
      <c r="H9" s="35">
        <v>0</v>
      </c>
      <c r="I9" s="6"/>
      <c r="J9" s="22">
        <v>0</v>
      </c>
      <c r="K9" s="31"/>
      <c r="L9" s="45"/>
    </row>
    <row r="10" s="1" customFormat="1" ht="26.4" customHeight="1" spans="1:15">
      <c r="A10" s="8" t="s">
        <v>636</v>
      </c>
      <c r="B10" s="33" t="s">
        <v>637</v>
      </c>
      <c r="C10" s="33"/>
      <c r="D10" s="33"/>
      <c r="E10" s="33"/>
      <c r="F10" s="33"/>
      <c r="G10" s="33"/>
      <c r="H10" s="33" t="s">
        <v>638</v>
      </c>
      <c r="I10" s="33"/>
      <c r="J10" s="33"/>
      <c r="K10" s="33"/>
      <c r="L10" s="33"/>
      <c r="O10" s="2" t="str">
        <f>M10&amp;D10&amp;N10</f>
        <v/>
      </c>
    </row>
    <row r="11" s="1" customFormat="1" ht="66.65" customHeight="1" spans="1:15">
      <c r="A11" s="8"/>
      <c r="B11" s="11" t="s">
        <v>793</v>
      </c>
      <c r="C11" s="11"/>
      <c r="D11" s="11"/>
      <c r="E11" s="11"/>
      <c r="F11" s="11"/>
      <c r="G11" s="11"/>
      <c r="H11" s="11" t="s">
        <v>794</v>
      </c>
      <c r="I11" s="11"/>
      <c r="J11" s="11"/>
      <c r="K11" s="11"/>
      <c r="L11" s="11"/>
      <c r="O11" s="2" t="str">
        <f>M11&amp;D11&amp;N11</f>
        <v/>
      </c>
    </row>
    <row r="12" s="2" customFormat="1" ht="35" customHeight="1" spans="1:12">
      <c r="A12" s="36"/>
      <c r="B12" s="37"/>
      <c r="C12" s="37"/>
      <c r="D12" s="37"/>
      <c r="E12" s="37"/>
      <c r="F12" s="37"/>
      <c r="G12" s="37"/>
      <c r="H12" s="37"/>
      <c r="I12" s="24"/>
      <c r="J12" s="24"/>
      <c r="K12" s="25"/>
      <c r="L12" s="26"/>
    </row>
    <row r="13" s="2" customFormat="1" ht="35" customHeight="1" spans="1:12">
      <c r="A13" s="38" t="s">
        <v>641</v>
      </c>
      <c r="B13" s="38"/>
      <c r="C13" s="38"/>
      <c r="D13" s="38"/>
      <c r="E13" s="38"/>
      <c r="F13" s="38"/>
      <c r="G13" s="38"/>
      <c r="H13" s="38"/>
      <c r="I13" s="38"/>
      <c r="J13" s="38"/>
      <c r="K13" s="38"/>
      <c r="L13" s="38"/>
    </row>
    <row r="14" s="2" customFormat="1" ht="31" customHeight="1" spans="1:12">
      <c r="A14" s="31" t="s">
        <v>579</v>
      </c>
      <c r="B14" s="31"/>
      <c r="C14" s="31"/>
      <c r="D14" s="31"/>
      <c r="E14" s="31" t="s">
        <v>642</v>
      </c>
      <c r="F14" s="31"/>
      <c r="G14" s="31"/>
      <c r="H14" s="39" t="s">
        <v>643</v>
      </c>
      <c r="I14" s="46"/>
      <c r="J14" s="46"/>
      <c r="K14" s="46"/>
      <c r="L14" s="47"/>
    </row>
    <row r="15" s="1" customFormat="1" ht="28" customHeight="1" spans="1:12">
      <c r="A15" s="40" t="s">
        <v>644</v>
      </c>
      <c r="B15" s="40"/>
      <c r="C15" s="41" t="s">
        <v>586</v>
      </c>
      <c r="D15" s="41" t="s">
        <v>587</v>
      </c>
      <c r="E15" s="40" t="s">
        <v>580</v>
      </c>
      <c r="F15" s="40" t="s">
        <v>581</v>
      </c>
      <c r="G15" s="31" t="s">
        <v>582</v>
      </c>
      <c r="H15" s="34" t="s">
        <v>583</v>
      </c>
      <c r="I15" s="34" t="s">
        <v>630</v>
      </c>
      <c r="J15" s="34" t="s">
        <v>631</v>
      </c>
      <c r="K15" s="15" t="s">
        <v>584</v>
      </c>
      <c r="L15" s="28"/>
    </row>
    <row r="16" s="1" customFormat="1" ht="38" customHeight="1" spans="1:12">
      <c r="A16" s="42" t="s">
        <v>572</v>
      </c>
      <c r="B16" s="42"/>
      <c r="C16" s="42" t="s">
        <v>572</v>
      </c>
      <c r="D16" s="42" t="s">
        <v>572</v>
      </c>
      <c r="E16" s="42" t="s">
        <v>572</v>
      </c>
      <c r="F16" s="42" t="s">
        <v>572</v>
      </c>
      <c r="G16" s="42" t="s">
        <v>572</v>
      </c>
      <c r="H16" s="42" t="s">
        <v>572</v>
      </c>
      <c r="I16" s="48">
        <v>80</v>
      </c>
      <c r="J16" s="48">
        <v>80</v>
      </c>
      <c r="K16" s="30" t="s">
        <v>572</v>
      </c>
      <c r="L16" s="30"/>
    </row>
    <row r="17" s="1" customFormat="1" ht="38" customHeight="1" spans="1:12">
      <c r="A17" s="42" t="s">
        <v>588</v>
      </c>
      <c r="B17" s="43"/>
      <c r="C17" s="42" t="s">
        <v>589</v>
      </c>
      <c r="D17" s="18" t="s">
        <v>679</v>
      </c>
      <c r="E17" s="42" t="s">
        <v>591</v>
      </c>
      <c r="F17" s="42" t="s">
        <v>601</v>
      </c>
      <c r="G17" s="42" t="s">
        <v>602</v>
      </c>
      <c r="H17" s="42" t="s">
        <v>601</v>
      </c>
      <c r="I17" s="48">
        <v>10</v>
      </c>
      <c r="J17" s="48">
        <v>10</v>
      </c>
      <c r="K17" s="30" t="s">
        <v>572</v>
      </c>
      <c r="L17" s="43"/>
    </row>
    <row r="18" s="1" customFormat="1" ht="38" customHeight="1" spans="1:12">
      <c r="A18" s="42" t="s">
        <v>588</v>
      </c>
      <c r="B18" s="43"/>
      <c r="C18" s="42" t="s">
        <v>599</v>
      </c>
      <c r="D18" s="18" t="s">
        <v>685</v>
      </c>
      <c r="E18" s="42" t="s">
        <v>591</v>
      </c>
      <c r="F18" s="42" t="s">
        <v>601</v>
      </c>
      <c r="G18" s="42" t="s">
        <v>602</v>
      </c>
      <c r="H18" s="42" t="s">
        <v>601</v>
      </c>
      <c r="I18" s="48">
        <v>10</v>
      </c>
      <c r="J18" s="48">
        <v>10</v>
      </c>
      <c r="K18" s="30" t="s">
        <v>572</v>
      </c>
      <c r="L18" s="43"/>
    </row>
    <row r="19" s="1" customFormat="1" ht="38" customHeight="1" spans="1:12">
      <c r="A19" s="42" t="s">
        <v>588</v>
      </c>
      <c r="B19" s="43"/>
      <c r="C19" s="42" t="s">
        <v>606</v>
      </c>
      <c r="D19" s="18" t="s">
        <v>687</v>
      </c>
      <c r="E19" s="42" t="s">
        <v>591</v>
      </c>
      <c r="F19" s="42" t="s">
        <v>601</v>
      </c>
      <c r="G19" s="42" t="s">
        <v>602</v>
      </c>
      <c r="H19" s="42" t="s">
        <v>601</v>
      </c>
      <c r="I19" s="48">
        <v>10</v>
      </c>
      <c r="J19" s="48">
        <v>10</v>
      </c>
      <c r="K19" s="30" t="s">
        <v>572</v>
      </c>
      <c r="L19" s="43"/>
    </row>
    <row r="20" s="1" customFormat="1" ht="38" customHeight="1" spans="1:12">
      <c r="A20" s="42" t="s">
        <v>588</v>
      </c>
      <c r="B20" s="43"/>
      <c r="C20" s="42" t="s">
        <v>606</v>
      </c>
      <c r="D20" s="18" t="s">
        <v>688</v>
      </c>
      <c r="E20" s="42" t="s">
        <v>591</v>
      </c>
      <c r="F20" s="42" t="s">
        <v>601</v>
      </c>
      <c r="G20" s="42" t="s">
        <v>602</v>
      </c>
      <c r="H20" s="42" t="s">
        <v>601</v>
      </c>
      <c r="I20" s="48">
        <v>10</v>
      </c>
      <c r="J20" s="48">
        <v>10</v>
      </c>
      <c r="K20" s="30" t="s">
        <v>572</v>
      </c>
      <c r="L20" s="43"/>
    </row>
    <row r="21" s="1" customFormat="1" ht="38" customHeight="1" spans="1:12">
      <c r="A21" s="42" t="s">
        <v>609</v>
      </c>
      <c r="B21" s="43"/>
      <c r="C21" s="42" t="s">
        <v>653</v>
      </c>
      <c r="D21" s="18" t="s">
        <v>689</v>
      </c>
      <c r="E21" s="42" t="s">
        <v>591</v>
      </c>
      <c r="F21" s="42" t="s">
        <v>608</v>
      </c>
      <c r="G21" s="42" t="s">
        <v>602</v>
      </c>
      <c r="H21" s="42" t="s">
        <v>716</v>
      </c>
      <c r="I21" s="48">
        <v>15</v>
      </c>
      <c r="J21" s="48">
        <v>15</v>
      </c>
      <c r="K21" s="30" t="s">
        <v>572</v>
      </c>
      <c r="L21" s="43"/>
    </row>
    <row r="22" s="1" customFormat="1" ht="38" customHeight="1" spans="1:12">
      <c r="A22" s="42" t="s">
        <v>609</v>
      </c>
      <c r="B22" s="43"/>
      <c r="C22" s="42" t="s">
        <v>690</v>
      </c>
      <c r="D22" s="18" t="s">
        <v>691</v>
      </c>
      <c r="E22" s="42" t="s">
        <v>655</v>
      </c>
      <c r="F22" s="42" t="s">
        <v>48</v>
      </c>
      <c r="G22" s="42" t="s">
        <v>692</v>
      </c>
      <c r="H22" s="42" t="s">
        <v>48</v>
      </c>
      <c r="I22" s="48">
        <v>15</v>
      </c>
      <c r="J22" s="48">
        <v>15</v>
      </c>
      <c r="K22" s="30" t="s">
        <v>572</v>
      </c>
      <c r="L22" s="43"/>
    </row>
    <row r="23" s="1" customFormat="1" ht="38" customHeight="1" spans="1:12">
      <c r="A23" s="42" t="s">
        <v>614</v>
      </c>
      <c r="B23" s="43"/>
      <c r="C23" s="42" t="s">
        <v>660</v>
      </c>
      <c r="D23" s="18" t="s">
        <v>693</v>
      </c>
      <c r="E23" s="42" t="s">
        <v>591</v>
      </c>
      <c r="F23" s="42" t="s">
        <v>608</v>
      </c>
      <c r="G23" s="42" t="s">
        <v>602</v>
      </c>
      <c r="H23" s="42" t="s">
        <v>608</v>
      </c>
      <c r="I23" s="48">
        <v>10</v>
      </c>
      <c r="J23" s="48">
        <v>10</v>
      </c>
      <c r="K23" s="30" t="s">
        <v>572</v>
      </c>
      <c r="L23" s="43"/>
    </row>
    <row r="24" s="3" customFormat="1" ht="67" customHeight="1" spans="1:12">
      <c r="A24" s="8" t="s">
        <v>662</v>
      </c>
      <c r="B24" s="8"/>
      <c r="C24" s="8"/>
      <c r="D24" s="11" t="s">
        <v>572</v>
      </c>
      <c r="E24" s="11"/>
      <c r="F24" s="11"/>
      <c r="G24" s="11"/>
      <c r="H24" s="11"/>
      <c r="I24" s="11"/>
      <c r="J24" s="11"/>
      <c r="K24" s="11"/>
      <c r="L24" s="11"/>
    </row>
    <row r="25" s="3" customFormat="1" ht="30" customHeight="1" spans="1:12">
      <c r="A25" s="31" t="s">
        <v>663</v>
      </c>
      <c r="B25" s="31"/>
      <c r="C25" s="31"/>
      <c r="D25" s="31"/>
      <c r="E25" s="31"/>
      <c r="F25" s="31"/>
      <c r="G25" s="31"/>
      <c r="H25" s="31"/>
      <c r="I25" s="8" t="s">
        <v>664</v>
      </c>
      <c r="J25" s="8" t="s">
        <v>665</v>
      </c>
      <c r="K25" s="8" t="s">
        <v>666</v>
      </c>
      <c r="L25" s="8"/>
    </row>
    <row r="26" s="2" customFormat="1" ht="35" customHeight="1" spans="1:12">
      <c r="A26" s="31"/>
      <c r="B26" s="31"/>
      <c r="C26" s="31"/>
      <c r="D26" s="31"/>
      <c r="E26" s="31"/>
      <c r="F26" s="31"/>
      <c r="G26" s="31"/>
      <c r="H26" s="31"/>
      <c r="I26" s="22">
        <v>100</v>
      </c>
      <c r="J26" s="22">
        <v>100</v>
      </c>
      <c r="K26" s="8" t="s">
        <v>667</v>
      </c>
      <c r="L26" s="8"/>
    </row>
    <row r="27" s="2" customFormat="1" ht="154" customHeight="1" spans="1:12">
      <c r="A27" s="20" t="s">
        <v>668</v>
      </c>
      <c r="B27" s="20"/>
      <c r="C27" s="20"/>
      <c r="D27" s="20"/>
      <c r="E27" s="20"/>
      <c r="F27" s="20"/>
      <c r="G27" s="20"/>
      <c r="H27" s="20"/>
      <c r="I27" s="20"/>
      <c r="J27" s="20"/>
      <c r="K27" s="20"/>
      <c r="L27" s="20"/>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795</v>
      </c>
    </row>
    <row r="3" s="2" customFormat="1" ht="31" customHeight="1" spans="1:12">
      <c r="A3" s="6" t="s">
        <v>624</v>
      </c>
      <c r="B3" s="6"/>
      <c r="C3" s="7" t="s">
        <v>796</v>
      </c>
      <c r="D3" s="7"/>
      <c r="E3" s="7"/>
      <c r="F3" s="7"/>
      <c r="G3" s="7"/>
      <c r="H3" s="7"/>
      <c r="I3" s="7"/>
      <c r="J3" s="7"/>
      <c r="K3" s="7"/>
      <c r="L3" s="7"/>
    </row>
    <row r="4" s="2" customFormat="1" ht="30" customHeight="1" spans="1:12">
      <c r="A4" s="6" t="s">
        <v>626</v>
      </c>
      <c r="B4" s="6"/>
      <c r="C4" s="7" t="s">
        <v>562</v>
      </c>
      <c r="D4" s="7"/>
      <c r="E4" s="7"/>
      <c r="F4" s="7"/>
      <c r="G4" s="7"/>
      <c r="H4" s="8" t="s">
        <v>627</v>
      </c>
      <c r="I4" s="7" t="s">
        <v>562</v>
      </c>
      <c r="J4" s="7"/>
      <c r="K4" s="7"/>
      <c r="L4" s="7"/>
    </row>
    <row r="5" s="2" customFormat="1" ht="26" customHeight="1" spans="1:12">
      <c r="A5" s="6" t="s">
        <v>628</v>
      </c>
      <c r="B5" s="6"/>
      <c r="C5" s="6"/>
      <c r="D5" s="6" t="s">
        <v>565</v>
      </c>
      <c r="E5" s="6"/>
      <c r="F5" s="6" t="s">
        <v>477</v>
      </c>
      <c r="G5" s="6"/>
      <c r="H5" s="6" t="s">
        <v>629</v>
      </c>
      <c r="I5" s="6" t="s">
        <v>630</v>
      </c>
      <c r="J5" s="6" t="s">
        <v>569</v>
      </c>
      <c r="K5" s="6" t="s">
        <v>631</v>
      </c>
      <c r="L5" s="16" t="s">
        <v>632</v>
      </c>
    </row>
    <row r="6" s="2" customFormat="1" ht="30" customHeight="1" spans="1:12">
      <c r="A6" s="6"/>
      <c r="B6" s="6"/>
      <c r="C6" s="9" t="s">
        <v>571</v>
      </c>
      <c r="D6" s="10">
        <v>0</v>
      </c>
      <c r="E6" s="10"/>
      <c r="F6" s="10">
        <v>18300</v>
      </c>
      <c r="G6" s="10"/>
      <c r="H6" s="10">
        <v>18300</v>
      </c>
      <c r="I6" s="22">
        <v>20</v>
      </c>
      <c r="J6" s="22">
        <v>100</v>
      </c>
      <c r="K6" s="22">
        <v>20</v>
      </c>
      <c r="L6" s="23" t="s">
        <v>572</v>
      </c>
    </row>
    <row r="7" s="2" customFormat="1" ht="30" customHeight="1" spans="1:12">
      <c r="A7" s="6"/>
      <c r="B7" s="6"/>
      <c r="C7" s="9" t="s">
        <v>633</v>
      </c>
      <c r="D7" s="10">
        <v>0</v>
      </c>
      <c r="E7" s="10"/>
      <c r="F7" s="10">
        <v>18300</v>
      </c>
      <c r="G7" s="10"/>
      <c r="H7" s="10">
        <v>18300</v>
      </c>
      <c r="I7" s="6"/>
      <c r="J7" s="22">
        <v>100</v>
      </c>
      <c r="K7" s="6"/>
      <c r="L7" s="23"/>
    </row>
    <row r="8" s="2" customFormat="1" ht="30" customHeight="1" spans="1:12">
      <c r="A8" s="6"/>
      <c r="B8" s="6"/>
      <c r="C8" s="9" t="s">
        <v>634</v>
      </c>
      <c r="D8" s="10">
        <v>0</v>
      </c>
      <c r="E8" s="10"/>
      <c r="F8" s="10">
        <v>0</v>
      </c>
      <c r="G8" s="10"/>
      <c r="H8" s="10">
        <v>0</v>
      </c>
      <c r="I8" s="6"/>
      <c r="J8" s="22">
        <v>0</v>
      </c>
      <c r="K8" s="6"/>
      <c r="L8" s="23"/>
    </row>
    <row r="9" s="2" customFormat="1" ht="30" customHeight="1" spans="1:12">
      <c r="A9" s="6"/>
      <c r="B9" s="6"/>
      <c r="C9" s="6" t="s">
        <v>635</v>
      </c>
      <c r="D9" s="10">
        <v>0</v>
      </c>
      <c r="E9" s="10"/>
      <c r="F9" s="10">
        <v>0</v>
      </c>
      <c r="G9" s="10"/>
      <c r="H9" s="10">
        <v>0</v>
      </c>
      <c r="I9" s="6"/>
      <c r="J9" s="22">
        <v>0</v>
      </c>
      <c r="K9" s="6"/>
      <c r="L9" s="23"/>
    </row>
    <row r="10" s="1" customFormat="1" ht="26.4" customHeight="1" spans="1:15">
      <c r="A10" s="8" t="s">
        <v>636</v>
      </c>
      <c r="B10" s="8" t="s">
        <v>637</v>
      </c>
      <c r="C10" s="8"/>
      <c r="D10" s="8"/>
      <c r="E10" s="8"/>
      <c r="F10" s="8"/>
      <c r="G10" s="8"/>
      <c r="H10" s="8" t="s">
        <v>638</v>
      </c>
      <c r="I10" s="8"/>
      <c r="J10" s="8"/>
      <c r="K10" s="8"/>
      <c r="L10" s="8"/>
      <c r="O10" s="2" t="str">
        <f>M10&amp;D10&amp;N10</f>
        <v/>
      </c>
    </row>
    <row r="11" s="1" customFormat="1" ht="66.65" customHeight="1" spans="1:15">
      <c r="A11" s="8"/>
      <c r="B11" s="11" t="s">
        <v>797</v>
      </c>
      <c r="C11" s="11"/>
      <c r="D11" s="11"/>
      <c r="E11" s="11"/>
      <c r="F11" s="11"/>
      <c r="G11" s="11"/>
      <c r="H11" s="11" t="s">
        <v>798</v>
      </c>
      <c r="I11" s="11"/>
      <c r="J11" s="11"/>
      <c r="K11" s="11"/>
      <c r="L11" s="11"/>
      <c r="O11" s="2" t="str">
        <f>M11&amp;D11&amp;N11</f>
        <v/>
      </c>
    </row>
    <row r="12" s="2" customFormat="1" ht="35" customHeight="1" spans="1:12">
      <c r="A12" s="12"/>
      <c r="B12" s="13"/>
      <c r="C12" s="13"/>
      <c r="D12" s="13"/>
      <c r="E12" s="13"/>
      <c r="F12" s="13"/>
      <c r="G12" s="13"/>
      <c r="H12" s="13"/>
      <c r="I12" s="24"/>
      <c r="J12" s="24"/>
      <c r="K12" s="25"/>
      <c r="L12" s="26"/>
    </row>
    <row r="13" s="2" customFormat="1" ht="35" customHeight="1" spans="1:12">
      <c r="A13" s="14" t="s">
        <v>641</v>
      </c>
      <c r="B13" s="14"/>
      <c r="C13" s="14"/>
      <c r="D13" s="14"/>
      <c r="E13" s="14"/>
      <c r="F13" s="14"/>
      <c r="G13" s="14"/>
      <c r="H13" s="14"/>
      <c r="I13" s="14"/>
      <c r="J13" s="14"/>
      <c r="K13" s="14"/>
      <c r="L13" s="14"/>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71</v>
      </c>
      <c r="K16" s="30" t="s">
        <v>572</v>
      </c>
      <c r="L16" s="30"/>
    </row>
    <row r="17" s="1" customFormat="1" ht="38" customHeight="1" spans="1:12">
      <c r="A17" s="18" t="s">
        <v>588</v>
      </c>
      <c r="B17" s="19"/>
      <c r="C17" s="18" t="s">
        <v>589</v>
      </c>
      <c r="D17" s="18" t="s">
        <v>799</v>
      </c>
      <c r="E17" s="18" t="s">
        <v>591</v>
      </c>
      <c r="F17" s="18" t="s">
        <v>601</v>
      </c>
      <c r="G17" s="18" t="s">
        <v>602</v>
      </c>
      <c r="H17" s="18" t="s">
        <v>84</v>
      </c>
      <c r="I17" s="29">
        <v>4</v>
      </c>
      <c r="J17" s="29">
        <v>2</v>
      </c>
      <c r="K17" s="30" t="s">
        <v>800</v>
      </c>
      <c r="L17" s="19"/>
    </row>
    <row r="18" s="1" customFormat="1" ht="45" customHeight="1" spans="1:12">
      <c r="A18" s="18" t="s">
        <v>588</v>
      </c>
      <c r="B18" s="19"/>
      <c r="C18" s="18" t="s">
        <v>589</v>
      </c>
      <c r="D18" s="18" t="s">
        <v>801</v>
      </c>
      <c r="E18" s="18" t="s">
        <v>591</v>
      </c>
      <c r="F18" s="18" t="s">
        <v>601</v>
      </c>
      <c r="G18" s="18" t="s">
        <v>602</v>
      </c>
      <c r="H18" s="18" t="s">
        <v>84</v>
      </c>
      <c r="I18" s="29">
        <v>4</v>
      </c>
      <c r="J18" s="29">
        <v>2</v>
      </c>
      <c r="K18" s="30" t="s">
        <v>802</v>
      </c>
      <c r="L18" s="19"/>
    </row>
    <row r="19" s="1" customFormat="1" ht="51" customHeight="1" spans="1:12">
      <c r="A19" s="18" t="s">
        <v>588</v>
      </c>
      <c r="B19" s="19"/>
      <c r="C19" s="18" t="s">
        <v>589</v>
      </c>
      <c r="D19" s="18" t="s">
        <v>803</v>
      </c>
      <c r="E19" s="18" t="s">
        <v>655</v>
      </c>
      <c r="F19" s="18" t="s">
        <v>601</v>
      </c>
      <c r="G19" s="18" t="s">
        <v>602</v>
      </c>
      <c r="H19" s="18" t="s">
        <v>804</v>
      </c>
      <c r="I19" s="29">
        <v>4</v>
      </c>
      <c r="J19" s="29">
        <v>3</v>
      </c>
      <c r="K19" s="30" t="s">
        <v>805</v>
      </c>
      <c r="L19" s="19"/>
    </row>
    <row r="20" s="1" customFormat="1" ht="38" customHeight="1" spans="1:12">
      <c r="A20" s="18" t="s">
        <v>588</v>
      </c>
      <c r="B20" s="19"/>
      <c r="C20" s="18" t="s">
        <v>599</v>
      </c>
      <c r="D20" s="18" t="s">
        <v>806</v>
      </c>
      <c r="E20" s="18" t="s">
        <v>591</v>
      </c>
      <c r="F20" s="18" t="s">
        <v>608</v>
      </c>
      <c r="G20" s="18" t="s">
        <v>602</v>
      </c>
      <c r="H20" s="18" t="s">
        <v>608</v>
      </c>
      <c r="I20" s="29">
        <v>5</v>
      </c>
      <c r="J20" s="29">
        <v>5</v>
      </c>
      <c r="K20" s="30" t="s">
        <v>572</v>
      </c>
      <c r="L20" s="19"/>
    </row>
    <row r="21" s="1" customFormat="1" ht="38" customHeight="1" spans="1:12">
      <c r="A21" s="18" t="s">
        <v>588</v>
      </c>
      <c r="B21" s="19"/>
      <c r="C21" s="18" t="s">
        <v>606</v>
      </c>
      <c r="D21" s="18" t="s">
        <v>807</v>
      </c>
      <c r="E21" s="18" t="s">
        <v>655</v>
      </c>
      <c r="F21" s="18" t="s">
        <v>808</v>
      </c>
      <c r="G21" s="18" t="s">
        <v>692</v>
      </c>
      <c r="H21" s="18" t="s">
        <v>808</v>
      </c>
      <c r="I21" s="29">
        <v>5</v>
      </c>
      <c r="J21" s="29">
        <v>5</v>
      </c>
      <c r="K21" s="30" t="s">
        <v>572</v>
      </c>
      <c r="L21" s="19"/>
    </row>
    <row r="22" s="1" customFormat="1" ht="38" customHeight="1" spans="1:12">
      <c r="A22" s="18" t="s">
        <v>588</v>
      </c>
      <c r="B22" s="19"/>
      <c r="C22" s="18" t="s">
        <v>606</v>
      </c>
      <c r="D22" s="18" t="s">
        <v>809</v>
      </c>
      <c r="E22" s="18" t="s">
        <v>683</v>
      </c>
      <c r="F22" s="18" t="s">
        <v>810</v>
      </c>
      <c r="G22" s="18" t="s">
        <v>692</v>
      </c>
      <c r="H22" s="18" t="s">
        <v>811</v>
      </c>
      <c r="I22" s="29">
        <v>4</v>
      </c>
      <c r="J22" s="29">
        <v>0</v>
      </c>
      <c r="K22" s="30" t="s">
        <v>812</v>
      </c>
      <c r="L22" s="19"/>
    </row>
    <row r="23" s="1" customFormat="1" ht="38" customHeight="1" spans="1:12">
      <c r="A23" s="18" t="s">
        <v>588</v>
      </c>
      <c r="B23" s="19"/>
      <c r="C23" s="18" t="s">
        <v>606</v>
      </c>
      <c r="D23" s="18" t="s">
        <v>813</v>
      </c>
      <c r="E23" s="18" t="s">
        <v>655</v>
      </c>
      <c r="F23" s="18" t="s">
        <v>601</v>
      </c>
      <c r="G23" s="18" t="s">
        <v>602</v>
      </c>
      <c r="H23" s="18" t="s">
        <v>601</v>
      </c>
      <c r="I23" s="29">
        <v>5</v>
      </c>
      <c r="J23" s="29">
        <v>5</v>
      </c>
      <c r="K23" s="30" t="s">
        <v>572</v>
      </c>
      <c r="L23" s="19"/>
    </row>
    <row r="24" s="1" customFormat="1" ht="38" customHeight="1" spans="1:12">
      <c r="A24" s="18" t="s">
        <v>588</v>
      </c>
      <c r="B24" s="19"/>
      <c r="C24" s="18" t="s">
        <v>746</v>
      </c>
      <c r="D24" s="18" t="s">
        <v>814</v>
      </c>
      <c r="E24" s="18" t="s">
        <v>683</v>
      </c>
      <c r="F24" s="18" t="s">
        <v>815</v>
      </c>
      <c r="G24" s="18" t="s">
        <v>602</v>
      </c>
      <c r="H24" s="18" t="s">
        <v>815</v>
      </c>
      <c r="I24" s="29">
        <v>4</v>
      </c>
      <c r="J24" s="29">
        <v>4</v>
      </c>
      <c r="K24" s="30" t="s">
        <v>572</v>
      </c>
      <c r="L24" s="19"/>
    </row>
    <row r="25" s="1" customFormat="1" ht="38" customHeight="1" spans="1:12">
      <c r="A25" s="18" t="s">
        <v>588</v>
      </c>
      <c r="B25" s="19"/>
      <c r="C25" s="18" t="s">
        <v>746</v>
      </c>
      <c r="D25" s="18" t="s">
        <v>747</v>
      </c>
      <c r="E25" s="18" t="s">
        <v>655</v>
      </c>
      <c r="F25" s="18" t="s">
        <v>46</v>
      </c>
      <c r="G25" s="18" t="s">
        <v>602</v>
      </c>
      <c r="H25" s="18" t="s">
        <v>46</v>
      </c>
      <c r="I25" s="29">
        <v>5</v>
      </c>
      <c r="J25" s="29">
        <v>5</v>
      </c>
      <c r="K25" s="30" t="s">
        <v>572</v>
      </c>
      <c r="L25" s="19"/>
    </row>
    <row r="26" s="1" customFormat="1" ht="38" customHeight="1" spans="1:12">
      <c r="A26" s="18" t="s">
        <v>609</v>
      </c>
      <c r="B26" s="19"/>
      <c r="C26" s="18" t="s">
        <v>650</v>
      </c>
      <c r="D26" s="18" t="s">
        <v>816</v>
      </c>
      <c r="E26" s="18" t="s">
        <v>591</v>
      </c>
      <c r="F26" s="18" t="s">
        <v>78</v>
      </c>
      <c r="G26" s="18" t="s">
        <v>602</v>
      </c>
      <c r="H26" s="18" t="s">
        <v>78</v>
      </c>
      <c r="I26" s="29">
        <v>5</v>
      </c>
      <c r="J26" s="29">
        <v>5</v>
      </c>
      <c r="K26" s="30" t="s">
        <v>572</v>
      </c>
      <c r="L26" s="19"/>
    </row>
    <row r="27" s="1" customFormat="1" ht="38" customHeight="1" spans="1:12">
      <c r="A27" s="18" t="s">
        <v>609</v>
      </c>
      <c r="B27" s="19"/>
      <c r="C27" s="18" t="s">
        <v>653</v>
      </c>
      <c r="D27" s="18" t="s">
        <v>817</v>
      </c>
      <c r="E27" s="18" t="s">
        <v>591</v>
      </c>
      <c r="F27" s="18" t="s">
        <v>818</v>
      </c>
      <c r="G27" s="18" t="s">
        <v>602</v>
      </c>
      <c r="H27" s="18" t="s">
        <v>818</v>
      </c>
      <c r="I27" s="29">
        <v>10</v>
      </c>
      <c r="J27" s="29">
        <v>10</v>
      </c>
      <c r="K27" s="30" t="s">
        <v>572</v>
      </c>
      <c r="L27" s="19"/>
    </row>
    <row r="28" s="1" customFormat="1" ht="38" customHeight="1" spans="1:12">
      <c r="A28" s="18" t="s">
        <v>609</v>
      </c>
      <c r="B28" s="19"/>
      <c r="C28" s="18" t="s">
        <v>819</v>
      </c>
      <c r="D28" s="18" t="s">
        <v>820</v>
      </c>
      <c r="E28" s="18" t="s">
        <v>591</v>
      </c>
      <c r="F28" s="18" t="s">
        <v>821</v>
      </c>
      <c r="G28" s="18" t="s">
        <v>602</v>
      </c>
      <c r="H28" s="18" t="s">
        <v>821</v>
      </c>
      <c r="I28" s="29">
        <v>5</v>
      </c>
      <c r="J28" s="29">
        <v>5</v>
      </c>
      <c r="K28" s="30" t="s">
        <v>572</v>
      </c>
      <c r="L28" s="19"/>
    </row>
    <row r="29" s="1" customFormat="1" ht="38" customHeight="1" spans="1:12">
      <c r="A29" s="18" t="s">
        <v>609</v>
      </c>
      <c r="B29" s="19"/>
      <c r="C29" s="18" t="s">
        <v>690</v>
      </c>
      <c r="D29" s="18" t="s">
        <v>822</v>
      </c>
      <c r="E29" s="18" t="s">
        <v>591</v>
      </c>
      <c r="F29" s="18" t="s">
        <v>677</v>
      </c>
      <c r="G29" s="18" t="s">
        <v>602</v>
      </c>
      <c r="H29" s="18" t="s">
        <v>11</v>
      </c>
      <c r="I29" s="29">
        <v>10</v>
      </c>
      <c r="J29" s="29">
        <v>10</v>
      </c>
      <c r="K29" s="30" t="s">
        <v>572</v>
      </c>
      <c r="L29" s="19"/>
    </row>
    <row r="30" s="1" customFormat="1" ht="38" customHeight="1" spans="1:12">
      <c r="A30" s="18" t="s">
        <v>614</v>
      </c>
      <c r="B30" s="19"/>
      <c r="C30" s="18" t="s">
        <v>660</v>
      </c>
      <c r="D30" s="18" t="s">
        <v>693</v>
      </c>
      <c r="E30" s="18" t="s">
        <v>591</v>
      </c>
      <c r="F30" s="18" t="s">
        <v>608</v>
      </c>
      <c r="G30" s="18" t="s">
        <v>602</v>
      </c>
      <c r="H30" s="18" t="s">
        <v>608</v>
      </c>
      <c r="I30" s="29">
        <v>10</v>
      </c>
      <c r="J30" s="29">
        <v>10</v>
      </c>
      <c r="K30" s="30" t="s">
        <v>572</v>
      </c>
      <c r="L30" s="19"/>
    </row>
    <row r="31" s="3" customFormat="1" ht="67" customHeight="1" spans="1:12">
      <c r="A31" s="8" t="s">
        <v>662</v>
      </c>
      <c r="B31" s="8"/>
      <c r="C31" s="8"/>
      <c r="D31" s="11" t="s">
        <v>572</v>
      </c>
      <c r="E31" s="11"/>
      <c r="F31" s="11"/>
      <c r="G31" s="11"/>
      <c r="H31" s="11"/>
      <c r="I31" s="11"/>
      <c r="J31" s="11"/>
      <c r="K31" s="11"/>
      <c r="L31" s="11"/>
    </row>
    <row r="32" s="3" customFormat="1" ht="30" customHeight="1" spans="1:12">
      <c r="A32" s="6" t="s">
        <v>663</v>
      </c>
      <c r="B32" s="6"/>
      <c r="C32" s="6"/>
      <c r="D32" s="6"/>
      <c r="E32" s="6"/>
      <c r="F32" s="6"/>
      <c r="G32" s="6"/>
      <c r="H32" s="6"/>
      <c r="I32" s="8" t="s">
        <v>664</v>
      </c>
      <c r="J32" s="8" t="s">
        <v>665</v>
      </c>
      <c r="K32" s="8" t="s">
        <v>666</v>
      </c>
      <c r="L32" s="8"/>
    </row>
    <row r="33" s="2" customFormat="1" ht="35" customHeight="1" spans="1:12">
      <c r="A33" s="6"/>
      <c r="B33" s="6"/>
      <c r="C33" s="6"/>
      <c r="D33" s="6"/>
      <c r="E33" s="6"/>
      <c r="F33" s="6"/>
      <c r="G33" s="6"/>
      <c r="H33" s="6"/>
      <c r="I33" s="22">
        <v>100</v>
      </c>
      <c r="J33" s="22">
        <v>91</v>
      </c>
      <c r="K33" s="8" t="s">
        <v>667</v>
      </c>
      <c r="L33" s="8"/>
    </row>
    <row r="34" s="2" customFormat="1" ht="154" customHeight="1" spans="1:12">
      <c r="A34" s="20" t="s">
        <v>668</v>
      </c>
      <c r="B34" s="20"/>
      <c r="C34" s="20"/>
      <c r="D34" s="20"/>
      <c r="E34" s="20"/>
      <c r="F34" s="20"/>
      <c r="G34" s="20"/>
      <c r="H34" s="20"/>
      <c r="I34" s="20"/>
      <c r="J34" s="20"/>
      <c r="K34" s="20"/>
      <c r="L34" s="20"/>
    </row>
  </sheetData>
  <mergeCells count="69">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0:A11"/>
    <mergeCell ref="I7:I9"/>
    <mergeCell ref="K7:K9"/>
    <mergeCell ref="L6:L9"/>
    <mergeCell ref="A5:B9"/>
    <mergeCell ref="A32:H3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823</v>
      </c>
    </row>
    <row r="3" s="2" customFormat="1" ht="31" customHeight="1" spans="1:12">
      <c r="A3" s="6" t="s">
        <v>624</v>
      </c>
      <c r="B3" s="6"/>
      <c r="C3" s="7" t="s">
        <v>824</v>
      </c>
      <c r="D3" s="7"/>
      <c r="E3" s="7"/>
      <c r="F3" s="7"/>
      <c r="G3" s="7"/>
      <c r="H3" s="7"/>
      <c r="I3" s="7"/>
      <c r="J3" s="7"/>
      <c r="K3" s="7"/>
      <c r="L3" s="7"/>
    </row>
    <row r="4" s="2" customFormat="1" ht="30" customHeight="1" spans="1:12">
      <c r="A4" s="6" t="s">
        <v>626</v>
      </c>
      <c r="B4" s="6"/>
      <c r="C4" s="7" t="s">
        <v>562</v>
      </c>
      <c r="D4" s="7"/>
      <c r="E4" s="7"/>
      <c r="F4" s="7"/>
      <c r="G4" s="7"/>
      <c r="H4" s="8" t="s">
        <v>627</v>
      </c>
      <c r="I4" s="7" t="s">
        <v>562</v>
      </c>
      <c r="J4" s="7"/>
      <c r="K4" s="7"/>
      <c r="L4" s="7"/>
    </row>
    <row r="5" s="2" customFormat="1" ht="26" customHeight="1" spans="1:12">
      <c r="A5" s="6" t="s">
        <v>628</v>
      </c>
      <c r="B5" s="6"/>
      <c r="C5" s="6"/>
      <c r="D5" s="6" t="s">
        <v>565</v>
      </c>
      <c r="E5" s="6"/>
      <c r="F5" s="6" t="s">
        <v>477</v>
      </c>
      <c r="G5" s="6"/>
      <c r="H5" s="6" t="s">
        <v>629</v>
      </c>
      <c r="I5" s="6" t="s">
        <v>630</v>
      </c>
      <c r="J5" s="6" t="s">
        <v>569</v>
      </c>
      <c r="K5" s="6" t="s">
        <v>631</v>
      </c>
      <c r="L5" s="16" t="s">
        <v>632</v>
      </c>
    </row>
    <row r="6" s="2" customFormat="1" ht="30" customHeight="1" spans="1:12">
      <c r="A6" s="6"/>
      <c r="B6" s="6"/>
      <c r="C6" s="9" t="s">
        <v>571</v>
      </c>
      <c r="D6" s="10">
        <v>0</v>
      </c>
      <c r="E6" s="10"/>
      <c r="F6" s="10">
        <v>4943.81</v>
      </c>
      <c r="G6" s="10"/>
      <c r="H6" s="10">
        <v>4943.81</v>
      </c>
      <c r="I6" s="22">
        <v>20</v>
      </c>
      <c r="J6" s="22">
        <v>100</v>
      </c>
      <c r="K6" s="22">
        <v>20</v>
      </c>
      <c r="L6" s="23" t="s">
        <v>572</v>
      </c>
    </row>
    <row r="7" s="2" customFormat="1" ht="30" customHeight="1" spans="1:12">
      <c r="A7" s="6"/>
      <c r="B7" s="6"/>
      <c r="C7" s="9" t="s">
        <v>633</v>
      </c>
      <c r="D7" s="10">
        <v>0</v>
      </c>
      <c r="E7" s="10"/>
      <c r="F7" s="10">
        <v>4943.81</v>
      </c>
      <c r="G7" s="10"/>
      <c r="H7" s="10">
        <v>4943.81</v>
      </c>
      <c r="I7" s="6"/>
      <c r="J7" s="22">
        <v>100</v>
      </c>
      <c r="K7" s="6"/>
      <c r="L7" s="23"/>
    </row>
    <row r="8" s="2" customFormat="1" ht="30" customHeight="1" spans="1:12">
      <c r="A8" s="6"/>
      <c r="B8" s="6"/>
      <c r="C8" s="9" t="s">
        <v>634</v>
      </c>
      <c r="D8" s="10">
        <v>0</v>
      </c>
      <c r="E8" s="10"/>
      <c r="F8" s="10">
        <v>0</v>
      </c>
      <c r="G8" s="10"/>
      <c r="H8" s="10">
        <v>0</v>
      </c>
      <c r="I8" s="6"/>
      <c r="J8" s="22">
        <v>0</v>
      </c>
      <c r="K8" s="6"/>
      <c r="L8" s="23"/>
    </row>
    <row r="9" s="2" customFormat="1" ht="30" customHeight="1" spans="1:12">
      <c r="A9" s="6"/>
      <c r="B9" s="6"/>
      <c r="C9" s="6" t="s">
        <v>635</v>
      </c>
      <c r="D9" s="10">
        <v>0</v>
      </c>
      <c r="E9" s="10"/>
      <c r="F9" s="10">
        <v>0</v>
      </c>
      <c r="G9" s="10"/>
      <c r="H9" s="10">
        <v>0</v>
      </c>
      <c r="I9" s="6"/>
      <c r="J9" s="22">
        <v>0</v>
      </c>
      <c r="K9" s="6"/>
      <c r="L9" s="23"/>
    </row>
    <row r="10" s="1" customFormat="1" ht="26.4" customHeight="1" spans="1:15">
      <c r="A10" s="8" t="s">
        <v>636</v>
      </c>
      <c r="B10" s="8" t="s">
        <v>637</v>
      </c>
      <c r="C10" s="8"/>
      <c r="D10" s="8"/>
      <c r="E10" s="8"/>
      <c r="F10" s="8"/>
      <c r="G10" s="8"/>
      <c r="H10" s="8" t="s">
        <v>638</v>
      </c>
      <c r="I10" s="8"/>
      <c r="J10" s="8"/>
      <c r="K10" s="8"/>
      <c r="L10" s="8"/>
      <c r="O10" s="2" t="str">
        <f>M10&amp;D10&amp;N10</f>
        <v/>
      </c>
    </row>
    <row r="11" s="1" customFormat="1" ht="215" customHeight="1" spans="1:15">
      <c r="A11" s="8"/>
      <c r="B11" s="11" t="s">
        <v>825</v>
      </c>
      <c r="C11" s="11"/>
      <c r="D11" s="11"/>
      <c r="E11" s="11"/>
      <c r="F11" s="11"/>
      <c r="G11" s="11"/>
      <c r="H11" s="11" t="s">
        <v>826</v>
      </c>
      <c r="I11" s="11"/>
      <c r="J11" s="11"/>
      <c r="K11" s="11"/>
      <c r="L11" s="11"/>
      <c r="O11" s="2" t="str">
        <f>M11&amp;D11&amp;N11</f>
        <v/>
      </c>
    </row>
    <row r="12" s="2" customFormat="1" ht="35" customHeight="1" spans="1:12">
      <c r="A12" s="12"/>
      <c r="B12" s="13"/>
      <c r="C12" s="13"/>
      <c r="D12" s="13"/>
      <c r="E12" s="13"/>
      <c r="F12" s="13"/>
      <c r="G12" s="13"/>
      <c r="H12" s="13"/>
      <c r="I12" s="24"/>
      <c r="J12" s="24"/>
      <c r="K12" s="25"/>
      <c r="L12" s="26"/>
    </row>
    <row r="13" s="2" customFormat="1" ht="35" customHeight="1" spans="1:12">
      <c r="A13" s="14" t="s">
        <v>641</v>
      </c>
      <c r="B13" s="14"/>
      <c r="C13" s="14"/>
      <c r="D13" s="14"/>
      <c r="E13" s="14"/>
      <c r="F13" s="14"/>
      <c r="G13" s="14"/>
      <c r="H13" s="14"/>
      <c r="I13" s="14"/>
      <c r="J13" s="14"/>
      <c r="K13" s="14"/>
      <c r="L13" s="14"/>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75</v>
      </c>
      <c r="K16" s="30" t="s">
        <v>572</v>
      </c>
      <c r="L16" s="30"/>
    </row>
    <row r="17" s="1" customFormat="1" ht="38" customHeight="1" spans="1:12">
      <c r="A17" s="18" t="s">
        <v>588</v>
      </c>
      <c r="B17" s="19"/>
      <c r="C17" s="18" t="s">
        <v>589</v>
      </c>
      <c r="D17" s="18" t="s">
        <v>679</v>
      </c>
      <c r="E17" s="18" t="s">
        <v>591</v>
      </c>
      <c r="F17" s="18" t="s">
        <v>110</v>
      </c>
      <c r="G17" s="18" t="s">
        <v>602</v>
      </c>
      <c r="H17" s="18" t="s">
        <v>110</v>
      </c>
      <c r="I17" s="29">
        <v>10</v>
      </c>
      <c r="J17" s="29">
        <v>8</v>
      </c>
      <c r="K17" s="30" t="s">
        <v>572</v>
      </c>
      <c r="L17" s="19"/>
    </row>
    <row r="18" s="1" customFormat="1" ht="38" customHeight="1" spans="1:12">
      <c r="A18" s="18" t="s">
        <v>588</v>
      </c>
      <c r="B18" s="19"/>
      <c r="C18" s="18" t="s">
        <v>589</v>
      </c>
      <c r="D18" s="18" t="s">
        <v>676</v>
      </c>
      <c r="E18" s="18" t="s">
        <v>655</v>
      </c>
      <c r="F18" s="18" t="s">
        <v>28</v>
      </c>
      <c r="G18" s="18" t="s">
        <v>827</v>
      </c>
      <c r="H18" s="18" t="s">
        <v>20</v>
      </c>
      <c r="I18" s="29">
        <v>5</v>
      </c>
      <c r="J18" s="29">
        <v>3</v>
      </c>
      <c r="K18" s="30" t="s">
        <v>828</v>
      </c>
      <c r="L18" s="19"/>
    </row>
    <row r="19" s="1" customFormat="1" ht="38" customHeight="1" spans="1:12">
      <c r="A19" s="18" t="s">
        <v>588</v>
      </c>
      <c r="B19" s="19"/>
      <c r="C19" s="18" t="s">
        <v>589</v>
      </c>
      <c r="D19" s="18" t="s">
        <v>673</v>
      </c>
      <c r="E19" s="18" t="s">
        <v>655</v>
      </c>
      <c r="F19" s="18" t="s">
        <v>829</v>
      </c>
      <c r="G19" s="18" t="s">
        <v>830</v>
      </c>
      <c r="H19" s="18" t="s">
        <v>831</v>
      </c>
      <c r="I19" s="29">
        <v>5</v>
      </c>
      <c r="J19" s="29">
        <v>4</v>
      </c>
      <c r="K19" s="30" t="s">
        <v>572</v>
      </c>
      <c r="L19" s="19"/>
    </row>
    <row r="20" s="1" customFormat="1" ht="38" customHeight="1" spans="1:12">
      <c r="A20" s="18" t="s">
        <v>588</v>
      </c>
      <c r="B20" s="19"/>
      <c r="C20" s="18" t="s">
        <v>599</v>
      </c>
      <c r="D20" s="18" t="s">
        <v>685</v>
      </c>
      <c r="E20" s="18" t="s">
        <v>591</v>
      </c>
      <c r="F20" s="18" t="s">
        <v>686</v>
      </c>
      <c r="G20" s="18" t="s">
        <v>602</v>
      </c>
      <c r="H20" s="18" t="s">
        <v>686</v>
      </c>
      <c r="I20" s="29">
        <v>5</v>
      </c>
      <c r="J20" s="29">
        <v>5</v>
      </c>
      <c r="K20" s="30" t="s">
        <v>572</v>
      </c>
      <c r="L20" s="19"/>
    </row>
    <row r="21" s="1" customFormat="1" ht="38" customHeight="1" spans="1:12">
      <c r="A21" s="18" t="s">
        <v>588</v>
      </c>
      <c r="B21" s="19"/>
      <c r="C21" s="18" t="s">
        <v>599</v>
      </c>
      <c r="D21" s="18" t="s">
        <v>682</v>
      </c>
      <c r="E21" s="18" t="s">
        <v>683</v>
      </c>
      <c r="F21" s="18" t="s">
        <v>46</v>
      </c>
      <c r="G21" s="18" t="s">
        <v>602</v>
      </c>
      <c r="H21" s="18" t="s">
        <v>684</v>
      </c>
      <c r="I21" s="29">
        <v>10</v>
      </c>
      <c r="J21" s="29">
        <v>10</v>
      </c>
      <c r="K21" s="30" t="s">
        <v>572</v>
      </c>
      <c r="L21" s="19"/>
    </row>
    <row r="22" s="1" customFormat="1" ht="38" customHeight="1" spans="1:12">
      <c r="A22" s="18" t="s">
        <v>588</v>
      </c>
      <c r="B22" s="19"/>
      <c r="C22" s="18" t="s">
        <v>606</v>
      </c>
      <c r="D22" s="18" t="s">
        <v>688</v>
      </c>
      <c r="E22" s="18" t="s">
        <v>591</v>
      </c>
      <c r="F22" s="18" t="s">
        <v>48</v>
      </c>
      <c r="G22" s="18" t="s">
        <v>602</v>
      </c>
      <c r="H22" s="18" t="s">
        <v>686</v>
      </c>
      <c r="I22" s="29">
        <v>5</v>
      </c>
      <c r="J22" s="29">
        <v>5</v>
      </c>
      <c r="K22" s="30" t="s">
        <v>572</v>
      </c>
      <c r="L22" s="19"/>
    </row>
    <row r="23" s="1" customFormat="1" ht="38" customHeight="1" spans="1:12">
      <c r="A23" s="18" t="s">
        <v>609</v>
      </c>
      <c r="B23" s="19"/>
      <c r="C23" s="18" t="s">
        <v>653</v>
      </c>
      <c r="D23" s="18" t="s">
        <v>832</v>
      </c>
      <c r="E23" s="18" t="s">
        <v>591</v>
      </c>
      <c r="F23" s="18" t="s">
        <v>111</v>
      </c>
      <c r="G23" s="18" t="s">
        <v>602</v>
      </c>
      <c r="H23" s="18" t="s">
        <v>686</v>
      </c>
      <c r="I23" s="29">
        <v>30</v>
      </c>
      <c r="J23" s="29">
        <v>30</v>
      </c>
      <c r="K23" s="30" t="s">
        <v>572</v>
      </c>
      <c r="L23" s="19"/>
    </row>
    <row r="24" s="1" customFormat="1" ht="38" customHeight="1" spans="1:12">
      <c r="A24" s="18" t="s">
        <v>614</v>
      </c>
      <c r="B24" s="19"/>
      <c r="C24" s="18" t="s">
        <v>660</v>
      </c>
      <c r="D24" s="18" t="s">
        <v>833</v>
      </c>
      <c r="E24" s="18" t="s">
        <v>591</v>
      </c>
      <c r="F24" s="18" t="s">
        <v>686</v>
      </c>
      <c r="G24" s="18" t="s">
        <v>602</v>
      </c>
      <c r="H24" s="18" t="s">
        <v>686</v>
      </c>
      <c r="I24" s="29">
        <v>10</v>
      </c>
      <c r="J24" s="29">
        <v>10</v>
      </c>
      <c r="K24" s="30" t="s">
        <v>572</v>
      </c>
      <c r="L24" s="19"/>
    </row>
    <row r="25" s="3" customFormat="1" ht="67" customHeight="1" spans="1:12">
      <c r="A25" s="8" t="s">
        <v>662</v>
      </c>
      <c r="B25" s="8"/>
      <c r="C25" s="8"/>
      <c r="D25" s="11" t="s">
        <v>572</v>
      </c>
      <c r="E25" s="11"/>
      <c r="F25" s="11"/>
      <c r="G25" s="11"/>
      <c r="H25" s="11"/>
      <c r="I25" s="11"/>
      <c r="J25" s="11"/>
      <c r="K25" s="11"/>
      <c r="L25" s="11"/>
    </row>
    <row r="26" s="3" customFormat="1" ht="30" customHeight="1" spans="1:12">
      <c r="A26" s="6" t="s">
        <v>663</v>
      </c>
      <c r="B26" s="6"/>
      <c r="C26" s="6"/>
      <c r="D26" s="6"/>
      <c r="E26" s="6"/>
      <c r="F26" s="6"/>
      <c r="G26" s="6"/>
      <c r="H26" s="6"/>
      <c r="I26" s="8" t="s">
        <v>664</v>
      </c>
      <c r="J26" s="8" t="s">
        <v>665</v>
      </c>
      <c r="K26" s="8" t="s">
        <v>666</v>
      </c>
      <c r="L26" s="8"/>
    </row>
    <row r="27" s="2" customFormat="1" ht="35" customHeight="1" spans="1:12">
      <c r="A27" s="6"/>
      <c r="B27" s="6"/>
      <c r="C27" s="6"/>
      <c r="D27" s="6"/>
      <c r="E27" s="6"/>
      <c r="F27" s="6"/>
      <c r="G27" s="6"/>
      <c r="H27" s="6"/>
      <c r="I27" s="22">
        <v>100</v>
      </c>
      <c r="J27" s="22">
        <v>95</v>
      </c>
      <c r="K27" s="8" t="s">
        <v>667</v>
      </c>
      <c r="L27" s="8"/>
    </row>
    <row r="28" s="2" customFormat="1" ht="154" customHeight="1" spans="1:12">
      <c r="A28" s="20" t="s">
        <v>668</v>
      </c>
      <c r="B28" s="20"/>
      <c r="C28" s="20"/>
      <c r="D28" s="20"/>
      <c r="E28" s="20"/>
      <c r="F28" s="20"/>
      <c r="G28" s="20"/>
      <c r="H28" s="20"/>
      <c r="I28" s="20"/>
      <c r="J28" s="20"/>
      <c r="K28" s="20"/>
      <c r="L28" s="20"/>
    </row>
  </sheetData>
  <mergeCells count="57">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7.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834</v>
      </c>
    </row>
    <row r="3" s="2" customFormat="1" ht="31" customHeight="1" spans="1:12">
      <c r="A3" s="6" t="s">
        <v>624</v>
      </c>
      <c r="B3" s="6"/>
      <c r="C3" s="7" t="s">
        <v>835</v>
      </c>
      <c r="D3" s="7"/>
      <c r="E3" s="7"/>
      <c r="F3" s="7"/>
      <c r="G3" s="7"/>
      <c r="H3" s="7"/>
      <c r="I3" s="7"/>
      <c r="J3" s="7"/>
      <c r="K3" s="7"/>
      <c r="L3" s="7"/>
    </row>
    <row r="4" s="2" customFormat="1" ht="30" customHeight="1" spans="1:12">
      <c r="A4" s="6" t="s">
        <v>626</v>
      </c>
      <c r="B4" s="6"/>
      <c r="C4" s="7" t="s">
        <v>562</v>
      </c>
      <c r="D4" s="7"/>
      <c r="E4" s="7"/>
      <c r="F4" s="7"/>
      <c r="G4" s="7"/>
      <c r="H4" s="8" t="s">
        <v>627</v>
      </c>
      <c r="I4" s="7" t="s">
        <v>562</v>
      </c>
      <c r="J4" s="7"/>
      <c r="K4" s="7"/>
      <c r="L4" s="7"/>
    </row>
    <row r="5" s="2" customFormat="1" ht="26" customHeight="1" spans="1:12">
      <c r="A5" s="6" t="s">
        <v>628</v>
      </c>
      <c r="B5" s="6"/>
      <c r="C5" s="6"/>
      <c r="D5" s="6" t="s">
        <v>565</v>
      </c>
      <c r="E5" s="6"/>
      <c r="F5" s="6" t="s">
        <v>477</v>
      </c>
      <c r="G5" s="6"/>
      <c r="H5" s="6" t="s">
        <v>629</v>
      </c>
      <c r="I5" s="6" t="s">
        <v>630</v>
      </c>
      <c r="J5" s="6" t="s">
        <v>569</v>
      </c>
      <c r="K5" s="6" t="s">
        <v>631</v>
      </c>
      <c r="L5" s="16" t="s">
        <v>632</v>
      </c>
    </row>
    <row r="6" s="2" customFormat="1" ht="30" customHeight="1" spans="1:12">
      <c r="A6" s="6"/>
      <c r="B6" s="6"/>
      <c r="C6" s="9" t="s">
        <v>571</v>
      </c>
      <c r="D6" s="10">
        <v>0</v>
      </c>
      <c r="E6" s="10"/>
      <c r="F6" s="10">
        <v>260</v>
      </c>
      <c r="G6" s="10"/>
      <c r="H6" s="10">
        <v>260</v>
      </c>
      <c r="I6" s="22">
        <v>20</v>
      </c>
      <c r="J6" s="22">
        <v>100</v>
      </c>
      <c r="K6" s="22">
        <v>20</v>
      </c>
      <c r="L6" s="23" t="s">
        <v>572</v>
      </c>
    </row>
    <row r="7" s="2" customFormat="1" ht="30" customHeight="1" spans="1:12">
      <c r="A7" s="6"/>
      <c r="B7" s="6"/>
      <c r="C7" s="9" t="s">
        <v>633</v>
      </c>
      <c r="D7" s="10">
        <v>0</v>
      </c>
      <c r="E7" s="10"/>
      <c r="F7" s="10">
        <v>260</v>
      </c>
      <c r="G7" s="10"/>
      <c r="H7" s="10">
        <v>260</v>
      </c>
      <c r="I7" s="6"/>
      <c r="J7" s="22">
        <v>100</v>
      </c>
      <c r="K7" s="6"/>
      <c r="L7" s="23"/>
    </row>
    <row r="8" s="2" customFormat="1" ht="30" customHeight="1" spans="1:12">
      <c r="A8" s="6"/>
      <c r="B8" s="6"/>
      <c r="C8" s="9" t="s">
        <v>634</v>
      </c>
      <c r="D8" s="10">
        <v>0</v>
      </c>
      <c r="E8" s="10"/>
      <c r="F8" s="10">
        <v>0</v>
      </c>
      <c r="G8" s="10"/>
      <c r="H8" s="10">
        <v>0</v>
      </c>
      <c r="I8" s="6"/>
      <c r="J8" s="22">
        <v>0</v>
      </c>
      <c r="K8" s="6"/>
      <c r="L8" s="23"/>
    </row>
    <row r="9" s="2" customFormat="1" ht="30" customHeight="1" spans="1:12">
      <c r="A9" s="6"/>
      <c r="B9" s="6"/>
      <c r="C9" s="6" t="s">
        <v>635</v>
      </c>
      <c r="D9" s="10">
        <v>0</v>
      </c>
      <c r="E9" s="10"/>
      <c r="F9" s="10">
        <v>0</v>
      </c>
      <c r="G9" s="10"/>
      <c r="H9" s="10">
        <v>0</v>
      </c>
      <c r="I9" s="6"/>
      <c r="J9" s="22">
        <v>0</v>
      </c>
      <c r="K9" s="6"/>
      <c r="L9" s="23"/>
    </row>
    <row r="10" s="1" customFormat="1" ht="26.4" customHeight="1" spans="1:15">
      <c r="A10" s="8" t="s">
        <v>636</v>
      </c>
      <c r="B10" s="8" t="s">
        <v>637</v>
      </c>
      <c r="C10" s="8"/>
      <c r="D10" s="8"/>
      <c r="E10" s="8"/>
      <c r="F10" s="8"/>
      <c r="G10" s="8"/>
      <c r="H10" s="8" t="s">
        <v>638</v>
      </c>
      <c r="I10" s="8"/>
      <c r="J10" s="8"/>
      <c r="K10" s="8"/>
      <c r="L10" s="8"/>
      <c r="O10" s="2" t="str">
        <f>M10&amp;D10&amp;N10</f>
        <v/>
      </c>
    </row>
    <row r="11" s="1" customFormat="1" ht="66.65" customHeight="1" spans="1:15">
      <c r="A11" s="8"/>
      <c r="B11" s="11" t="s">
        <v>836</v>
      </c>
      <c r="C11" s="11"/>
      <c r="D11" s="11"/>
      <c r="E11" s="11"/>
      <c r="F11" s="11"/>
      <c r="G11" s="11"/>
      <c r="H11" s="11" t="s">
        <v>837</v>
      </c>
      <c r="I11" s="11"/>
      <c r="J11" s="11"/>
      <c r="K11" s="11"/>
      <c r="L11" s="11"/>
      <c r="O11" s="2" t="str">
        <f>M11&amp;D11&amp;N11</f>
        <v/>
      </c>
    </row>
    <row r="12" s="2" customFormat="1" ht="35" customHeight="1" spans="1:12">
      <c r="A12" s="12"/>
      <c r="B12" s="13"/>
      <c r="C12" s="13"/>
      <c r="D12" s="13"/>
      <c r="E12" s="13"/>
      <c r="F12" s="13"/>
      <c r="G12" s="13"/>
      <c r="H12" s="13"/>
      <c r="I12" s="24"/>
      <c r="J12" s="24"/>
      <c r="K12" s="25"/>
      <c r="L12" s="26"/>
    </row>
    <row r="13" s="2" customFormat="1" ht="35" customHeight="1" spans="1:12">
      <c r="A13" s="14" t="s">
        <v>641</v>
      </c>
      <c r="B13" s="14"/>
      <c r="C13" s="14"/>
      <c r="D13" s="14"/>
      <c r="E13" s="14"/>
      <c r="F13" s="14"/>
      <c r="G13" s="14"/>
      <c r="H13" s="14"/>
      <c r="I13" s="14"/>
      <c r="J13" s="14"/>
      <c r="K13" s="14"/>
      <c r="L13" s="14"/>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80</v>
      </c>
      <c r="K16" s="30" t="s">
        <v>572</v>
      </c>
      <c r="L16" s="30"/>
    </row>
    <row r="17" s="1" customFormat="1" ht="38" customHeight="1" spans="1:12">
      <c r="A17" s="18" t="s">
        <v>588</v>
      </c>
      <c r="B17" s="19"/>
      <c r="C17" s="18" t="s">
        <v>589</v>
      </c>
      <c r="D17" s="18" t="s">
        <v>838</v>
      </c>
      <c r="E17" s="18" t="s">
        <v>591</v>
      </c>
      <c r="F17" s="18" t="s">
        <v>32</v>
      </c>
      <c r="G17" s="18" t="s">
        <v>699</v>
      </c>
      <c r="H17" s="18" t="s">
        <v>36</v>
      </c>
      <c r="I17" s="29">
        <v>10</v>
      </c>
      <c r="J17" s="29">
        <v>10</v>
      </c>
      <c r="K17" s="30" t="s">
        <v>839</v>
      </c>
      <c r="L17" s="19"/>
    </row>
    <row r="18" s="1" customFormat="1" ht="51" customHeight="1" spans="1:12">
      <c r="A18" s="18" t="s">
        <v>588</v>
      </c>
      <c r="B18" s="19"/>
      <c r="C18" s="18" t="s">
        <v>589</v>
      </c>
      <c r="D18" s="18" t="s">
        <v>840</v>
      </c>
      <c r="E18" s="18" t="s">
        <v>591</v>
      </c>
      <c r="F18" s="18" t="s">
        <v>28</v>
      </c>
      <c r="G18" s="18" t="s">
        <v>602</v>
      </c>
      <c r="H18" s="18" t="s">
        <v>841</v>
      </c>
      <c r="I18" s="29">
        <v>10</v>
      </c>
      <c r="J18" s="29">
        <v>10</v>
      </c>
      <c r="K18" s="30" t="s">
        <v>842</v>
      </c>
      <c r="L18" s="19"/>
    </row>
    <row r="19" s="1" customFormat="1" ht="38" customHeight="1" spans="1:12">
      <c r="A19" s="18" t="s">
        <v>588</v>
      </c>
      <c r="B19" s="19"/>
      <c r="C19" s="18" t="s">
        <v>589</v>
      </c>
      <c r="D19" s="18" t="s">
        <v>843</v>
      </c>
      <c r="E19" s="18" t="s">
        <v>591</v>
      </c>
      <c r="F19" s="18" t="s">
        <v>677</v>
      </c>
      <c r="G19" s="18" t="s">
        <v>699</v>
      </c>
      <c r="H19" s="18" t="s">
        <v>11</v>
      </c>
      <c r="I19" s="29">
        <v>10</v>
      </c>
      <c r="J19" s="29">
        <v>10</v>
      </c>
      <c r="K19" s="30" t="s">
        <v>572</v>
      </c>
      <c r="L19" s="19"/>
    </row>
    <row r="20" s="1" customFormat="1" ht="49" customHeight="1" spans="1:12">
      <c r="A20" s="18" t="s">
        <v>588</v>
      </c>
      <c r="B20" s="19"/>
      <c r="C20" s="18" t="s">
        <v>599</v>
      </c>
      <c r="D20" s="18" t="s">
        <v>844</v>
      </c>
      <c r="E20" s="18" t="s">
        <v>655</v>
      </c>
      <c r="F20" s="18" t="s">
        <v>601</v>
      </c>
      <c r="G20" s="18" t="s">
        <v>602</v>
      </c>
      <c r="H20" s="18" t="s">
        <v>601</v>
      </c>
      <c r="I20" s="29">
        <v>10</v>
      </c>
      <c r="J20" s="29">
        <v>10</v>
      </c>
      <c r="K20" s="30" t="s">
        <v>572</v>
      </c>
      <c r="L20" s="19"/>
    </row>
    <row r="21" s="1" customFormat="1" ht="38" customHeight="1" spans="1:12">
      <c r="A21" s="18" t="s">
        <v>609</v>
      </c>
      <c r="B21" s="19"/>
      <c r="C21" s="18" t="s">
        <v>650</v>
      </c>
      <c r="D21" s="18" t="s">
        <v>845</v>
      </c>
      <c r="E21" s="18" t="s">
        <v>846</v>
      </c>
      <c r="F21" s="18" t="s">
        <v>847</v>
      </c>
      <c r="G21" s="18" t="s">
        <v>602</v>
      </c>
      <c r="H21" s="18" t="s">
        <v>848</v>
      </c>
      <c r="I21" s="29">
        <v>15</v>
      </c>
      <c r="J21" s="29">
        <v>15</v>
      </c>
      <c r="K21" s="30" t="s">
        <v>842</v>
      </c>
      <c r="L21" s="19"/>
    </row>
    <row r="22" s="1" customFormat="1" ht="54" customHeight="1" spans="1:12">
      <c r="A22" s="18" t="s">
        <v>609</v>
      </c>
      <c r="B22" s="19"/>
      <c r="C22" s="18" t="s">
        <v>653</v>
      </c>
      <c r="D22" s="18" t="s">
        <v>849</v>
      </c>
      <c r="E22" s="18" t="s">
        <v>655</v>
      </c>
      <c r="F22" s="18" t="s">
        <v>850</v>
      </c>
      <c r="G22" s="18" t="s">
        <v>656</v>
      </c>
      <c r="H22" s="18" t="s">
        <v>705</v>
      </c>
      <c r="I22" s="29">
        <v>15</v>
      </c>
      <c r="J22" s="29">
        <v>15</v>
      </c>
      <c r="K22" s="30" t="s">
        <v>572</v>
      </c>
      <c r="L22" s="19"/>
    </row>
    <row r="23" s="1" customFormat="1" ht="75" customHeight="1" spans="1:12">
      <c r="A23" s="18" t="s">
        <v>614</v>
      </c>
      <c r="B23" s="19"/>
      <c r="C23" s="18" t="s">
        <v>660</v>
      </c>
      <c r="D23" s="18" t="s">
        <v>851</v>
      </c>
      <c r="E23" s="18" t="s">
        <v>591</v>
      </c>
      <c r="F23" s="18" t="s">
        <v>735</v>
      </c>
      <c r="G23" s="18" t="s">
        <v>602</v>
      </c>
      <c r="H23" s="18" t="s">
        <v>735</v>
      </c>
      <c r="I23" s="29">
        <v>10</v>
      </c>
      <c r="J23" s="29">
        <v>10</v>
      </c>
      <c r="K23" s="30" t="s">
        <v>572</v>
      </c>
      <c r="L23" s="19"/>
    </row>
    <row r="24" s="3" customFormat="1" ht="67" customHeight="1" spans="1:12">
      <c r="A24" s="8" t="s">
        <v>662</v>
      </c>
      <c r="B24" s="8"/>
      <c r="C24" s="8"/>
      <c r="D24" s="11" t="s">
        <v>572</v>
      </c>
      <c r="E24" s="11"/>
      <c r="F24" s="11"/>
      <c r="G24" s="11"/>
      <c r="H24" s="11"/>
      <c r="I24" s="11"/>
      <c r="J24" s="11"/>
      <c r="K24" s="11"/>
      <c r="L24" s="11"/>
    </row>
    <row r="25" s="3" customFormat="1" ht="30" customHeight="1" spans="1:12">
      <c r="A25" s="6" t="s">
        <v>663</v>
      </c>
      <c r="B25" s="6"/>
      <c r="C25" s="6"/>
      <c r="D25" s="6"/>
      <c r="E25" s="6"/>
      <c r="F25" s="6"/>
      <c r="G25" s="6"/>
      <c r="H25" s="6"/>
      <c r="I25" s="8" t="s">
        <v>664</v>
      </c>
      <c r="J25" s="8" t="s">
        <v>665</v>
      </c>
      <c r="K25" s="8" t="s">
        <v>666</v>
      </c>
      <c r="L25" s="8"/>
    </row>
    <row r="26" s="2" customFormat="1" ht="35" customHeight="1" spans="1:12">
      <c r="A26" s="6"/>
      <c r="B26" s="6"/>
      <c r="C26" s="6"/>
      <c r="D26" s="6"/>
      <c r="E26" s="6"/>
      <c r="F26" s="6"/>
      <c r="G26" s="6"/>
      <c r="H26" s="6"/>
      <c r="I26" s="22">
        <v>100</v>
      </c>
      <c r="J26" s="22">
        <v>100</v>
      </c>
      <c r="K26" s="8" t="s">
        <v>667</v>
      </c>
      <c r="L26" s="8"/>
    </row>
    <row r="27" s="2" customFormat="1" ht="154" customHeight="1" spans="1:12">
      <c r="A27" s="20" t="s">
        <v>668</v>
      </c>
      <c r="B27" s="20"/>
      <c r="C27" s="20"/>
      <c r="D27" s="20"/>
      <c r="E27" s="20"/>
      <c r="F27" s="20"/>
      <c r="G27" s="20"/>
      <c r="H27" s="20"/>
      <c r="I27" s="20"/>
      <c r="J27" s="20"/>
      <c r="K27" s="20"/>
      <c r="L27" s="20"/>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opLeftCell="A2"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852</v>
      </c>
    </row>
    <row r="3" s="2" customFormat="1" ht="31" customHeight="1" spans="1:12">
      <c r="A3" s="6" t="s">
        <v>624</v>
      </c>
      <c r="B3" s="6"/>
      <c r="C3" s="7" t="s">
        <v>853</v>
      </c>
      <c r="D3" s="7"/>
      <c r="E3" s="7"/>
      <c r="F3" s="7"/>
      <c r="G3" s="7"/>
      <c r="H3" s="7"/>
      <c r="I3" s="7"/>
      <c r="J3" s="7"/>
      <c r="K3" s="7"/>
      <c r="L3" s="7"/>
    </row>
    <row r="4" s="2" customFormat="1" ht="30" customHeight="1" spans="1:12">
      <c r="A4" s="6" t="s">
        <v>626</v>
      </c>
      <c r="B4" s="6"/>
      <c r="C4" s="7" t="s">
        <v>562</v>
      </c>
      <c r="D4" s="7"/>
      <c r="E4" s="7"/>
      <c r="F4" s="7"/>
      <c r="G4" s="7"/>
      <c r="H4" s="8" t="s">
        <v>627</v>
      </c>
      <c r="I4" s="7" t="s">
        <v>562</v>
      </c>
      <c r="J4" s="7"/>
      <c r="K4" s="7"/>
      <c r="L4" s="7"/>
    </row>
    <row r="5" s="2" customFormat="1" ht="26" customHeight="1" spans="1:12">
      <c r="A5" s="6" t="s">
        <v>628</v>
      </c>
      <c r="B5" s="6"/>
      <c r="C5" s="6"/>
      <c r="D5" s="6" t="s">
        <v>565</v>
      </c>
      <c r="E5" s="6"/>
      <c r="F5" s="6" t="s">
        <v>477</v>
      </c>
      <c r="G5" s="6"/>
      <c r="H5" s="6" t="s">
        <v>629</v>
      </c>
      <c r="I5" s="6" t="s">
        <v>630</v>
      </c>
      <c r="J5" s="6" t="s">
        <v>569</v>
      </c>
      <c r="K5" s="6" t="s">
        <v>631</v>
      </c>
      <c r="L5" s="16" t="s">
        <v>632</v>
      </c>
    </row>
    <row r="6" s="2" customFormat="1" ht="30" customHeight="1" spans="1:12">
      <c r="A6" s="6"/>
      <c r="B6" s="6"/>
      <c r="C6" s="9" t="s">
        <v>571</v>
      </c>
      <c r="D6" s="10">
        <v>0</v>
      </c>
      <c r="E6" s="10"/>
      <c r="F6" s="10">
        <v>1.43</v>
      </c>
      <c r="G6" s="10"/>
      <c r="H6" s="10">
        <v>1.43</v>
      </c>
      <c r="I6" s="22">
        <v>20</v>
      </c>
      <c r="J6" s="22">
        <v>100</v>
      </c>
      <c r="K6" s="22">
        <v>20</v>
      </c>
      <c r="L6" s="23" t="s">
        <v>572</v>
      </c>
    </row>
    <row r="7" s="2" customFormat="1" ht="30" customHeight="1" spans="1:12">
      <c r="A7" s="6"/>
      <c r="B7" s="6"/>
      <c r="C7" s="9" t="s">
        <v>633</v>
      </c>
      <c r="D7" s="10">
        <v>0</v>
      </c>
      <c r="E7" s="10"/>
      <c r="F7" s="10">
        <v>1.43</v>
      </c>
      <c r="G7" s="10"/>
      <c r="H7" s="10">
        <v>1.43</v>
      </c>
      <c r="I7" s="6"/>
      <c r="J7" s="22">
        <v>100</v>
      </c>
      <c r="K7" s="6"/>
      <c r="L7" s="23"/>
    </row>
    <row r="8" s="2" customFormat="1" ht="30" customHeight="1" spans="1:12">
      <c r="A8" s="6"/>
      <c r="B8" s="6"/>
      <c r="C8" s="9" t="s">
        <v>634</v>
      </c>
      <c r="D8" s="10">
        <v>0</v>
      </c>
      <c r="E8" s="10"/>
      <c r="F8" s="10">
        <v>0</v>
      </c>
      <c r="G8" s="10"/>
      <c r="H8" s="10">
        <v>0</v>
      </c>
      <c r="I8" s="6"/>
      <c r="J8" s="22">
        <v>0</v>
      </c>
      <c r="K8" s="6"/>
      <c r="L8" s="23"/>
    </row>
    <row r="9" s="2" customFormat="1" ht="30" customHeight="1" spans="1:12">
      <c r="A9" s="6"/>
      <c r="B9" s="6"/>
      <c r="C9" s="6" t="s">
        <v>635</v>
      </c>
      <c r="D9" s="10">
        <v>0</v>
      </c>
      <c r="E9" s="10"/>
      <c r="F9" s="10">
        <v>0</v>
      </c>
      <c r="G9" s="10"/>
      <c r="H9" s="10">
        <v>0</v>
      </c>
      <c r="I9" s="6"/>
      <c r="J9" s="22">
        <v>0</v>
      </c>
      <c r="K9" s="6"/>
      <c r="L9" s="23"/>
    </row>
    <row r="10" s="1" customFormat="1" ht="26.4" customHeight="1" spans="1:15">
      <c r="A10" s="8" t="s">
        <v>636</v>
      </c>
      <c r="B10" s="8" t="s">
        <v>637</v>
      </c>
      <c r="C10" s="8"/>
      <c r="D10" s="8"/>
      <c r="E10" s="8"/>
      <c r="F10" s="8"/>
      <c r="G10" s="8"/>
      <c r="H10" s="8" t="s">
        <v>638</v>
      </c>
      <c r="I10" s="8"/>
      <c r="J10" s="8"/>
      <c r="K10" s="8"/>
      <c r="L10" s="8"/>
      <c r="O10" s="2" t="str">
        <f>M10&amp;D10&amp;N10</f>
        <v/>
      </c>
    </row>
    <row r="11" s="1" customFormat="1" ht="66.65" customHeight="1" spans="1:15">
      <c r="A11" s="8"/>
      <c r="B11" s="11" t="s">
        <v>854</v>
      </c>
      <c r="C11" s="11"/>
      <c r="D11" s="11"/>
      <c r="E11" s="11"/>
      <c r="F11" s="11"/>
      <c r="G11" s="11"/>
      <c r="H11" s="11" t="s">
        <v>855</v>
      </c>
      <c r="I11" s="11"/>
      <c r="J11" s="11"/>
      <c r="K11" s="11"/>
      <c r="L11" s="11"/>
      <c r="O11" s="2" t="str">
        <f>M11&amp;D11&amp;N11</f>
        <v/>
      </c>
    </row>
    <row r="12" s="2" customFormat="1" ht="35" customHeight="1" spans="1:12">
      <c r="A12" s="12"/>
      <c r="B12" s="13"/>
      <c r="C12" s="13"/>
      <c r="D12" s="13"/>
      <c r="E12" s="13"/>
      <c r="F12" s="13"/>
      <c r="G12" s="13"/>
      <c r="H12" s="13"/>
      <c r="I12" s="24"/>
      <c r="J12" s="24"/>
      <c r="K12" s="25"/>
      <c r="L12" s="26"/>
    </row>
    <row r="13" s="2" customFormat="1" ht="35" customHeight="1" spans="1:12">
      <c r="A13" s="14" t="s">
        <v>641</v>
      </c>
      <c r="B13" s="14"/>
      <c r="C13" s="14"/>
      <c r="D13" s="14"/>
      <c r="E13" s="14"/>
      <c r="F13" s="14"/>
      <c r="G13" s="14"/>
      <c r="H13" s="14"/>
      <c r="I13" s="14"/>
      <c r="J13" s="14"/>
      <c r="K13" s="14"/>
      <c r="L13" s="14"/>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80</v>
      </c>
      <c r="K16" s="30" t="s">
        <v>572</v>
      </c>
      <c r="L16" s="30"/>
    </row>
    <row r="17" s="1" customFormat="1" ht="38" customHeight="1" spans="1:12">
      <c r="A17" s="18" t="s">
        <v>588</v>
      </c>
      <c r="B17" s="19"/>
      <c r="C17" s="18" t="s">
        <v>589</v>
      </c>
      <c r="D17" s="18" t="s">
        <v>762</v>
      </c>
      <c r="E17" s="18" t="s">
        <v>591</v>
      </c>
      <c r="F17" s="18" t="s">
        <v>856</v>
      </c>
      <c r="G17" s="18" t="s">
        <v>593</v>
      </c>
      <c r="H17" s="18" t="s">
        <v>857</v>
      </c>
      <c r="I17" s="29">
        <v>3</v>
      </c>
      <c r="J17" s="29">
        <v>3</v>
      </c>
      <c r="K17" s="30" t="s">
        <v>572</v>
      </c>
      <c r="L17" s="19"/>
    </row>
    <row r="18" s="1" customFormat="1" ht="38" customHeight="1" spans="1:12">
      <c r="A18" s="18" t="s">
        <v>588</v>
      </c>
      <c r="B18" s="19"/>
      <c r="C18" s="18" t="s">
        <v>589</v>
      </c>
      <c r="D18" s="18" t="s">
        <v>858</v>
      </c>
      <c r="E18" s="18" t="s">
        <v>591</v>
      </c>
      <c r="F18" s="18" t="s">
        <v>686</v>
      </c>
      <c r="G18" s="18" t="s">
        <v>770</v>
      </c>
      <c r="H18" s="18" t="s">
        <v>617</v>
      </c>
      <c r="I18" s="29">
        <v>3</v>
      </c>
      <c r="J18" s="29">
        <v>3</v>
      </c>
      <c r="K18" s="30" t="s">
        <v>557</v>
      </c>
      <c r="L18" s="19"/>
    </row>
    <row r="19" s="1" customFormat="1" ht="38" customHeight="1" spans="1:12">
      <c r="A19" s="18" t="s">
        <v>588</v>
      </c>
      <c r="B19" s="19"/>
      <c r="C19" s="18" t="s">
        <v>589</v>
      </c>
      <c r="D19" s="18" t="s">
        <v>859</v>
      </c>
      <c r="E19" s="18" t="s">
        <v>655</v>
      </c>
      <c r="F19" s="18" t="s">
        <v>860</v>
      </c>
      <c r="G19" s="18" t="s">
        <v>699</v>
      </c>
      <c r="H19" s="18" t="s">
        <v>11</v>
      </c>
      <c r="I19" s="29">
        <v>3</v>
      </c>
      <c r="J19" s="29">
        <v>3</v>
      </c>
      <c r="K19" s="30" t="s">
        <v>572</v>
      </c>
      <c r="L19" s="19"/>
    </row>
    <row r="20" s="1" customFormat="1" ht="38" customHeight="1" spans="1:12">
      <c r="A20" s="18" t="s">
        <v>588</v>
      </c>
      <c r="B20" s="19"/>
      <c r="C20" s="18" t="s">
        <v>589</v>
      </c>
      <c r="D20" s="18" t="s">
        <v>861</v>
      </c>
      <c r="E20" s="18" t="s">
        <v>591</v>
      </c>
      <c r="F20" s="18" t="s">
        <v>862</v>
      </c>
      <c r="G20" s="18" t="s">
        <v>770</v>
      </c>
      <c r="H20" s="18" t="s">
        <v>863</v>
      </c>
      <c r="I20" s="29">
        <v>3</v>
      </c>
      <c r="J20" s="29">
        <v>3</v>
      </c>
      <c r="K20" s="30" t="s">
        <v>572</v>
      </c>
      <c r="L20" s="19"/>
    </row>
    <row r="21" s="1" customFormat="1" ht="38" customHeight="1" spans="1:12">
      <c r="A21" s="18" t="s">
        <v>588</v>
      </c>
      <c r="B21" s="19"/>
      <c r="C21" s="18" t="s">
        <v>589</v>
      </c>
      <c r="D21" s="18" t="s">
        <v>864</v>
      </c>
      <c r="E21" s="18" t="s">
        <v>591</v>
      </c>
      <c r="F21" s="18" t="s">
        <v>865</v>
      </c>
      <c r="G21" s="18" t="s">
        <v>866</v>
      </c>
      <c r="H21" s="18" t="s">
        <v>867</v>
      </c>
      <c r="I21" s="29">
        <v>3</v>
      </c>
      <c r="J21" s="29">
        <v>3</v>
      </c>
      <c r="K21" s="30" t="s">
        <v>572</v>
      </c>
      <c r="L21" s="19"/>
    </row>
    <row r="22" s="1" customFormat="1" ht="38" customHeight="1" spans="1:12">
      <c r="A22" s="18" t="s">
        <v>588</v>
      </c>
      <c r="B22" s="19"/>
      <c r="C22" s="18" t="s">
        <v>589</v>
      </c>
      <c r="D22" s="18" t="s">
        <v>768</v>
      </c>
      <c r="E22" s="18" t="s">
        <v>591</v>
      </c>
      <c r="F22" s="18" t="s">
        <v>868</v>
      </c>
      <c r="G22" s="18" t="s">
        <v>770</v>
      </c>
      <c r="H22" s="18" t="s">
        <v>869</v>
      </c>
      <c r="I22" s="29">
        <v>3</v>
      </c>
      <c r="J22" s="29">
        <v>3</v>
      </c>
      <c r="K22" s="30" t="s">
        <v>572</v>
      </c>
      <c r="L22" s="19"/>
    </row>
    <row r="23" s="1" customFormat="1" ht="38" customHeight="1" spans="1:12">
      <c r="A23" s="18" t="s">
        <v>588</v>
      </c>
      <c r="B23" s="19"/>
      <c r="C23" s="18" t="s">
        <v>589</v>
      </c>
      <c r="D23" s="18" t="s">
        <v>870</v>
      </c>
      <c r="E23" s="18" t="s">
        <v>591</v>
      </c>
      <c r="F23" s="18" t="s">
        <v>677</v>
      </c>
      <c r="G23" s="18" t="s">
        <v>598</v>
      </c>
      <c r="H23" s="18" t="s">
        <v>11</v>
      </c>
      <c r="I23" s="29">
        <v>5</v>
      </c>
      <c r="J23" s="29">
        <v>5</v>
      </c>
      <c r="K23" s="30" t="s">
        <v>557</v>
      </c>
      <c r="L23" s="19"/>
    </row>
    <row r="24" s="1" customFormat="1" ht="38" customHeight="1" spans="1:12">
      <c r="A24" s="18" t="s">
        <v>588</v>
      </c>
      <c r="B24" s="19"/>
      <c r="C24" s="18" t="s">
        <v>589</v>
      </c>
      <c r="D24" s="18" t="s">
        <v>871</v>
      </c>
      <c r="E24" s="18" t="s">
        <v>655</v>
      </c>
      <c r="F24" s="18" t="s">
        <v>88</v>
      </c>
      <c r="G24" s="18" t="s">
        <v>699</v>
      </c>
      <c r="H24" s="18" t="s">
        <v>98</v>
      </c>
      <c r="I24" s="29">
        <v>3</v>
      </c>
      <c r="J24" s="29">
        <v>3</v>
      </c>
      <c r="K24" s="30" t="s">
        <v>572</v>
      </c>
      <c r="L24" s="19"/>
    </row>
    <row r="25" s="1" customFormat="1" ht="48" customHeight="1" spans="1:12">
      <c r="A25" s="18" t="s">
        <v>588</v>
      </c>
      <c r="B25" s="19"/>
      <c r="C25" s="18" t="s">
        <v>589</v>
      </c>
      <c r="D25" s="18" t="s">
        <v>872</v>
      </c>
      <c r="E25" s="18" t="s">
        <v>655</v>
      </c>
      <c r="F25" s="18" t="s">
        <v>677</v>
      </c>
      <c r="G25" s="18" t="s">
        <v>699</v>
      </c>
      <c r="H25" s="18" t="s">
        <v>11</v>
      </c>
      <c r="I25" s="29">
        <v>5</v>
      </c>
      <c r="J25" s="29">
        <v>5</v>
      </c>
      <c r="K25" s="30" t="s">
        <v>572</v>
      </c>
      <c r="L25" s="19"/>
    </row>
    <row r="26" s="1" customFormat="1" ht="38" customHeight="1" spans="1:12">
      <c r="A26" s="18" t="s">
        <v>588</v>
      </c>
      <c r="B26" s="19"/>
      <c r="C26" s="18" t="s">
        <v>599</v>
      </c>
      <c r="D26" s="18" t="s">
        <v>873</v>
      </c>
      <c r="E26" s="18" t="s">
        <v>655</v>
      </c>
      <c r="F26" s="18" t="s">
        <v>874</v>
      </c>
      <c r="G26" s="18" t="s">
        <v>656</v>
      </c>
      <c r="H26" s="18" t="s">
        <v>705</v>
      </c>
      <c r="I26" s="29">
        <v>3</v>
      </c>
      <c r="J26" s="29">
        <v>3</v>
      </c>
      <c r="K26" s="30" t="s">
        <v>572</v>
      </c>
      <c r="L26" s="19"/>
    </row>
    <row r="27" s="1" customFormat="1" ht="38" customHeight="1" spans="1:12">
      <c r="A27" s="18" t="s">
        <v>588</v>
      </c>
      <c r="B27" s="19"/>
      <c r="C27" s="18" t="s">
        <v>599</v>
      </c>
      <c r="D27" s="18" t="s">
        <v>875</v>
      </c>
      <c r="E27" s="18" t="s">
        <v>655</v>
      </c>
      <c r="F27" s="18" t="s">
        <v>876</v>
      </c>
      <c r="G27" s="18" t="s">
        <v>656</v>
      </c>
      <c r="H27" s="18" t="s">
        <v>876</v>
      </c>
      <c r="I27" s="29">
        <v>3</v>
      </c>
      <c r="J27" s="29">
        <v>3</v>
      </c>
      <c r="K27" s="30" t="s">
        <v>572</v>
      </c>
      <c r="L27" s="19"/>
    </row>
    <row r="28" s="1" customFormat="1" ht="38" customHeight="1" spans="1:12">
      <c r="A28" s="18" t="s">
        <v>588</v>
      </c>
      <c r="B28" s="19"/>
      <c r="C28" s="18" t="s">
        <v>606</v>
      </c>
      <c r="D28" s="18" t="s">
        <v>877</v>
      </c>
      <c r="E28" s="18" t="s">
        <v>655</v>
      </c>
      <c r="F28" s="18" t="s">
        <v>878</v>
      </c>
      <c r="G28" s="18" t="s">
        <v>656</v>
      </c>
      <c r="H28" s="18" t="s">
        <v>878</v>
      </c>
      <c r="I28" s="29">
        <v>3</v>
      </c>
      <c r="J28" s="29">
        <v>3</v>
      </c>
      <c r="K28" s="30" t="s">
        <v>572</v>
      </c>
      <c r="L28" s="19"/>
    </row>
    <row r="29" s="1" customFormat="1" ht="38" customHeight="1" spans="1:12">
      <c r="A29" s="18" t="s">
        <v>609</v>
      </c>
      <c r="B29" s="19"/>
      <c r="C29" s="18" t="s">
        <v>650</v>
      </c>
      <c r="D29" s="18" t="s">
        <v>879</v>
      </c>
      <c r="E29" s="18" t="s">
        <v>591</v>
      </c>
      <c r="F29" s="18" t="s">
        <v>91</v>
      </c>
      <c r="G29" s="18" t="s">
        <v>602</v>
      </c>
      <c r="H29" s="18" t="s">
        <v>880</v>
      </c>
      <c r="I29" s="29">
        <v>10</v>
      </c>
      <c r="J29" s="29">
        <v>10</v>
      </c>
      <c r="K29" s="30" t="s">
        <v>572</v>
      </c>
      <c r="L29" s="19"/>
    </row>
    <row r="30" s="1" customFormat="1" ht="38" customHeight="1" spans="1:12">
      <c r="A30" s="18" t="s">
        <v>609</v>
      </c>
      <c r="B30" s="19"/>
      <c r="C30" s="18" t="s">
        <v>653</v>
      </c>
      <c r="D30" s="18" t="s">
        <v>881</v>
      </c>
      <c r="E30" s="18" t="s">
        <v>655</v>
      </c>
      <c r="F30" s="18" t="s">
        <v>882</v>
      </c>
      <c r="G30" s="18" t="s">
        <v>656</v>
      </c>
      <c r="H30" s="18" t="s">
        <v>883</v>
      </c>
      <c r="I30" s="29">
        <v>10</v>
      </c>
      <c r="J30" s="29">
        <v>10</v>
      </c>
      <c r="K30" s="30" t="s">
        <v>572</v>
      </c>
      <c r="L30" s="19"/>
    </row>
    <row r="31" s="1" customFormat="1" ht="38" customHeight="1" spans="1:12">
      <c r="A31" s="18" t="s">
        <v>609</v>
      </c>
      <c r="B31" s="19"/>
      <c r="C31" s="18" t="s">
        <v>653</v>
      </c>
      <c r="D31" s="18" t="s">
        <v>884</v>
      </c>
      <c r="E31" s="18" t="s">
        <v>655</v>
      </c>
      <c r="F31" s="18" t="s">
        <v>885</v>
      </c>
      <c r="G31" s="18" t="s">
        <v>770</v>
      </c>
      <c r="H31" s="18" t="s">
        <v>885</v>
      </c>
      <c r="I31" s="29">
        <v>10</v>
      </c>
      <c r="J31" s="29">
        <v>10</v>
      </c>
      <c r="K31" s="30" t="s">
        <v>572</v>
      </c>
      <c r="L31" s="19"/>
    </row>
    <row r="32" s="1" customFormat="1" ht="48" customHeight="1" spans="1:12">
      <c r="A32" s="18" t="s">
        <v>614</v>
      </c>
      <c r="B32" s="19"/>
      <c r="C32" s="18" t="s">
        <v>660</v>
      </c>
      <c r="D32" s="18" t="s">
        <v>886</v>
      </c>
      <c r="E32" s="18" t="s">
        <v>591</v>
      </c>
      <c r="F32" s="18" t="s">
        <v>686</v>
      </c>
      <c r="G32" s="18" t="s">
        <v>602</v>
      </c>
      <c r="H32" s="18" t="s">
        <v>686</v>
      </c>
      <c r="I32" s="29">
        <v>10</v>
      </c>
      <c r="J32" s="29">
        <v>10</v>
      </c>
      <c r="K32" s="30" t="s">
        <v>572</v>
      </c>
      <c r="L32" s="19"/>
    </row>
    <row r="33" s="3" customFormat="1" ht="67" customHeight="1" spans="1:12">
      <c r="A33" s="8" t="s">
        <v>662</v>
      </c>
      <c r="B33" s="8"/>
      <c r="C33" s="8"/>
      <c r="D33" s="11" t="s">
        <v>572</v>
      </c>
      <c r="E33" s="11"/>
      <c r="F33" s="11"/>
      <c r="G33" s="11"/>
      <c r="H33" s="11"/>
      <c r="I33" s="11"/>
      <c r="J33" s="11"/>
      <c r="K33" s="11"/>
      <c r="L33" s="11"/>
    </row>
    <row r="34" s="3" customFormat="1" ht="30" customHeight="1" spans="1:12">
      <c r="A34" s="6" t="s">
        <v>663</v>
      </c>
      <c r="B34" s="6"/>
      <c r="C34" s="6"/>
      <c r="D34" s="6"/>
      <c r="E34" s="6"/>
      <c r="F34" s="6"/>
      <c r="G34" s="6"/>
      <c r="H34" s="6"/>
      <c r="I34" s="8" t="s">
        <v>664</v>
      </c>
      <c r="J34" s="8" t="s">
        <v>665</v>
      </c>
      <c r="K34" s="8" t="s">
        <v>666</v>
      </c>
      <c r="L34" s="8"/>
    </row>
    <row r="35" s="2" customFormat="1" ht="35" customHeight="1" spans="1:12">
      <c r="A35" s="6"/>
      <c r="B35" s="6"/>
      <c r="C35" s="6"/>
      <c r="D35" s="6"/>
      <c r="E35" s="6"/>
      <c r="F35" s="6"/>
      <c r="G35" s="6"/>
      <c r="H35" s="6"/>
      <c r="I35" s="22">
        <v>100</v>
      </c>
      <c r="J35" s="22">
        <v>100</v>
      </c>
      <c r="K35" s="8" t="s">
        <v>667</v>
      </c>
      <c r="L35" s="8"/>
    </row>
    <row r="36" s="2" customFormat="1" ht="154" customHeight="1" spans="1:12">
      <c r="A36" s="20" t="s">
        <v>668</v>
      </c>
      <c r="B36" s="20"/>
      <c r="C36" s="20"/>
      <c r="D36" s="20"/>
      <c r="E36" s="20"/>
      <c r="F36" s="20"/>
      <c r="G36" s="20"/>
      <c r="H36" s="20"/>
      <c r="I36" s="20"/>
      <c r="J36" s="20"/>
      <c r="K36" s="20"/>
      <c r="L36" s="20"/>
    </row>
  </sheetData>
  <mergeCells count="73">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0:A11"/>
    <mergeCell ref="I7:I9"/>
    <mergeCell ref="K7:K9"/>
    <mergeCell ref="L6:L9"/>
    <mergeCell ref="A5:B9"/>
    <mergeCell ref="A34:H3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abSelected="1"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887</v>
      </c>
    </row>
    <row r="3" s="2" customFormat="1" ht="31" customHeight="1" spans="1:12">
      <c r="A3" s="6" t="s">
        <v>624</v>
      </c>
      <c r="B3" s="6"/>
      <c r="C3" s="7" t="s">
        <v>888</v>
      </c>
      <c r="D3" s="7"/>
      <c r="E3" s="7"/>
      <c r="F3" s="7"/>
      <c r="G3" s="7"/>
      <c r="H3" s="7"/>
      <c r="I3" s="7"/>
      <c r="J3" s="7"/>
      <c r="K3" s="7"/>
      <c r="L3" s="7"/>
    </row>
    <row r="4" s="2" customFormat="1" ht="30" customHeight="1" spans="1:12">
      <c r="A4" s="6" t="s">
        <v>626</v>
      </c>
      <c r="B4" s="6"/>
      <c r="C4" s="7" t="s">
        <v>562</v>
      </c>
      <c r="D4" s="7"/>
      <c r="E4" s="7"/>
      <c r="F4" s="7"/>
      <c r="G4" s="7"/>
      <c r="H4" s="8" t="s">
        <v>627</v>
      </c>
      <c r="I4" s="7" t="s">
        <v>562</v>
      </c>
      <c r="J4" s="7"/>
      <c r="K4" s="7"/>
      <c r="L4" s="7"/>
    </row>
    <row r="5" s="2" customFormat="1" ht="26" customHeight="1" spans="1:12">
      <c r="A5" s="6" t="s">
        <v>628</v>
      </c>
      <c r="B5" s="6"/>
      <c r="C5" s="6"/>
      <c r="D5" s="6" t="s">
        <v>565</v>
      </c>
      <c r="E5" s="6"/>
      <c r="F5" s="6" t="s">
        <v>477</v>
      </c>
      <c r="G5" s="6"/>
      <c r="H5" s="6" t="s">
        <v>629</v>
      </c>
      <c r="I5" s="6" t="s">
        <v>630</v>
      </c>
      <c r="J5" s="6" t="s">
        <v>569</v>
      </c>
      <c r="K5" s="6" t="s">
        <v>631</v>
      </c>
      <c r="L5" s="16" t="s">
        <v>632</v>
      </c>
    </row>
    <row r="6" s="2" customFormat="1" ht="30" customHeight="1" spans="1:12">
      <c r="A6" s="6"/>
      <c r="B6" s="6"/>
      <c r="C6" s="9" t="s">
        <v>571</v>
      </c>
      <c r="D6" s="10">
        <v>46</v>
      </c>
      <c r="E6" s="10"/>
      <c r="F6" s="10">
        <v>0</v>
      </c>
      <c r="G6" s="10"/>
      <c r="H6" s="10">
        <v>0</v>
      </c>
      <c r="I6" s="22">
        <v>20</v>
      </c>
      <c r="J6" s="22">
        <v>0</v>
      </c>
      <c r="K6" s="22">
        <v>0</v>
      </c>
      <c r="L6" s="23" t="s">
        <v>572</v>
      </c>
    </row>
    <row r="7" s="2" customFormat="1" ht="30" customHeight="1" spans="1:12">
      <c r="A7" s="6"/>
      <c r="B7" s="6"/>
      <c r="C7" s="9" t="s">
        <v>633</v>
      </c>
      <c r="D7" s="10">
        <v>46</v>
      </c>
      <c r="E7" s="10"/>
      <c r="F7" s="10">
        <v>0</v>
      </c>
      <c r="G7" s="10"/>
      <c r="H7" s="10">
        <v>0</v>
      </c>
      <c r="I7" s="6"/>
      <c r="J7" s="22">
        <v>0</v>
      </c>
      <c r="K7" s="6"/>
      <c r="L7" s="23"/>
    </row>
    <row r="8" s="2" customFormat="1" ht="30" customHeight="1" spans="1:12">
      <c r="A8" s="6"/>
      <c r="B8" s="6"/>
      <c r="C8" s="9" t="s">
        <v>634</v>
      </c>
      <c r="D8" s="10">
        <v>0</v>
      </c>
      <c r="E8" s="10"/>
      <c r="F8" s="10">
        <v>0</v>
      </c>
      <c r="G8" s="10"/>
      <c r="H8" s="10">
        <v>0</v>
      </c>
      <c r="I8" s="6"/>
      <c r="J8" s="22">
        <v>0</v>
      </c>
      <c r="K8" s="6"/>
      <c r="L8" s="23"/>
    </row>
    <row r="9" s="2" customFormat="1" ht="30" customHeight="1" spans="1:12">
      <c r="A9" s="6"/>
      <c r="B9" s="6"/>
      <c r="C9" s="6" t="s">
        <v>635</v>
      </c>
      <c r="D9" s="10">
        <v>0</v>
      </c>
      <c r="E9" s="10"/>
      <c r="F9" s="10">
        <v>0</v>
      </c>
      <c r="G9" s="10"/>
      <c r="H9" s="10">
        <v>0</v>
      </c>
      <c r="I9" s="6"/>
      <c r="J9" s="22">
        <v>0</v>
      </c>
      <c r="K9" s="6"/>
      <c r="L9" s="23"/>
    </row>
    <row r="10" s="1" customFormat="1" ht="26.4" customHeight="1" spans="1:15">
      <c r="A10" s="8" t="s">
        <v>636</v>
      </c>
      <c r="B10" s="8" t="s">
        <v>637</v>
      </c>
      <c r="C10" s="8"/>
      <c r="D10" s="8"/>
      <c r="E10" s="8"/>
      <c r="F10" s="8"/>
      <c r="G10" s="8"/>
      <c r="H10" s="8" t="s">
        <v>638</v>
      </c>
      <c r="I10" s="8"/>
      <c r="J10" s="8"/>
      <c r="K10" s="8"/>
      <c r="L10" s="8"/>
      <c r="O10" s="2" t="str">
        <f>M10&amp;D10&amp;N10</f>
        <v/>
      </c>
    </row>
    <row r="11" s="1" customFormat="1" ht="108" customHeight="1" spans="1:15">
      <c r="A11" s="8"/>
      <c r="B11" s="11" t="s">
        <v>889</v>
      </c>
      <c r="C11" s="11"/>
      <c r="D11" s="11"/>
      <c r="E11" s="11"/>
      <c r="F11" s="11"/>
      <c r="G11" s="11"/>
      <c r="H11" s="11" t="s">
        <v>890</v>
      </c>
      <c r="I11" s="11"/>
      <c r="J11" s="11"/>
      <c r="K11" s="11"/>
      <c r="L11" s="11"/>
      <c r="O11" s="2" t="str">
        <f>M11&amp;D11&amp;N11</f>
        <v/>
      </c>
    </row>
    <row r="12" s="2" customFormat="1" ht="35" customHeight="1" spans="1:12">
      <c r="A12" s="12"/>
      <c r="B12" s="13"/>
      <c r="C12" s="13"/>
      <c r="D12" s="13"/>
      <c r="E12" s="13"/>
      <c r="F12" s="13"/>
      <c r="G12" s="13"/>
      <c r="H12" s="13"/>
      <c r="I12" s="24"/>
      <c r="J12" s="24"/>
      <c r="K12" s="25"/>
      <c r="L12" s="26"/>
    </row>
    <row r="13" s="2" customFormat="1" ht="35" customHeight="1" spans="1:12">
      <c r="A13" s="14" t="s">
        <v>641</v>
      </c>
      <c r="B13" s="14"/>
      <c r="C13" s="14"/>
      <c r="D13" s="14"/>
      <c r="E13" s="14"/>
      <c r="F13" s="14"/>
      <c r="G13" s="14"/>
      <c r="H13" s="14"/>
      <c r="I13" s="14"/>
      <c r="J13" s="14"/>
      <c r="K13" s="14"/>
      <c r="L13" s="14"/>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66.46</v>
      </c>
      <c r="K16" s="30" t="s">
        <v>572</v>
      </c>
      <c r="L16" s="30"/>
    </row>
    <row r="17" s="1" customFormat="1" ht="66" customHeight="1" spans="1:12">
      <c r="A17" s="18" t="s">
        <v>588</v>
      </c>
      <c r="B17" s="19"/>
      <c r="C17" s="18" t="s">
        <v>589</v>
      </c>
      <c r="D17" s="18" t="s">
        <v>891</v>
      </c>
      <c r="E17" s="18" t="s">
        <v>591</v>
      </c>
      <c r="F17" s="18" t="s">
        <v>892</v>
      </c>
      <c r="G17" s="18" t="s">
        <v>770</v>
      </c>
      <c r="H17" s="18" t="s">
        <v>893</v>
      </c>
      <c r="I17" s="29">
        <v>10</v>
      </c>
      <c r="J17" s="29">
        <v>5.6</v>
      </c>
      <c r="K17" s="30" t="s">
        <v>894</v>
      </c>
      <c r="L17" s="19"/>
    </row>
    <row r="18" s="1" customFormat="1" ht="66" customHeight="1" spans="1:12">
      <c r="A18" s="18" t="s">
        <v>588</v>
      </c>
      <c r="B18" s="19"/>
      <c r="C18" s="18" t="s">
        <v>589</v>
      </c>
      <c r="D18" s="18" t="s">
        <v>895</v>
      </c>
      <c r="E18" s="18" t="s">
        <v>591</v>
      </c>
      <c r="F18" s="18" t="s">
        <v>46</v>
      </c>
      <c r="G18" s="18" t="s">
        <v>896</v>
      </c>
      <c r="H18" s="18" t="s">
        <v>20</v>
      </c>
      <c r="I18" s="29">
        <v>5</v>
      </c>
      <c r="J18" s="29">
        <v>1.5</v>
      </c>
      <c r="K18" s="30" t="s">
        <v>897</v>
      </c>
      <c r="L18" s="19"/>
    </row>
    <row r="19" s="1" customFormat="1" ht="66" customHeight="1" spans="1:12">
      <c r="A19" s="18" t="s">
        <v>588</v>
      </c>
      <c r="B19" s="19"/>
      <c r="C19" s="18" t="s">
        <v>589</v>
      </c>
      <c r="D19" s="18" t="s">
        <v>898</v>
      </c>
      <c r="E19" s="18" t="s">
        <v>591</v>
      </c>
      <c r="F19" s="18" t="s">
        <v>22</v>
      </c>
      <c r="G19" s="18" t="s">
        <v>899</v>
      </c>
      <c r="H19" s="18" t="s">
        <v>43</v>
      </c>
      <c r="I19" s="29">
        <v>5</v>
      </c>
      <c r="J19" s="29">
        <v>1.36</v>
      </c>
      <c r="K19" s="30" t="s">
        <v>897</v>
      </c>
      <c r="L19" s="19"/>
    </row>
    <row r="20" s="1" customFormat="1" ht="51" customHeight="1" spans="1:12">
      <c r="A20" s="18" t="s">
        <v>588</v>
      </c>
      <c r="B20" s="19"/>
      <c r="C20" s="18" t="s">
        <v>599</v>
      </c>
      <c r="D20" s="18" t="s">
        <v>900</v>
      </c>
      <c r="E20" s="18" t="s">
        <v>655</v>
      </c>
      <c r="F20" s="18" t="s">
        <v>601</v>
      </c>
      <c r="G20" s="18" t="s">
        <v>602</v>
      </c>
      <c r="H20" s="18" t="s">
        <v>111</v>
      </c>
      <c r="I20" s="29">
        <v>5</v>
      </c>
      <c r="J20" s="29">
        <v>3</v>
      </c>
      <c r="K20" s="30" t="s">
        <v>901</v>
      </c>
      <c r="L20" s="19"/>
    </row>
    <row r="21" s="1" customFormat="1" ht="38" customHeight="1" spans="1:12">
      <c r="A21" s="18" t="s">
        <v>588</v>
      </c>
      <c r="B21" s="19"/>
      <c r="C21" s="18" t="s">
        <v>599</v>
      </c>
      <c r="D21" s="18" t="s">
        <v>902</v>
      </c>
      <c r="E21" s="18" t="s">
        <v>591</v>
      </c>
      <c r="F21" s="18" t="s">
        <v>903</v>
      </c>
      <c r="G21" s="18" t="s">
        <v>602</v>
      </c>
      <c r="H21" s="18" t="s">
        <v>601</v>
      </c>
      <c r="I21" s="29">
        <v>10</v>
      </c>
      <c r="J21" s="29">
        <v>10</v>
      </c>
      <c r="K21" s="30" t="s">
        <v>904</v>
      </c>
      <c r="L21" s="19"/>
    </row>
    <row r="22" s="1" customFormat="1" ht="38" customHeight="1" spans="1:12">
      <c r="A22" s="18" t="s">
        <v>588</v>
      </c>
      <c r="B22" s="19"/>
      <c r="C22" s="18" t="s">
        <v>606</v>
      </c>
      <c r="D22" s="18" t="s">
        <v>905</v>
      </c>
      <c r="E22" s="18" t="s">
        <v>683</v>
      </c>
      <c r="F22" s="18" t="s">
        <v>906</v>
      </c>
      <c r="G22" s="18" t="s">
        <v>907</v>
      </c>
      <c r="H22" s="18" t="s">
        <v>906</v>
      </c>
      <c r="I22" s="29">
        <v>5</v>
      </c>
      <c r="J22" s="29">
        <v>5</v>
      </c>
      <c r="K22" s="30" t="s">
        <v>726</v>
      </c>
      <c r="L22" s="19"/>
    </row>
    <row r="23" s="1" customFormat="1" ht="38" customHeight="1" spans="1:12">
      <c r="A23" s="18" t="s">
        <v>609</v>
      </c>
      <c r="B23" s="19"/>
      <c r="C23" s="18" t="s">
        <v>650</v>
      </c>
      <c r="D23" s="18" t="s">
        <v>908</v>
      </c>
      <c r="E23" s="18" t="s">
        <v>655</v>
      </c>
      <c r="F23" s="18" t="s">
        <v>909</v>
      </c>
      <c r="G23" s="18" t="s">
        <v>656</v>
      </c>
      <c r="H23" s="18" t="s">
        <v>705</v>
      </c>
      <c r="I23" s="29">
        <v>15</v>
      </c>
      <c r="J23" s="29">
        <v>15</v>
      </c>
      <c r="K23" s="30" t="s">
        <v>726</v>
      </c>
      <c r="L23" s="19"/>
    </row>
    <row r="24" s="1" customFormat="1" ht="49" customHeight="1" spans="1:12">
      <c r="A24" s="18" t="s">
        <v>609</v>
      </c>
      <c r="B24" s="19"/>
      <c r="C24" s="18" t="s">
        <v>653</v>
      </c>
      <c r="D24" s="18" t="s">
        <v>910</v>
      </c>
      <c r="E24" s="18" t="s">
        <v>655</v>
      </c>
      <c r="F24" s="18" t="s">
        <v>911</v>
      </c>
      <c r="G24" s="18" t="s">
        <v>656</v>
      </c>
      <c r="H24" s="18" t="s">
        <v>705</v>
      </c>
      <c r="I24" s="29">
        <v>15</v>
      </c>
      <c r="J24" s="29">
        <v>15</v>
      </c>
      <c r="K24" s="30" t="s">
        <v>726</v>
      </c>
      <c r="L24" s="19"/>
    </row>
    <row r="25" s="1" customFormat="1" ht="38" customHeight="1" spans="1:12">
      <c r="A25" s="18" t="s">
        <v>614</v>
      </c>
      <c r="B25" s="19"/>
      <c r="C25" s="18" t="s">
        <v>660</v>
      </c>
      <c r="D25" s="18" t="s">
        <v>912</v>
      </c>
      <c r="E25" s="18" t="s">
        <v>591</v>
      </c>
      <c r="F25" s="18" t="s">
        <v>686</v>
      </c>
      <c r="G25" s="18" t="s">
        <v>602</v>
      </c>
      <c r="H25" s="18" t="s">
        <v>601</v>
      </c>
      <c r="I25" s="29">
        <v>10</v>
      </c>
      <c r="J25" s="29">
        <v>10</v>
      </c>
      <c r="K25" s="30" t="s">
        <v>726</v>
      </c>
      <c r="L25" s="19"/>
    </row>
    <row r="26" s="3" customFormat="1" ht="67" customHeight="1" spans="1:12">
      <c r="A26" s="8" t="s">
        <v>662</v>
      </c>
      <c r="B26" s="8"/>
      <c r="C26" s="8"/>
      <c r="D26" s="11" t="s">
        <v>572</v>
      </c>
      <c r="E26" s="11"/>
      <c r="F26" s="11"/>
      <c r="G26" s="11"/>
      <c r="H26" s="11"/>
      <c r="I26" s="11"/>
      <c r="J26" s="11"/>
      <c r="K26" s="11"/>
      <c r="L26" s="11"/>
    </row>
    <row r="27" s="3" customFormat="1" ht="30" customHeight="1" spans="1:12">
      <c r="A27" s="6" t="s">
        <v>663</v>
      </c>
      <c r="B27" s="6"/>
      <c r="C27" s="6"/>
      <c r="D27" s="6"/>
      <c r="E27" s="6"/>
      <c r="F27" s="6"/>
      <c r="G27" s="6"/>
      <c r="H27" s="6"/>
      <c r="I27" s="8" t="s">
        <v>664</v>
      </c>
      <c r="J27" s="8" t="s">
        <v>665</v>
      </c>
      <c r="K27" s="8" t="s">
        <v>666</v>
      </c>
      <c r="L27" s="8"/>
    </row>
    <row r="28" s="2" customFormat="1" ht="35" customHeight="1" spans="1:12">
      <c r="A28" s="6"/>
      <c r="B28" s="6"/>
      <c r="C28" s="6"/>
      <c r="D28" s="6"/>
      <c r="E28" s="6"/>
      <c r="F28" s="6"/>
      <c r="G28" s="6"/>
      <c r="H28" s="6"/>
      <c r="I28" s="22">
        <v>100</v>
      </c>
      <c r="J28" s="22">
        <v>66.46</v>
      </c>
      <c r="K28" s="8" t="s">
        <v>913</v>
      </c>
      <c r="L28" s="8"/>
    </row>
    <row r="29" s="2" customFormat="1" ht="154" customHeight="1" spans="1:12">
      <c r="A29" s="20" t="s">
        <v>668</v>
      </c>
      <c r="B29" s="20"/>
      <c r="C29" s="20"/>
      <c r="D29" s="20"/>
      <c r="E29" s="20"/>
      <c r="F29" s="20"/>
      <c r="G29" s="20"/>
      <c r="H29" s="20"/>
      <c r="I29" s="20"/>
      <c r="J29" s="20"/>
      <c r="K29" s="20"/>
      <c r="L29" s="20"/>
    </row>
  </sheetData>
  <mergeCells count="59">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621</v>
      </c>
      <c r="B1" s="4"/>
      <c r="C1" s="4"/>
      <c r="D1" s="4"/>
      <c r="E1" s="4"/>
      <c r="F1" s="4"/>
      <c r="G1" s="4"/>
      <c r="H1" s="4"/>
      <c r="I1" s="4"/>
      <c r="J1" s="4"/>
      <c r="K1" s="4"/>
      <c r="L1" s="4"/>
    </row>
    <row r="2" s="1" customFormat="1" ht="41.25" customHeight="1" spans="1:12">
      <c r="A2" s="5" t="s">
        <v>622</v>
      </c>
      <c r="B2" s="5"/>
      <c r="C2" s="5"/>
      <c r="D2" s="5"/>
      <c r="E2" s="5"/>
      <c r="F2" s="5"/>
      <c r="G2" s="5"/>
      <c r="H2" s="5"/>
      <c r="I2" s="5"/>
      <c r="J2" s="5"/>
      <c r="K2" s="5"/>
      <c r="L2" s="21" t="s">
        <v>914</v>
      </c>
    </row>
    <row r="3" s="2" customFormat="1" ht="31" customHeight="1" spans="1:12">
      <c r="A3" s="6" t="s">
        <v>624</v>
      </c>
      <c r="B3" s="6"/>
      <c r="C3" s="7" t="s">
        <v>915</v>
      </c>
      <c r="D3" s="7"/>
      <c r="E3" s="7"/>
      <c r="F3" s="7"/>
      <c r="G3" s="7"/>
      <c r="H3" s="7"/>
      <c r="I3" s="7"/>
      <c r="J3" s="7"/>
      <c r="K3" s="7"/>
      <c r="L3" s="7"/>
    </row>
    <row r="4" s="2" customFormat="1" ht="30" customHeight="1" spans="1:12">
      <c r="A4" s="6" t="s">
        <v>626</v>
      </c>
      <c r="B4" s="6"/>
      <c r="C4" s="7" t="s">
        <v>562</v>
      </c>
      <c r="D4" s="7"/>
      <c r="E4" s="7"/>
      <c r="F4" s="7"/>
      <c r="G4" s="7"/>
      <c r="H4" s="8" t="s">
        <v>627</v>
      </c>
      <c r="I4" s="7" t="s">
        <v>562</v>
      </c>
      <c r="J4" s="7"/>
      <c r="K4" s="7"/>
      <c r="L4" s="7"/>
    </row>
    <row r="5" s="2" customFormat="1" ht="26" customHeight="1" spans="1:12">
      <c r="A5" s="6" t="s">
        <v>628</v>
      </c>
      <c r="B5" s="6"/>
      <c r="C5" s="6"/>
      <c r="D5" s="6" t="s">
        <v>565</v>
      </c>
      <c r="E5" s="6"/>
      <c r="F5" s="6" t="s">
        <v>477</v>
      </c>
      <c r="G5" s="6"/>
      <c r="H5" s="6" t="s">
        <v>629</v>
      </c>
      <c r="I5" s="6" t="s">
        <v>630</v>
      </c>
      <c r="J5" s="6" t="s">
        <v>569</v>
      </c>
      <c r="K5" s="6" t="s">
        <v>631</v>
      </c>
      <c r="L5" s="16" t="s">
        <v>632</v>
      </c>
    </row>
    <row r="6" s="2" customFormat="1" ht="30" customHeight="1" spans="1:12">
      <c r="A6" s="6"/>
      <c r="B6" s="6"/>
      <c r="C6" s="9" t="s">
        <v>571</v>
      </c>
      <c r="D6" s="10">
        <v>5</v>
      </c>
      <c r="E6" s="10"/>
      <c r="F6" s="10">
        <v>0</v>
      </c>
      <c r="G6" s="10"/>
      <c r="H6" s="10">
        <v>0</v>
      </c>
      <c r="I6" s="22">
        <v>20</v>
      </c>
      <c r="J6" s="22">
        <v>0</v>
      </c>
      <c r="K6" s="22">
        <v>0</v>
      </c>
      <c r="L6" s="23" t="s">
        <v>572</v>
      </c>
    </row>
    <row r="7" s="2" customFormat="1" ht="30" customHeight="1" spans="1:12">
      <c r="A7" s="6"/>
      <c r="B7" s="6"/>
      <c r="C7" s="9" t="s">
        <v>633</v>
      </c>
      <c r="D7" s="10">
        <v>5</v>
      </c>
      <c r="E7" s="10"/>
      <c r="F7" s="10">
        <v>0</v>
      </c>
      <c r="G7" s="10"/>
      <c r="H7" s="10">
        <v>0</v>
      </c>
      <c r="I7" s="6"/>
      <c r="J7" s="22">
        <v>0</v>
      </c>
      <c r="K7" s="6"/>
      <c r="L7" s="23"/>
    </row>
    <row r="8" s="2" customFormat="1" ht="30" customHeight="1" spans="1:12">
      <c r="A8" s="6"/>
      <c r="B8" s="6"/>
      <c r="C8" s="9" t="s">
        <v>634</v>
      </c>
      <c r="D8" s="10">
        <v>0</v>
      </c>
      <c r="E8" s="10"/>
      <c r="F8" s="10">
        <v>0</v>
      </c>
      <c r="G8" s="10"/>
      <c r="H8" s="10">
        <v>0</v>
      </c>
      <c r="I8" s="6"/>
      <c r="J8" s="22">
        <v>0</v>
      </c>
      <c r="K8" s="6"/>
      <c r="L8" s="23"/>
    </row>
    <row r="9" s="2" customFormat="1" ht="30" customHeight="1" spans="1:12">
      <c r="A9" s="6"/>
      <c r="B9" s="6"/>
      <c r="C9" s="6" t="s">
        <v>635</v>
      </c>
      <c r="D9" s="10">
        <v>0</v>
      </c>
      <c r="E9" s="10"/>
      <c r="F9" s="10">
        <v>0</v>
      </c>
      <c r="G9" s="10"/>
      <c r="H9" s="10">
        <v>0</v>
      </c>
      <c r="I9" s="6"/>
      <c r="J9" s="22">
        <v>0</v>
      </c>
      <c r="K9" s="6"/>
      <c r="L9" s="23"/>
    </row>
    <row r="10" s="1" customFormat="1" ht="26.4" customHeight="1" spans="1:15">
      <c r="A10" s="8" t="s">
        <v>636</v>
      </c>
      <c r="B10" s="8" t="s">
        <v>637</v>
      </c>
      <c r="C10" s="8"/>
      <c r="D10" s="8"/>
      <c r="E10" s="8"/>
      <c r="F10" s="8"/>
      <c r="G10" s="8"/>
      <c r="H10" s="8" t="s">
        <v>638</v>
      </c>
      <c r="I10" s="8"/>
      <c r="J10" s="8"/>
      <c r="K10" s="8"/>
      <c r="L10" s="8"/>
      <c r="O10" s="2" t="str">
        <f>M10&amp;D10&amp;N10</f>
        <v/>
      </c>
    </row>
    <row r="11" s="1" customFormat="1" ht="87" customHeight="1" spans="1:15">
      <c r="A11" s="8"/>
      <c r="B11" s="11" t="s">
        <v>916</v>
      </c>
      <c r="C11" s="11"/>
      <c r="D11" s="11"/>
      <c r="E11" s="11"/>
      <c r="F11" s="11"/>
      <c r="G11" s="11"/>
      <c r="H11" s="11" t="s">
        <v>917</v>
      </c>
      <c r="I11" s="11"/>
      <c r="J11" s="11"/>
      <c r="K11" s="11"/>
      <c r="L11" s="11"/>
      <c r="O11" s="2" t="str">
        <f>M11&amp;D11&amp;N11</f>
        <v/>
      </c>
    </row>
    <row r="12" s="2" customFormat="1" ht="35" customHeight="1" spans="1:12">
      <c r="A12" s="12"/>
      <c r="B12" s="13"/>
      <c r="C12" s="13"/>
      <c r="D12" s="13"/>
      <c r="E12" s="13"/>
      <c r="F12" s="13"/>
      <c r="G12" s="13"/>
      <c r="H12" s="13"/>
      <c r="I12" s="24"/>
      <c r="J12" s="24"/>
      <c r="K12" s="25"/>
      <c r="L12" s="26"/>
    </row>
    <row r="13" s="2" customFormat="1" ht="35" customHeight="1" spans="1:12">
      <c r="A13" s="14" t="s">
        <v>641</v>
      </c>
      <c r="B13" s="14"/>
      <c r="C13" s="14"/>
      <c r="D13" s="14"/>
      <c r="E13" s="14"/>
      <c r="F13" s="14"/>
      <c r="G13" s="14"/>
      <c r="H13" s="14"/>
      <c r="I13" s="14"/>
      <c r="J13" s="14"/>
      <c r="K13" s="14"/>
      <c r="L13" s="14"/>
    </row>
    <row r="14" s="2" customFormat="1" ht="31" customHeight="1" spans="1:12">
      <c r="A14" s="6" t="s">
        <v>579</v>
      </c>
      <c r="B14" s="6"/>
      <c r="C14" s="6"/>
      <c r="D14" s="6"/>
      <c r="E14" s="6" t="s">
        <v>642</v>
      </c>
      <c r="F14" s="6"/>
      <c r="G14" s="6"/>
      <c r="H14" s="15" t="s">
        <v>643</v>
      </c>
      <c r="I14" s="27"/>
      <c r="J14" s="27"/>
      <c r="K14" s="27"/>
      <c r="L14" s="28"/>
    </row>
    <row r="15" s="1" customFormat="1" ht="28" customHeight="1" spans="1:12">
      <c r="A15" s="16" t="s">
        <v>644</v>
      </c>
      <c r="B15" s="16"/>
      <c r="C15" s="17" t="s">
        <v>586</v>
      </c>
      <c r="D15" s="17" t="s">
        <v>587</v>
      </c>
      <c r="E15" s="16" t="s">
        <v>580</v>
      </c>
      <c r="F15" s="16" t="s">
        <v>581</v>
      </c>
      <c r="G15" s="6" t="s">
        <v>582</v>
      </c>
      <c r="H15" s="9" t="s">
        <v>583</v>
      </c>
      <c r="I15" s="9" t="s">
        <v>630</v>
      </c>
      <c r="J15" s="9" t="s">
        <v>631</v>
      </c>
      <c r="K15" s="15" t="s">
        <v>584</v>
      </c>
      <c r="L15" s="28"/>
    </row>
    <row r="16" s="1" customFormat="1" ht="38" customHeight="1" spans="1:12">
      <c r="A16" s="18" t="s">
        <v>572</v>
      </c>
      <c r="B16" s="18"/>
      <c r="C16" s="18" t="s">
        <v>572</v>
      </c>
      <c r="D16" s="18" t="s">
        <v>572</v>
      </c>
      <c r="E16" s="18" t="s">
        <v>572</v>
      </c>
      <c r="F16" s="18" t="s">
        <v>572</v>
      </c>
      <c r="G16" s="18" t="s">
        <v>572</v>
      </c>
      <c r="H16" s="18" t="s">
        <v>572</v>
      </c>
      <c r="I16" s="29">
        <v>80</v>
      </c>
      <c r="J16" s="29">
        <v>79.6</v>
      </c>
      <c r="K16" s="30" t="s">
        <v>572</v>
      </c>
      <c r="L16" s="30"/>
    </row>
    <row r="17" s="1" customFormat="1" ht="38" customHeight="1" spans="1:12">
      <c r="A17" s="18" t="s">
        <v>588</v>
      </c>
      <c r="B17" s="19"/>
      <c r="C17" s="18" t="s">
        <v>589</v>
      </c>
      <c r="D17" s="18" t="s">
        <v>918</v>
      </c>
      <c r="E17" s="18" t="s">
        <v>655</v>
      </c>
      <c r="F17" s="18" t="s">
        <v>11</v>
      </c>
      <c r="G17" s="18" t="s">
        <v>699</v>
      </c>
      <c r="H17" s="18" t="s">
        <v>11</v>
      </c>
      <c r="I17" s="29">
        <v>20</v>
      </c>
      <c r="J17" s="29">
        <v>20</v>
      </c>
      <c r="K17" s="30" t="s">
        <v>572</v>
      </c>
      <c r="L17" s="19"/>
    </row>
    <row r="18" s="1" customFormat="1" ht="38" customHeight="1" spans="1:12">
      <c r="A18" s="18" t="s">
        <v>588</v>
      </c>
      <c r="B18" s="19"/>
      <c r="C18" s="18" t="s">
        <v>599</v>
      </c>
      <c r="D18" s="18" t="s">
        <v>919</v>
      </c>
      <c r="E18" s="18" t="s">
        <v>655</v>
      </c>
      <c r="F18" s="18" t="s">
        <v>11</v>
      </c>
      <c r="G18" s="18" t="s">
        <v>920</v>
      </c>
      <c r="H18" s="18" t="s">
        <v>11</v>
      </c>
      <c r="I18" s="29">
        <v>10</v>
      </c>
      <c r="J18" s="29">
        <v>10</v>
      </c>
      <c r="K18" s="30" t="s">
        <v>572</v>
      </c>
      <c r="L18" s="19"/>
    </row>
    <row r="19" s="1" customFormat="1" ht="38" customHeight="1" spans="1:12">
      <c r="A19" s="18" t="s">
        <v>588</v>
      </c>
      <c r="B19" s="19"/>
      <c r="C19" s="18" t="s">
        <v>606</v>
      </c>
      <c r="D19" s="18" t="s">
        <v>921</v>
      </c>
      <c r="E19" s="18" t="s">
        <v>591</v>
      </c>
      <c r="F19" s="18" t="s">
        <v>601</v>
      </c>
      <c r="G19" s="18" t="s">
        <v>602</v>
      </c>
      <c r="H19" s="18" t="s">
        <v>601</v>
      </c>
      <c r="I19" s="29">
        <v>10</v>
      </c>
      <c r="J19" s="29">
        <v>10</v>
      </c>
      <c r="K19" s="30" t="s">
        <v>572</v>
      </c>
      <c r="L19" s="19"/>
    </row>
    <row r="20" s="1" customFormat="1" ht="38" customHeight="1" spans="1:12">
      <c r="A20" s="18" t="s">
        <v>609</v>
      </c>
      <c r="B20" s="19"/>
      <c r="C20" s="18" t="s">
        <v>650</v>
      </c>
      <c r="D20" s="18" t="s">
        <v>922</v>
      </c>
      <c r="E20" s="18" t="s">
        <v>591</v>
      </c>
      <c r="F20" s="18" t="s">
        <v>61</v>
      </c>
      <c r="G20" s="18" t="s">
        <v>602</v>
      </c>
      <c r="H20" s="18" t="s">
        <v>70</v>
      </c>
      <c r="I20" s="29">
        <v>10</v>
      </c>
      <c r="J20" s="29">
        <v>10</v>
      </c>
      <c r="K20" s="30" t="s">
        <v>572</v>
      </c>
      <c r="L20" s="19"/>
    </row>
    <row r="21" s="1" customFormat="1" ht="38" customHeight="1" spans="1:12">
      <c r="A21" s="18" t="s">
        <v>609</v>
      </c>
      <c r="B21" s="19"/>
      <c r="C21" s="18" t="s">
        <v>650</v>
      </c>
      <c r="D21" s="18" t="s">
        <v>923</v>
      </c>
      <c r="E21" s="18" t="s">
        <v>591</v>
      </c>
      <c r="F21" s="18" t="s">
        <v>46</v>
      </c>
      <c r="G21" s="18" t="s">
        <v>602</v>
      </c>
      <c r="H21" s="18" t="s">
        <v>841</v>
      </c>
      <c r="I21" s="29">
        <v>10</v>
      </c>
      <c r="J21" s="29">
        <v>9.6</v>
      </c>
      <c r="K21" s="30" t="s">
        <v>924</v>
      </c>
      <c r="L21" s="19"/>
    </row>
    <row r="22" s="1" customFormat="1" ht="38" customHeight="1" spans="1:12">
      <c r="A22" s="18" t="s">
        <v>609</v>
      </c>
      <c r="B22" s="19"/>
      <c r="C22" s="18" t="s">
        <v>653</v>
      </c>
      <c r="D22" s="18" t="s">
        <v>925</v>
      </c>
      <c r="E22" s="18" t="s">
        <v>591</v>
      </c>
      <c r="F22" s="18" t="s">
        <v>11</v>
      </c>
      <c r="G22" s="18" t="s">
        <v>598</v>
      </c>
      <c r="H22" s="18" t="s">
        <v>36</v>
      </c>
      <c r="I22" s="29">
        <v>10</v>
      </c>
      <c r="J22" s="29">
        <v>10</v>
      </c>
      <c r="K22" s="30" t="s">
        <v>572</v>
      </c>
      <c r="L22" s="19"/>
    </row>
    <row r="23" s="1" customFormat="1" ht="38" customHeight="1" spans="1:12">
      <c r="A23" s="18" t="s">
        <v>614</v>
      </c>
      <c r="B23" s="19"/>
      <c r="C23" s="18" t="s">
        <v>660</v>
      </c>
      <c r="D23" s="18" t="s">
        <v>926</v>
      </c>
      <c r="E23" s="18" t="s">
        <v>591</v>
      </c>
      <c r="F23" s="18" t="s">
        <v>617</v>
      </c>
      <c r="G23" s="18" t="s">
        <v>602</v>
      </c>
      <c r="H23" s="18" t="s">
        <v>617</v>
      </c>
      <c r="I23" s="29">
        <v>10</v>
      </c>
      <c r="J23" s="29">
        <v>10</v>
      </c>
      <c r="K23" s="30" t="s">
        <v>572</v>
      </c>
      <c r="L23" s="19"/>
    </row>
    <row r="24" s="3" customFormat="1" ht="67" customHeight="1" spans="1:12">
      <c r="A24" s="8" t="s">
        <v>662</v>
      </c>
      <c r="B24" s="8"/>
      <c r="C24" s="8"/>
      <c r="D24" s="11" t="s">
        <v>572</v>
      </c>
      <c r="E24" s="11"/>
      <c r="F24" s="11"/>
      <c r="G24" s="11"/>
      <c r="H24" s="11"/>
      <c r="I24" s="11"/>
      <c r="J24" s="11"/>
      <c r="K24" s="11"/>
      <c r="L24" s="11"/>
    </row>
    <row r="25" s="3" customFormat="1" ht="30" customHeight="1" spans="1:12">
      <c r="A25" s="6" t="s">
        <v>663</v>
      </c>
      <c r="B25" s="6"/>
      <c r="C25" s="6"/>
      <c r="D25" s="6"/>
      <c r="E25" s="6"/>
      <c r="F25" s="6"/>
      <c r="G25" s="6"/>
      <c r="H25" s="6"/>
      <c r="I25" s="8" t="s">
        <v>664</v>
      </c>
      <c r="J25" s="8" t="s">
        <v>665</v>
      </c>
      <c r="K25" s="8" t="s">
        <v>666</v>
      </c>
      <c r="L25" s="8"/>
    </row>
    <row r="26" s="2" customFormat="1" ht="35" customHeight="1" spans="1:12">
      <c r="A26" s="6"/>
      <c r="B26" s="6"/>
      <c r="C26" s="6"/>
      <c r="D26" s="6"/>
      <c r="E26" s="6"/>
      <c r="F26" s="6"/>
      <c r="G26" s="6"/>
      <c r="H26" s="6"/>
      <c r="I26" s="22">
        <v>100</v>
      </c>
      <c r="J26" s="22">
        <v>79.6</v>
      </c>
      <c r="K26" s="8" t="s">
        <v>913</v>
      </c>
      <c r="L26" s="8"/>
    </row>
    <row r="27" s="2" customFormat="1" ht="154" customHeight="1" spans="1:12">
      <c r="A27" s="20" t="s">
        <v>668</v>
      </c>
      <c r="B27" s="20"/>
      <c r="C27" s="20"/>
      <c r="D27" s="20"/>
      <c r="E27" s="20"/>
      <c r="F27" s="20"/>
      <c r="G27" s="20"/>
      <c r="H27" s="20"/>
      <c r="I27" s="20"/>
      <c r="J27" s="20"/>
      <c r="K27" s="20"/>
      <c r="L27" s="20"/>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28</vt:i4>
      </vt:variant>
    </vt:vector>
  </HeadingPairs>
  <TitlesOfParts>
    <vt:vector size="2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GK15-1项目支出绩效自评表-口岸经济产业工作专班工作经费</vt:lpstr>
      <vt:lpstr>GK15-2项目支出绩效自评表-240通道查验货场结存限额专债</vt:lpstr>
      <vt:lpstr>GK15-3项目支出绩效自评表-物流配送中心项目前期工作经费</vt:lpstr>
      <vt:lpstr>GK15-4项目支出绩效自评表-口岸经济产业高质量发展专项资金</vt:lpstr>
      <vt:lpstr>GK15-5项目支出绩效自评表-2024年春节慰问活动经费</vt:lpstr>
      <vt:lpstr>GK15-6项目支出绩效自评表-支持边境贸易发展项目验收资金</vt:lpstr>
      <vt:lpstr>GK15-7项目支出绩效自评表-第三批登革热防控资金经费</vt:lpstr>
      <vt:lpstr>GK15-8项目支出绩效自评表-勐龙镇边民互市项目专项债券资金</vt:lpstr>
      <vt:lpstr>GK15-9项目支出绩效自评表-240通道公铁联运专项债券资金</vt:lpstr>
      <vt:lpstr>GK15-10项目支出绩效自评表-路网工程结存限额专项债券资金</vt:lpstr>
      <vt:lpstr>GK15-11项目支出绩效自评表-县域商业建设行动资金</vt:lpstr>
      <vt:lpstr>GK15-12项目支出绩效自评表-支持边民互市组织培训调研经费</vt:lpstr>
      <vt:lpstr>GK15-13项目支出绩效自评表-直播人才培训项目专项经费</vt:lpstr>
      <vt:lpstr>GK15-14项目支出绩效自评表-电子商务进农村项目审计经费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2025-10-20T03:31:00Z</dcterms:created>
  <dcterms:modified xsi:type="dcterms:W3CDTF">2025-10-23T02:23:29Z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F42711B678324412BC41DCBB5AB2D7D2_12</vt:lpwstr>
  </property>
</Properties>
</file>