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12"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sheetId="13" r:id="rId13"/>
    <sheet name="GK13-2项目支出绩效自评表" sheetId="14" r:id="rId14"/>
    <sheet name="GK13-3项目支出绩效自评表" sheetId="15" r:id="rId15"/>
    <sheet name="GK13-4项目支出绩效自评表" sheetId="16" r:id="rId16"/>
    <sheet name="GK13-5项目支出绩效自评表 " sheetId="17" r:id="rId17"/>
    <sheet name="GK13-6项目支出绩效自评表  " sheetId="18" r:id="rId18"/>
    <sheet name="GK13-7项目支出绩效自评表  " sheetId="19" r:id="rId19"/>
    <sheet name="GK13-8项目支出绩效自评表 " sheetId="20" r:id="rId20"/>
    <sheet name="GK13-9项目支出绩效自评表 " sheetId="21" r:id="rId21"/>
    <sheet name="GK13-10项目支出绩效自评表 " sheetId="22" r:id="rId22"/>
    <sheet name="GK13-11项目支出绩效自评表  " sheetId="23" r:id="rId23"/>
    <sheet name="GK13-12项目支出绩效自评表  " sheetId="24" r:id="rId24"/>
    <sheet name="GK13-13项目支出绩效自评表   " sheetId="25" r:id="rId25"/>
    <sheet name="GK13-14项目支出绩效自评表  " sheetId="26" r:id="rId26"/>
    <sheet name="GK13-15项目支出绩效自评表  " sheetId="27" r:id="rId27"/>
    <sheet name="GK13-16项目支出绩效自评表 " sheetId="28" r:id="rId28"/>
    <sheet name="GK13-17项目支出绩效自评表 " sheetId="29" r:id="rId29"/>
    <sheet name="GK13-18项目支出绩效自评表 " sheetId="30" r:id="rId30"/>
    <sheet name="GK13-19项目支出绩效自评表 " sheetId="31" r:id="rId31"/>
    <sheet name="GK13-20项目支出绩效自评表" sheetId="32" r:id="rId3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<sst xmlns="http://schemas.openxmlformats.org/spreadsheetml/2006/main" count="3431" uniqueCount="834">
  <si>
    <t>收入支出决算表</t>
  </si>
  <si>
    <t>公开01表</t>
  </si>
  <si>
    <t>部门：景洪市公共就业和人才服务中心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</si>
  <si>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</si>
  <si>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</si>
  <si>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</si>
  <si>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</si>
  <si>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</si>
  <si>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</si>
  <si>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</si>
  <si>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</si>
  <si>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</si>
  <si>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</si>
  <si>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</si>
  <si>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</si>
  <si>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</si>
  <si>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</si>
  <si>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</si>
  <si>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</si>
  <si>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</si>
  <si>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</si>
  <si>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</si>
  <si>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</si>
  <si>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</si>
  <si>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</si>
  <si>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</si>
  <si>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</si>
  <si>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</si>
  <si>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</si>
  <si>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</si>
  <si>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</si>
  <si>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</si>
  <si>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</si>
  <si>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</si>
  <si>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</si>
  <si>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</si>
  <si>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</si>
  <si>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</si>
  <si>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</si>
  <si>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</si>
  <si>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</si>
  <si>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</si>
  <si>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</si>
  <si>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</si>
  <si>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</si>
  <si>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</si>
  <si>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</si>
  <si>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</si>
  <si>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</si>
  <si>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</si>
  <si>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</si>
  <si>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</si>
  <si>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</si>
  <si>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</si>
  <si>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</si>
  <si>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</si>
  <si>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</si>
  <si>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</si>
  <si>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</si>
  <si>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</si>
  <si>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</si>
  <si>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</si>
  <si>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</si>
  <si>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</si>
  <si>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</si>
  <si>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</si>
  <si>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</si>
  <si>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</si>
  <si>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</si>
  <si>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</si>
  <si>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</si>
  <si>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</si>
  <si>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</si>
  <si>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</si>
  <si>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</si>
  <si>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</si>
  <si>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</si>
  <si>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</si>
  <si>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</si>
  <si>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</si>
  <si>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</si>
  <si>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</si>
  <si>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</si>
  <si>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</si>
  <si>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</si>
  <si>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</si>
  <si>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</si>
  <si>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</si>
  <si>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</si>
  <si>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</si>
  <si>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</si>
  <si>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</si>
  <si>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</si>
  <si>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</si>
  <si>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</si>
  <si>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</si>
  <si>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</si>
  <si>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</si>
  <si>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</si>
  <si>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</si>
  <si>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</si>
  <si>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</si>
  <si>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</si>
  <si>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</si>
  <si>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</si>
  <si>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</si>
  <si>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</si>
  <si>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</si>
  <si>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</si>
  <si>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</si>
  <si>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</si>
  <si>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</si>
  <si>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</si>
  <si>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</si>
  <si>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</si>
  <si>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</si>
  <si>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</si>
  <si>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</si>
  <si>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</si>
  <si>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</si>
  <si>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</si>
  <si>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</si>
  <si>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</si>
  <si>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</si>
  <si>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</si>
  <si>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</si>
  <si>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</si>
  <si>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</si>
  <si>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</si>
  <si>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</si>
  <si>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</si>
  <si>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20801</t>
  </si>
  <si>
    <t>人力资源和社会保障管理事务</t>
  </si>
  <si>
    <t>2080106</t>
  </si>
  <si>
    <t>就业管理事务</t>
  </si>
  <si>
    <t>20805</t>
  </si>
  <si>
    <t>行政事业单位养老支出</t>
  </si>
  <si>
    <t>2080501</t>
  </si>
  <si>
    <t>行政单位离退休</t>
  </si>
  <si>
    <t>2080505</t>
  </si>
  <si>
    <t>机关事业单位基本养老保险缴费支出</t>
  </si>
  <si>
    <t>2080506</t>
  </si>
  <si>
    <t>机关事业单位职业年金缴费支出</t>
  </si>
  <si>
    <t>20807</t>
  </si>
  <si>
    <t>就业补助</t>
  </si>
  <si>
    <t>2080702</t>
  </si>
  <si>
    <t>职业培训补贴</t>
  </si>
  <si>
    <t>2080704</t>
  </si>
  <si>
    <t>社会保险补贴</t>
  </si>
  <si>
    <t>2080705</t>
  </si>
  <si>
    <t>公益性岗位补贴</t>
  </si>
  <si>
    <t>2080711</t>
  </si>
  <si>
    <t>就业见习补贴</t>
  </si>
  <si>
    <t>2080799</t>
  </si>
  <si>
    <t>其他就业补助支出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</si>
  <si>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</si>
  <si>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</si>
  <si>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</si>
  <si>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</si>
  <si>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</si>
  <si>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</si>
  <si>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</si>
  <si>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</si>
  <si>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</si>
  <si>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</si>
  <si>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</si>
  <si>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</si>
  <si>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</si>
  <si>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</si>
  <si>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213</t>
  </si>
  <si>
    <t>农林水支出</t>
  </si>
  <si>
    <t>21305</t>
  </si>
  <si>
    <t>巩固脱贫攻坚成果衔接乡村振兴</t>
  </si>
  <si>
    <t>2130599</t>
  </si>
  <si>
    <t>其他巩固脱贫攻坚成果衔接乡村振兴支出</t>
  </si>
  <si>
    <t>21308</t>
  </si>
  <si>
    <t>普惠金融发展支出</t>
  </si>
  <si>
    <t>2130804</t>
  </si>
  <si>
    <t>创业担保贷款贴息及奖补</t>
  </si>
  <si>
    <t>2130805</t>
  </si>
  <si>
    <t>补充创业担保贷款基金</t>
  </si>
  <si>
    <t>221</t>
  </si>
  <si>
    <t>住房保障支出</t>
  </si>
  <si>
    <t>22102</t>
  </si>
  <si>
    <t>住房改革支出</t>
  </si>
  <si>
    <t>2210201</t>
  </si>
  <si>
    <t>住房公积金</t>
  </si>
  <si>
    <t>223</t>
  </si>
  <si>
    <t>国有资本经营预算支出</t>
  </si>
  <si>
    <t>22301</t>
  </si>
  <si>
    <t>解决历史遗留问题及改革成本支出</t>
  </si>
  <si>
    <t>2230199</t>
  </si>
  <si>
    <t>其他解决历史遗留问题及改革成本支出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</si>
  <si>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</si>
  <si>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</si>
  <si>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</si>
  <si>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</si>
  <si>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</si>
  <si>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</si>
  <si>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</si>
  <si>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</si>
  <si>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</si>
  <si>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</si>
  <si>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</si>
  <si>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</si>
  <si>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</si>
  <si>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</si>
  <si>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</si>
  <si>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</si>
  <si>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</si>
  <si>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</si>
  <si>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</si>
  <si>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</si>
  <si>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</si>
  <si>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</si>
  <si>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</si>
  <si>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</si>
  <si>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</si>
  <si>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</si>
  <si>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</si>
  <si>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</si>
  <si>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</si>
  <si>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</si>
  <si>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</si>
  <si>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</si>
  <si>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</si>
  <si>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</si>
  <si>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</si>
  <si>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</si>
  <si>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</si>
  <si>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</si>
  <si>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</si>
  <si>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</si>
  <si>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</si>
  <si>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</si>
  <si>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</si>
  <si>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</si>
  <si>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</si>
  <si>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</si>
  <si>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</si>
  <si>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</si>
  <si>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</si>
  <si>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</si>
  <si>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</si>
  <si>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</si>
  <si>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</si>
  <si>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</si>
  <si>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</si>
  <si>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</si>
  <si>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</si>
  <si>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</si>
  <si>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</si>
  <si>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</si>
  <si>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</si>
  <si>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</si>
  <si>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</si>
  <si>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</si>
  <si>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</si>
  <si>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</si>
  <si>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</si>
  <si>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</si>
  <si>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</si>
  <si>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</si>
  <si>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</si>
  <si>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</si>
  <si>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</si>
  <si>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</si>
  <si>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</si>
  <si>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</si>
  <si>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</si>
  <si>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</si>
  <si>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</si>
  <si>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</si>
  <si>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</si>
  <si>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</si>
  <si>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</si>
  <si>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</si>
  <si>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</si>
  <si>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</si>
  <si>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</si>
  <si>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</si>
  <si>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</si>
  <si>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</si>
  <si>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</si>
  <si>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</si>
  <si>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</si>
  <si>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</si>
  <si>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</si>
  <si>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</si>
  <si>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</si>
  <si>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</si>
  <si>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</si>
  <si>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</si>
  <si>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</si>
  <si>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</si>
  <si>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</si>
  <si>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</si>
  <si>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</si>
  <si>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</si>
  <si>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</si>
  <si>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</si>
  <si>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</si>
  <si>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</si>
  <si>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</si>
  <si>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</si>
  <si>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</si>
  <si>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</si>
  <si>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</si>
  <si>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</si>
  <si>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</si>
  <si>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</si>
  <si>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</si>
  <si>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</si>
  <si>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</si>
  <si>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</si>
  <si>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</si>
  <si>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</si>
  <si>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</si>
  <si>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</si>
  <si>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</si>
  <si>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</si>
  <si>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</si>
  <si>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</si>
  <si>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</si>
  <si>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</si>
  <si>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</si>
  <si>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</si>
  <si>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</si>
  <si>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</si>
  <si>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</si>
  <si>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</si>
  <si>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</si>
  <si>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</si>
  <si>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</si>
  <si>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</si>
  <si>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</si>
  <si>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</si>
  <si>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</si>
  <si>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</si>
  <si>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</si>
  <si>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</si>
  <si>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</si>
  <si>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</si>
  <si>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</si>
  <si>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</si>
  <si>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</si>
  <si>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</si>
  <si>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</si>
  <si>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</si>
  <si>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</si>
  <si>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</si>
  <si>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</si>
  <si>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</si>
  <si>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</si>
  <si>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</si>
  <si>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</si>
  <si>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</si>
  <si>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</si>
  <si>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</si>
  <si>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</si>
  <si>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</si>
  <si>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</si>
  <si>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</si>
  <si>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</si>
  <si>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</si>
  <si>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</si>
  <si>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</si>
  <si>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</si>
  <si>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</si>
  <si>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</si>
  <si>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</si>
  <si>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</si>
  <si>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</si>
  <si>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</si>
  <si>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</si>
  <si>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</si>
  <si>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</si>
  <si>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</si>
  <si>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</si>
  <si>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</si>
  <si>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</si>
  <si>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</si>
  <si>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</si>
  <si>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</si>
  <si>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</si>
  <si>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</si>
  <si>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</si>
  <si>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</si>
  <si>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</si>
  <si>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</si>
  <si>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</si>
  <si>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</si>
  <si>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</si>
  <si>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</si>
  <si>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</si>
  <si>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</si>
  <si>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</si>
  <si>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</si>
  <si>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</si>
  <si>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</si>
  <si>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</si>
  <si>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</si>
  <si>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</si>
  <si>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</si>
  <si>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</si>
  <si>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</si>
  <si>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</si>
  <si>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</si>
  <si>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</si>
  <si>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</si>
  <si>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</si>
  <si>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</si>
  <si>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</si>
  <si>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</si>
  <si>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</si>
  <si>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</si>
  <si>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</si>
  <si>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</si>
  <si>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</si>
  <si>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</si>
  <si>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</si>
  <si>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</si>
  <si>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</si>
  <si>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</si>
  <si>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</si>
  <si>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</si>
  <si>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</si>
  <si>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</si>
  <si>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</si>
  <si>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</si>
  <si>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</si>
  <si>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</si>
  <si>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</si>
  <si>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</si>
  <si>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</si>
  <si>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</si>
  <si>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</si>
  <si>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</si>
  <si>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</si>
  <si>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</si>
  <si>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</si>
  <si>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</si>
  <si>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</si>
  <si>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</si>
  <si>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</si>
  <si>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</si>
  <si>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</si>
  <si>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</si>
  <si>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</si>
  <si>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</si>
  <si>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</si>
  <si>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</si>
  <si>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</si>
  <si>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</si>
  <si>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</si>
  <si>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 xml:space="preserve">注：1.本表反映本年度政府性基金预算财政拨款的收支和年初、年末结转结余情况。                                                                                                                                                                                                                                                  </t>
  </si>
  <si>
    <t xml:space="preserve">    2.本部门2024年度无政府性基金预算财政拨款收入，故《政府性基金预算财政拨款收入支出决算表》为空表。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</si>
  <si>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</si>
  <si>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</si>
  <si>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</si>
  <si>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</si>
  <si>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</si>
  <si>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</si>
  <si>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</si>
  <si>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</si>
  <si>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</si>
  <si>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</si>
  <si>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</si>
  <si>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</si>
  <si>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</si>
  <si>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</si>
  <si>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</si>
  <si>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</si>
  <si>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</si>
  <si>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</si>
  <si>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</si>
  <si>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</si>
  <si>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</si>
  <si>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</si>
  <si>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</si>
  <si>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</si>
  <si>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</si>
  <si>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</si>
  <si>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</si>
  <si>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</si>
  <si>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</si>
  <si>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</si>
  <si>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</si>
  <si>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</si>
  <si>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</si>
  <si>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</si>
  <si>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</si>
  <si>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</si>
  <si>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</si>
  <si>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</si>
  <si>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</si>
  <si>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</si>
  <si>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</si>
  <si>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</si>
  <si>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</si>
  <si>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</si>
  <si>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</si>
  <si>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</si>
  <si>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</si>
  <si>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</si>
  <si>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</si>
  <si>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</si>
  <si>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</si>
  <si>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</si>
  <si>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</si>
  <si>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</si>
  <si>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</si>
  <si>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</si>
  <si>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</si>
  <si>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</si>
  <si>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</si>
  <si>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</si>
  <si>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</si>
  <si>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</si>
  <si>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</si>
  <si>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项目名称</t>
  </si>
  <si>
    <t>（自有资金）沪滇劳务协作招聘会专项资金</t>
  </si>
  <si>
    <t>公开13-1表                       金额单位：万元</t>
  </si>
  <si>
    <t>主管部门</t>
  </si>
  <si>
    <t>景洪市人力资源和社会保障局</t>
  </si>
  <si>
    <t>实施单位</t>
  </si>
  <si>
    <t>景洪市公共就业和人才服务中心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</si>
  <si>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</si>
  <si>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</si>
  <si>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</si>
  <si>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</si>
  <si>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</si>
  <si>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</si>
  <si>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</si>
  <si>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</si>
  <si>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</si>
  <si>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</si>
  <si>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</si>
  <si>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</si>
  <si>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</si>
  <si>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</si>
  <si>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</si>
  <si>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2023年计划开展招聘会2场，多渠道促进脱贫群众稳定就业，促进转移增收。多形式开展现场招聘会、岗位推荐会，送岗位上门等活动，切实提高劳动者对就业政策知晓率，促进转移就业，支持返乡创业，提高就业率，助力增收脱贫。</t>
  </si>
  <si>
    <t>2023年计划开展招聘会2场，多渠道促进脱贫群众稳定就业，促进转移增收。多形式开展现场招聘会、岗位推荐会，送岗位上门等活动，切实提高劳动者对就业政策知晓率，促进转移就业，支持返乡创业，提高就业率，助力增收脱贫。2024年支付尾款2.33万元。</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</si>
  <si>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</si>
  <si>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</si>
  <si>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</si>
  <si>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</si>
  <si>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</si>
  <si>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</si>
  <si>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</si>
  <si>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</si>
  <si>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</si>
  <si>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</si>
  <si>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</si>
  <si>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</si>
  <si>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</si>
  <si>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</si>
  <si>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举办招聘会的数量</t>
  </si>
  <si>
    <t>&gt;=</t>
  </si>
  <si>
    <t>场</t>
  </si>
  <si>
    <t>1场</t>
  </si>
  <si>
    <t>已完成</t>
  </si>
  <si>
    <t>招聘单位参与度</t>
  </si>
  <si>
    <t>200</t>
  </si>
  <si>
    <t>家</t>
  </si>
  <si>
    <t>500家</t>
  </si>
  <si>
    <t>质量指标</t>
  </si>
  <si>
    <t>招聘会提供的工作岗位</t>
  </si>
  <si>
    <t>10000</t>
  </si>
  <si>
    <t>个</t>
  </si>
  <si>
    <t>18711个</t>
  </si>
  <si>
    <t>效益指标</t>
  </si>
  <si>
    <t>社会效益</t>
  </si>
  <si>
    <t>现场实现就业人数</t>
  </si>
  <si>
    <t>100</t>
  </si>
  <si>
    <t>人</t>
  </si>
  <si>
    <t>71人</t>
  </si>
  <si>
    <t>2024年实现就业人数71人</t>
  </si>
  <si>
    <t>达成就业意向的人数</t>
  </si>
  <si>
    <t>280</t>
  </si>
  <si>
    <t>388人</t>
  </si>
  <si>
    <t>满意度指标</t>
  </si>
  <si>
    <t>服务对象满意度</t>
  </si>
  <si>
    <t>求职者会就业服务工作的满意度</t>
  </si>
  <si>
    <t>95</t>
  </si>
  <si>
    <t>%</t>
  </si>
  <si>
    <t>95%</t>
  </si>
  <si>
    <t>其他需要说明的事项</t>
  </si>
  <si>
    <t>总分</t>
  </si>
  <si>
    <t>总分值</t>
  </si>
  <si>
    <t>总得分</t>
  </si>
  <si>
    <t>自评等级</t>
  </si>
  <si>
    <t>良</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</si>
  <si>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</si>
  <si>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“春风行动”系列招聘会工作经费</t>
  </si>
  <si>
    <t>公开13-2表                       金额单位：万元</t>
  </si>
  <si>
    <t>根据《关于转发 2022 年春风行动专项活动文件的通知》西人社函【2022】37号文件精神，精心组织，切实让服务对象感受到党和政府的关怀，进一步增强获得感和幸福感，2024年多形式开展因地制宜稳岗留工、引导有序外出务工、促进就近就业创业、组织专场招聘等活动，切实提高劳动者对就业政策知晓率，促进转移就业，支持返乡创业，提高就业率，助力增收。</t>
  </si>
  <si>
    <t>《云南省人力资源和社会保障厅等13部门关于开展2024年“春风行动”暨“春暖农民工”服务行动的通知》《西双版纳州人力资源和社会保障局等11部门关于转发开展 2024年“春风行动”暨“春暖农民工”服务行动文件的通知》要求，为全力做好稳就业、保用工、促发展保障工作，促进农村劳动力转移就业和农民工就业创业，针对未就业残疾人、有转移就业意愿的农村劳动力、返乡返岗农民工、脱贫人口、农村低收入人口等等群体以及有用人需求的企业和各类单位开展招聘活动，使农村劳动者、就业困难人员了解就业政策、服务举措及申请渠道，有需要的都能享受到就业帮扶，推动实现就业创业、有序返岗；为用人单位提供有效用工服务和政策支持，帮助保持正常稳定运转和健康发展。</t>
  </si>
  <si>
    <t>举办“春风行动”招聘会的数量</t>
  </si>
  <si>
    <t>300</t>
  </si>
  <si>
    <t>“春风行动”招聘会提供的工作岗位</t>
  </si>
  <si>
    <t>20000</t>
  </si>
  <si>
    <t>2024年提供工作岗位18711个</t>
  </si>
  <si>
    <t>经济效益</t>
  </si>
  <si>
    <t>实现就业人员月平均收入</t>
  </si>
  <si>
    <t>3000</t>
  </si>
  <si>
    <t>元</t>
  </si>
  <si>
    <t>3000元</t>
  </si>
  <si>
    <t>80</t>
  </si>
  <si>
    <t>现场实现就业人数71人</t>
  </si>
  <si>
    <t>90</t>
  </si>
  <si>
    <t>优</t>
  </si>
  <si>
    <t>2023年就业创业服务补助及农村劳动力转移专项资金</t>
  </si>
  <si>
    <t>公开13-3表                       金额单位：万元</t>
  </si>
  <si>
    <t>1.完善农村劳动力资源信息库羡慕实行动态管理，全面开展农村劳动力资源调查，核实其基本信息、转移就业状态、收入情况等，使用网页版和农村劳动力资源信息采集系统方式更新劳动力资源库，实现实名制、分级管理，做按季更新、动态管理、大数据汇总。从引导、监测、指导、决策等多个方面充分利用和发挥统计数据资源的作用，更好地服务于技能扶贫和农村劳动力转移就业工作，服务于景洪市各部门科学决策。
2.2023年个人创业担保贷款扶持创业人数62人、贷免扶补扶持创业人数88人。
3.农村劳动力转移就业调查不低于11.4万人。</t>
  </si>
  <si>
    <t>1.完善农村劳动力资源信息库羡慕实行动态管理，全面开展农村劳动力资源调查，核实其基本信息、转移就业状态、收入情况等，使用网页版和农村劳动力资源信息采集系统方式更新劳动力资源库，实现实名制、分级管理，做按季更新、动态管理、大数据汇总。从引导、监测、指导、决策等多个方面充分利用和发挥统计数据资源的作用，更好地服务于技能扶贫和农村劳动力转移就业工作，服务于景洪市各部门科学决策。
2.2023年个人创业担保贷款扶持创业人数88人、贷免扶补扶持创业人数62人。
3.农村劳动力转移就业调查12.09万人。</t>
  </si>
  <si>
    <t>2023年个人创业担保贷款扶持创业人数</t>
  </si>
  <si>
    <t>88</t>
  </si>
  <si>
    <t>88人</t>
  </si>
  <si>
    <t>2023年贷免扶补扶持创业人数</t>
  </si>
  <si>
    <t>62人</t>
  </si>
  <si>
    <t>扶持省级创业园区家数</t>
  </si>
  <si>
    <t>=</t>
  </si>
  <si>
    <t>1家</t>
  </si>
  <si>
    <t>按标准补助率</t>
  </si>
  <si>
    <t>100%</t>
  </si>
  <si>
    <t>时效指标</t>
  </si>
  <si>
    <t>项目完成时限</t>
  </si>
  <si>
    <t>年</t>
  </si>
  <si>
    <t>1年</t>
  </si>
  <si>
    <t>农村劳动力转移就业调查服务人数</t>
  </si>
  <si>
    <t>11.4</t>
  </si>
  <si>
    <t>万人次</t>
  </si>
  <si>
    <t>12.09万人</t>
  </si>
  <si>
    <t>可持续影响</t>
  </si>
  <si>
    <t>农村劳动力资源信息库更新率</t>
  </si>
  <si>
    <t>被扶持对象满意度</t>
  </si>
  <si>
    <t>2024年就业创业服务补助及农村劳动力转移专项资金</t>
  </si>
  <si>
    <t>公开13-4表                       金额单位：万元</t>
  </si>
  <si>
    <t>1.完善全市农村劳动力资源信息库项目实行动态管理，由公共就业服务机构和信息员全面开展农村劳动力资源调查，核实其基本信息、转移就业状态、收入情况等，使用网页版和农村劳动力资源信息采集系统方式更新劳动力资源库，实现实名制、分级管理，做按季更新、动态管理、大数据汇总。从引导、监测、指导、决策等多个方面充分利用和发挥统计数据资源的作用，更好地服务于技能扶贫和农村劳动力转移就业工作。
2.预计2024年全市城镇新增就业人数3500人。做好对登记失业人员开展实名信息调查，实现动态更新管理，做好就业帮扶工作。
3.预计2024年全市公共就业服务机构需服务的离校未就业毕业生人数将达到770人。及时开展高校毕业生实名信息动态更新和就服务。</t>
  </si>
  <si>
    <t>1.完善全市农村劳动力资源信息库项目实行动态管理，由公共就业服务机构和信息员全面开展农村劳动力资源调查，核实其基本信息、转移就业状态、收入情况等，使用网页版和农村劳动力资源信息采集系统方式更新劳动力资源库，实现实名制、分级管理，做按季更新、动态管理、大数据汇总。从引导、监测、指导、决策等多个方面充分利用和发挥统计数据资源的作用，更好地服务于技能扶贫和农村劳动力转移就业工作。
2.2024年全市城镇新增就业人数4156人。做好对登记失业人员开展实名信息调查，实现动态更新管理，做好就业帮扶工作。
3.2024年全市公共就业服务机构需服务的离校未就业毕业生人数达到772人。及时开展高校毕业生实名信息动态更新和就服务。</t>
  </si>
  <si>
    <t>城镇新增就业人数</t>
  </si>
  <si>
    <t>3500</t>
  </si>
  <si>
    <t>4156</t>
  </si>
  <si>
    <t>2024年个人创业担保贷款扶持创业人数</t>
  </si>
  <si>
    <t>112</t>
  </si>
  <si>
    <t>109人</t>
  </si>
  <si>
    <t>2024年个人创业担保贷款人缺少担保，申请贷免扶补人数增加。</t>
  </si>
  <si>
    <t>2024年贷免扶补扶持创业人数</t>
  </si>
  <si>
    <t>123</t>
  </si>
  <si>
    <t>127人</t>
  </si>
  <si>
    <t>农村劳动力资源及失业监测调查服务人数</t>
  </si>
  <si>
    <t>12.09万人次</t>
  </si>
  <si>
    <t>1.00</t>
  </si>
  <si>
    <t>动态监测行政村信息维护率</t>
  </si>
  <si>
    <t>动态监测公益性岗位补助项目专项资金</t>
  </si>
  <si>
    <t xml:space="preserve">公开13-5表                       金额单位：万元
</t>
  </si>
  <si>
    <t>2024年动态监测公益性岗位开发项目计划开发岗位170个，帮助脱贫人口及监测对象就近就地就业，切实增加收益对象的工资性收入，促进脱贫人口及监测对象增收，守住不发生规模性返贫的底线。</t>
  </si>
  <si>
    <t>2024年动态监测公益性岗位开发项目开发岗位170个，帮助脱贫人口及监测对象就近就地就业，切实增加收益对象的工资性收入，促进脱贫人口及监测对象增收，守住不发生规模性返贫的底线。</t>
  </si>
  <si>
    <t>享受公益性岗位补贴人数</t>
  </si>
  <si>
    <t>170</t>
  </si>
  <si>
    <t>170人</t>
  </si>
  <si>
    <t>享受公益性岗位补贴发放准确率</t>
  </si>
  <si>
    <t>公益性岗位补助及时发放率</t>
  </si>
  <si>
    <t>受益脱贫户</t>
  </si>
  <si>
    <t>受益对象满意度</t>
  </si>
  <si>
    <t>中</t>
  </si>
  <si>
    <t>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t>
  </si>
  <si>
    <t>2024年省内跨州就业一次性交通补助资金</t>
  </si>
  <si>
    <t xml:space="preserve">公开13-6表                       金额单位：万元
</t>
  </si>
  <si>
    <t xml:space="preserve">按照《关于加强就业帮扶巩固拓展脱贫攻坚成果助力乡村振兴工作的通知》（景财农〔2024〕244号）文件要求，继续强化劳务输出，对2024年省内跨州务工并稳岗3个月以上的脱贫人口、监测对象，每人给予不超过500元的外出务工一次性交通补助（每年只享受一次）。						
</t>
  </si>
  <si>
    <t xml:space="preserve">按照《关于加强就业帮扶巩固拓展脱贫攻坚成果助力乡村振兴工作的通知》（景财农〔2024〕244号）文件要求，继续强化劳务输出，对2024年省内跨州务工并稳岗3个月以上的脱贫人口、监测对象，每人给予不超过500元的外出务工一次性交通补助（每年只享受一次）。2024年申请7人，发放3500元。      </t>
  </si>
  <si>
    <t>受益脱贫人口和监测对象人口总数</t>
  </si>
  <si>
    <t>7人</t>
  </si>
  <si>
    <t>补贴发放准确率</t>
  </si>
  <si>
    <t>资金在规定时间下达率</t>
  </si>
  <si>
    <t>成本指标</t>
  </si>
  <si>
    <t>经济成本指标</t>
  </si>
  <si>
    <t>500</t>
  </si>
  <si>
    <t>元/人年</t>
  </si>
  <si>
    <t>500元/人年</t>
  </si>
  <si>
    <t>增加脱贫人口和监测对象收入</t>
  </si>
  <si>
    <t>元/人</t>
  </si>
  <si>
    <t>500元/人</t>
  </si>
  <si>
    <t>受益脱贫人口和监测对象满意度</t>
  </si>
  <si>
    <t>96%</t>
  </si>
  <si>
    <t>2024年（第二批）跨省务工一次性补助资金</t>
  </si>
  <si>
    <t>公开13-7表                       金额单位：万元</t>
  </si>
  <si>
    <t>按照《关于加强就业帮扶巩固拓展脱贫攻坚成果助力乡村振兴工作的通知》文件要求，继续强化劳务输出，对2024年外出务工并稳岗3个月以上的跨省就业脱贫劳动力、监测对象，每人给予不超过1000元的一次性外出务工交通补助（每年只享受一次）</t>
  </si>
  <si>
    <t>按照《关于加强就业帮扶巩固拓展脱贫攻坚成果助力乡村振兴工作的通知》文件要求，继续强化劳务输出，对2024年外出务工并稳岗3个月以上的跨省就业脱贫劳动力、监测对象，每人给予不超过1000元的一次性外出务工交通补助（每年只享受一次），2024年申请9人，发放9000元。</t>
  </si>
  <si>
    <t>2024年（第二批）跨省务工一次性补助9人</t>
  </si>
  <si>
    <t>1000</t>
  </si>
  <si>
    <t>1000元/人年</t>
  </si>
  <si>
    <t>1000元/人</t>
  </si>
  <si>
    <t>2024年跨省务工一次性补助资金</t>
  </si>
  <si>
    <t>公开13-8表                       金额单位：万元</t>
  </si>
  <si>
    <t>按照《关于加强就业帮扶巩固拓展脱贫攻坚成果助力乡村振兴工作的通知》文件要求，继续强化劳务输出，对2024年外出务工并稳岗3个月以上的跨省就业脱贫劳动力、监测对象，每人给予不超过1000元的一次性外出务工交通补助（每年只享受一次），2024年已申请100人，发放资金10万元。</t>
  </si>
  <si>
    <t>100人</t>
  </si>
  <si>
    <t>带动增加脱贫人口和监测对象人口全年总收入</t>
  </si>
  <si>
    <t>万元</t>
  </si>
  <si>
    <t>30万元</t>
  </si>
  <si>
    <t>国企改革下岗离岗失业人员社会保险补助资金</t>
  </si>
  <si>
    <t>公开13-9表                       金额单位：万元</t>
  </si>
  <si>
    <t>项目根据《中共西双版纳州委办公室 西双版纳州人民政府办公室关于切实解决国企改革下岗离岗失业人困难的意见》（西办发〔2009〕20号）、《西双版纳州国有资产监管和国有企业改革工作领导小组办公室 西双版纳州人力资源和社会保障局关于做好国企改革下岗离岗失业人员2023年社会保险补助工作的通知》（西企改办法〔2024〕1号）等文件精神，及时掌握国有企业下岗离岗失业人员动态情况，宣传相关政策，妥善解决2023年度国企改革下岗离岗失业人员基本养老保险与医疗保险缴费困难问题，确保下岗离岗失业人员社会保险补助工作顺利进行，保障民生，促进社会稳定，实现“现在生活能安心和将来生活有保障”。</t>
  </si>
  <si>
    <t>妥善解决2024年度国企改革下岗离岗失业人员基本养老保险与医疗保险缴费困难问题，确保下岗离岗失业人员社会保险补助工作顺利进行，保障民生，促进社会稳定，实现“现在生活能安心和将来生活有保障”。</t>
  </si>
  <si>
    <t>享受社会保险补贴人员数量</t>
  </si>
  <si>
    <t>135</t>
  </si>
  <si>
    <t>136</t>
  </si>
  <si>
    <t>政策知晓率</t>
  </si>
  <si>
    <t>90%</t>
  </si>
  <si>
    <t>补助人员的准确性、合规性</t>
  </si>
  <si>
    <t>补助金兑付完成时间</t>
  </si>
  <si>
    <t>&lt;=</t>
  </si>
  <si>
    <t>2024年8月31日前</t>
  </si>
  <si>
    <t>是/否</t>
  </si>
  <si>
    <t>是</t>
  </si>
  <si>
    <t>保民生、保稳定成效，减轻下岗离岗困难人员社保缴费负担。</t>
  </si>
  <si>
    <t>享受社会保险补贴人员满意度</t>
  </si>
  <si>
    <t>*社区（村）基层治理专干待遇补助经费</t>
  </si>
  <si>
    <t>公开13-10表                       金额单位：万元</t>
  </si>
  <si>
    <t>根据《云南省2023年社区（村）基层治理专干招聘公告》要求，为进一步加强社区（村）工作力量，提升基层治理能力和水平，把2023年普通高等教育招生计划大学专科及以上学历的历届高校毕业生（含离校2年内毕业未就业的高校毕业生），2023年计划完成基层治理专干就业见习岗位募集77个，组织就业见习人数70人。帮助高校毕业生通过社区（村）基层治理升华理论知识、增长实践技能、缩短工作适应期，提升就业能力。</t>
  </si>
  <si>
    <t>2023年完成基层治理专干就业见习岗位募集77个，组织就业见习人数70人。</t>
  </si>
  <si>
    <t>社区（村）基层治理专干招募人数</t>
  </si>
  <si>
    <t>70</t>
  </si>
  <si>
    <t>70人</t>
  </si>
  <si>
    <t>按时、足额发放社区（村）基层治理专干经费</t>
  </si>
  <si>
    <t>按月发放</t>
  </si>
  <si>
    <t>元/人*月</t>
  </si>
  <si>
    <t>500元/人*月</t>
  </si>
  <si>
    <t>基层治理工作促进作用</t>
  </si>
  <si>
    <t>显著</t>
  </si>
  <si>
    <t>社区（村）基层治理专干在岗人员满意度</t>
  </si>
  <si>
    <t>92%</t>
  </si>
  <si>
    <t>2024年省级就业见习补贴资金和社区（村）基层治理专干补助经费</t>
  </si>
  <si>
    <t>公开13-11表                       金额单位：万元</t>
  </si>
  <si>
    <t>为落实《中共云南省委组织部 云南省教育厅 云南省财政厅 云南省人力资源和社会保障厅印发&lt;关于引导高校毕业生到社区（村）工作进一步加强基层一线力量的实施意见&gt;的通知》要求，《云南省财政厅 云南省人力资源和社会保障厅关于下达2024年省级就业见习补贴资金和社区（村）基层治理专干补助经费的通知》（云财社〔2024〕46 号）《西双版纳州财政局 西双版纳州人力资源和社会保障局关于下达2024年省级就业见习补贴资金和社区（村）基层治理专干补助经费的通知》（西财社发〔2024〕115号）下达我州社区（村）基层治理专干待遇补助经费444万元，根据任务目标人数占比分配该资金为：景洪219万元。</t>
  </si>
  <si>
    <t>帮助高校毕业生通过社区（村）基层治理升华理论知识、增长实践技能、缩短工作适应期，提升就业能力。</t>
  </si>
  <si>
    <t>完成招录计划人数</t>
  </si>
  <si>
    <t>73</t>
  </si>
  <si>
    <t>充实社区（村）工作者队伍人数</t>
  </si>
  <si>
    <t>确保待遇补助发放</t>
  </si>
  <si>
    <t>365</t>
  </si>
  <si>
    <t>天</t>
  </si>
  <si>
    <t>300天</t>
  </si>
  <si>
    <t>2024年沪滇劳务协作转移就业专项资金</t>
  </si>
  <si>
    <t>公开13-12表                       金额单位：万元</t>
  </si>
  <si>
    <t>通过项目实施，通过开发乡村公益性岗位安置就业等政策落实，促进就近就地就业不少于120人，增加农村劳动力家庭收入，持续巩固拓展脱贫攻坚成果。</t>
  </si>
  <si>
    <t>脱贫劳动力转移到上海就业人数</t>
  </si>
  <si>
    <t>35人</t>
  </si>
  <si>
    <t>上海援建西双版纳劳务协作资金拨付率</t>
  </si>
  <si>
    <t>项目完成时间</t>
  </si>
  <si>
    <t>年底完成</t>
  </si>
  <si>
    <t>29.76万元</t>
  </si>
  <si>
    <t>2024年乡村公岗有2400元退款</t>
  </si>
  <si>
    <t>促进就近就地就业人数</t>
  </si>
  <si>
    <t>120</t>
  </si>
  <si>
    <t>120人</t>
  </si>
  <si>
    <t>帮扶对象满意度</t>
  </si>
  <si>
    <t>创业担保贷款担保基金专项资金</t>
  </si>
  <si>
    <t>公开13-13表                       金额单位：万元</t>
  </si>
  <si>
    <t>为了防止因担保基金不足无法放贷，影响景洪市就业创业总体指标，影响“稳就业”、“保民生”工作推进，担保基金的增加可一定程度上缩小我市实际放款累计金额与创业担保贷款担保金总量的差额问题，可一定程度上缓解了我市担保金缺口的问题，不断提高担保基金的效能，进一步强化了创业带动就业的稳就业举措，推动我市创业工作的健康发展；全力支持复工复产，更好的发挥了创业担保贷款扶持创业带动就业的作用。</t>
  </si>
  <si>
    <t>担保基金的增加可一定程度上缩小我市实际放款累计金额与创业担保贷款担保金总量的差额问题，可一定程度上缓解了我市担保金缺口的问题，不断提高担保基金的效能，进一步强化了创业带动就业的稳就业举措，推动我市创业工作的健康发展；全力支持复工复产，更好的发挥了创业担保贷款扶持创业带动就业的作用。2024年扶持创业人数236人，发放贷款4554万元，带动就业482人。</t>
  </si>
  <si>
    <t>全市累计扶持各类创业群体自主创业</t>
  </si>
  <si>
    <t>81</t>
  </si>
  <si>
    <t>109</t>
  </si>
  <si>
    <t>创业贷款还款率</t>
  </si>
  <si>
    <t>85</t>
  </si>
  <si>
    <t>89.89%</t>
  </si>
  <si>
    <t>按时完成</t>
  </si>
  <si>
    <t>贷款实际放贷率</t>
  </si>
  <si>
    <t>88%</t>
  </si>
  <si>
    <t>推动银行发放创业担保贷款金额</t>
  </si>
  <si>
    <t>1165</t>
  </si>
  <si>
    <t>4554万元</t>
  </si>
  <si>
    <t>贷款申请人满意度</t>
  </si>
  <si>
    <t>*创业担保贷款贴息专项资金</t>
  </si>
  <si>
    <t>公开13-14表                       金额单位：万元</t>
  </si>
  <si>
    <t>全市累计扶持各类创业群体自主创业人数</t>
  </si>
  <si>
    <t>一年</t>
  </si>
  <si>
    <t>创业担保贷款财政贴息专项资金</t>
  </si>
  <si>
    <t>公开13-15表                       金额单位：万元</t>
  </si>
  <si>
    <t>2024年中央就业补助资金</t>
  </si>
  <si>
    <t>公开13-16表                       金额单位：万元</t>
  </si>
  <si>
    <t>根据《云南省人民政府关于印发云南省”十四五“就业促进规划的通知》（云政发【2022】17号精神）2023年坚持就业优先战略,把解决人民群众就业问题放在更加突出的位置,努力创造更多就业岗位，并及时落实各项民生政策，推动实现更加充分更高质量就业。</t>
  </si>
  <si>
    <t>完成年度城镇新增就业目标任务，年末城镇登记失业率保持在目标范围内。</t>
  </si>
  <si>
    <t>享受补贴性职业技能培训人数</t>
  </si>
  <si>
    <t>4000</t>
  </si>
  <si>
    <t>4441人</t>
  </si>
  <si>
    <t>享受社会保险补贴人数</t>
  </si>
  <si>
    <t>600</t>
  </si>
  <si>
    <t>678人</t>
  </si>
  <si>
    <t>各项补贴发放准确率</t>
  </si>
  <si>
    <t>97</t>
  </si>
  <si>
    <t>资金在规定时间内下达率</t>
  </si>
  <si>
    <t>3100</t>
  </si>
  <si>
    <t>4156人</t>
  </si>
  <si>
    <t>就业困难人员就业人数</t>
  </si>
  <si>
    <t>1050</t>
  </si>
  <si>
    <t>2008人</t>
  </si>
  <si>
    <t>因就业问题发生重大群体事件数量</t>
  </si>
  <si>
    <t>件</t>
  </si>
  <si>
    <t>0件</t>
  </si>
  <si>
    <t>公益岗人员满意度</t>
  </si>
  <si>
    <t>97%</t>
  </si>
  <si>
    <t>2024年第二批中央就业补助资金</t>
  </si>
  <si>
    <t>公开13-17表                       金额单位：万元</t>
  </si>
  <si>
    <t>目标1：资金按规定用于全州公益性岗位补贴、公益性岗位人员社会保险补贴、高校毕业生一次性求职创业补贴、就业见习补贴及一次性吸纳就业补贴等支出。                                                                                                                                                                                                                                             目标2：确保完成年度城镇新增就业目标任务。                                                                                                                                                                                                                                     目标3：确保年末城镇登记失业率保持在目标范围内。</t>
  </si>
  <si>
    <t>灵活就业享受社会保险补贴人员数量</t>
  </si>
  <si>
    <t>898</t>
  </si>
  <si>
    <t>享受公益性岗位补贴人员数量</t>
  </si>
  <si>
    <t>642人</t>
  </si>
  <si>
    <t>州级下达资金日起30个工作日内下达至经办机构</t>
  </si>
  <si>
    <t xml:space="preserve"> 已完成</t>
  </si>
  <si>
    <t>(科目调整）2024年中央就业补助资金</t>
  </si>
  <si>
    <t>公开13-18表                       金额单位：万元</t>
  </si>
  <si>
    <t>以科学发展观为指导，以关注民生、促进就业为目标，充分发挥政府有关部门、社会各方面的力量，健全和完善高校毕业生就业见习制度，帮助高校毕业生通过就业见习升华理论知识、增长实践技能、缩短工作适应期，提升就业能力，尽快实现就业。按照《景洪市财政局关于调整景洪市公共就业和人才服务中心2024年中央就业补助资金支出功能科目的通知》（景财社〔2023〕69号)文件内容完成景洪市高校毕业生就业见习目标任务64人用于支付企业2023年11-12月就业见习人员补贴。</t>
  </si>
  <si>
    <t>2024年完成了2023年11-12月就业见习人员64人184500元的拨付，完成了年度总体目标。</t>
  </si>
  <si>
    <t>2023年11-12月景洪市就业见习人数</t>
  </si>
  <si>
    <t>64人</t>
  </si>
  <si>
    <t>按时、足额发放高校毕业生就业见习生活补助费</t>
  </si>
  <si>
    <t>就业见习补贴发放完成时间</t>
  </si>
  <si>
    <t>1500</t>
  </si>
  <si>
    <t>1500元/人*月</t>
  </si>
  <si>
    <t>促进高校毕业生通过见习实现就业人数</t>
  </si>
  <si>
    <t>公开13-19表                       金额单位：万元</t>
  </si>
  <si>
    <t>目标1：资金按规定用于职业培训补贴、职业技能鉴定补贴、社会保险补贴、公益性岗位补贴、就业见习补贴、求职创业补贴、就业创业服务补助、高技能人才培养补助等支出以及经省级人民政府批准的其他支出项目。                                                                                                                                                                                                                                             目标2：确保完成年度城镇新增就业目标任务。                                                                                                                                                                                                                                   
目标3：确保年末城镇登记失业率保持在目标范围内。</t>
  </si>
  <si>
    <t>享受灵活就业社会保险补贴人数</t>
  </si>
  <si>
    <t>663</t>
  </si>
  <si>
    <t>灵活就业社会保险补贴发放准确率</t>
  </si>
  <si>
    <t>按时、足额拨付灵活就业社会保险补贴</t>
  </si>
  <si>
    <t>3300</t>
  </si>
  <si>
    <t>（科目调整）2024年第二批中央就业补助资金</t>
  </si>
  <si>
    <t>公开13-20表                       金额单位：万元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</si>
</sst>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7">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sz val="11"/>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rgb="FF000000"/>
      </top>
      <bottom/>
      <diagonal/>
    </border>
    <border>
      <left/>
      <right/>
      <top style="thin">
        <color rgb="FF000000"/>
      </top>
      <bottom/>
      <diagonal/>
    </border>
    <border>
      <left/>
      <right style="thin">
        <color auto="1"/>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8" applyNumberFormat="0" applyFill="0" applyAlignment="0" applyProtection="0">
      <alignment vertical="center"/>
    </xf>
    <xf numFmtId="0" fontId="24" fillId="0" borderId="18" applyNumberFormat="0" applyFill="0" applyAlignment="0" applyProtection="0">
      <alignment vertical="center"/>
    </xf>
    <xf numFmtId="0" fontId="25" fillId="0" borderId="19" applyNumberFormat="0" applyFill="0" applyAlignment="0" applyProtection="0">
      <alignment vertical="center"/>
    </xf>
    <xf numFmtId="0" fontId="25" fillId="0" borderId="0" applyNumberFormat="0" applyFill="0" applyBorder="0" applyAlignment="0" applyProtection="0">
      <alignment vertical="center"/>
    </xf>
    <xf numFmtId="0" fontId="26" fillId="5" borderId="20" applyNumberFormat="0" applyAlignment="0" applyProtection="0">
      <alignment vertical="center"/>
    </xf>
    <xf numFmtId="0" fontId="27" fillId="6" borderId="21" applyNumberFormat="0" applyAlignment="0" applyProtection="0">
      <alignment vertical="center"/>
    </xf>
    <xf numFmtId="0" fontId="28" fillId="6" borderId="20" applyNumberFormat="0" applyAlignment="0" applyProtection="0">
      <alignment vertical="center"/>
    </xf>
    <xf numFmtId="0" fontId="29" fillId="7" borderId="22" applyNumberFormat="0" applyAlignment="0" applyProtection="0">
      <alignment vertical="center"/>
    </xf>
    <xf numFmtId="0" fontId="30" fillId="0" borderId="23" applyNumberFormat="0" applyFill="0" applyAlignment="0" applyProtection="0">
      <alignment vertical="center"/>
    </xf>
    <xf numFmtId="0" fontId="31" fillId="0" borderId="24"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4" fillId="0" borderId="0"/>
  </cellStyleXfs>
  <cellXfs count="102">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3" xfId="0" applyNumberFormat="1" applyFont="1" applyFill="1" applyBorder="1" applyAlignment="1">
      <alignment horizontal="left"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5" xfId="0" applyNumberFormat="1" applyFont="1" applyFill="1" applyBorder="1" applyAlignment="1">
      <alignment vertical="center"/>
    </xf>
    <xf numFmtId="0" fontId="5" fillId="0" borderId="1" xfId="0" applyFont="1" applyFill="1" applyBorder="1" applyAlignment="1">
      <alignment horizontal="left" vertical="center" wrapText="1"/>
    </xf>
    <xf numFmtId="49" fontId="1" fillId="2" borderId="6" xfId="0" applyNumberFormat="1" applyFont="1" applyFill="1" applyBorder="1" applyAlignment="1">
      <alignment horizontal="left" vertical="center"/>
    </xf>
    <xf numFmtId="49" fontId="1" fillId="2" borderId="1" xfId="0" applyNumberFormat="1" applyFont="1" applyFill="1" applyBorder="1" applyAlignment="1">
      <alignment horizontal="righ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6" fillId="0" borderId="0" xfId="0" applyFont="1" applyFill="1" applyAlignment="1" applyProtection="1">
      <alignment horizontal="center"/>
    </xf>
    <xf numFmtId="0" fontId="7" fillId="0" borderId="0" xfId="0" applyFont="1" applyFill="1" applyAlignment="1" applyProtection="1"/>
    <xf numFmtId="0" fontId="8" fillId="0" borderId="0" xfId="0" applyFont="1" applyFill="1" applyAlignment="1" applyProtection="1"/>
    <xf numFmtId="0" fontId="8" fillId="0" borderId="0" xfId="0" applyFont="1" applyFill="1" applyAlignment="1" applyProtection="1">
      <alignment horizontal="center"/>
    </xf>
    <xf numFmtId="0" fontId="9" fillId="0" borderId="1" xfId="0" applyFont="1" applyFill="1" applyBorder="1" applyAlignment="1" applyProtection="1">
      <alignment horizontal="center" vertical="center" shrinkToFit="1"/>
    </xf>
    <xf numFmtId="0" fontId="9" fillId="0" borderId="7" xfId="0" applyFont="1" applyFill="1" applyBorder="1" applyAlignment="1" applyProtection="1">
      <alignment horizontal="center" vertical="center" shrinkToFit="1"/>
    </xf>
    <xf numFmtId="0" fontId="9" fillId="0" borderId="1" xfId="0" applyFont="1" applyFill="1" applyBorder="1" applyAlignment="1" applyProtection="1">
      <alignment horizontal="center" vertical="center" wrapText="1"/>
    </xf>
    <xf numFmtId="4" fontId="9" fillId="0" borderId="7" xfId="0" applyNumberFormat="1" applyFont="1" applyFill="1" applyBorder="1" applyAlignment="1" applyProtection="1">
      <alignment horizontal="center" vertical="center" shrinkToFit="1"/>
    </xf>
    <xf numFmtId="4" fontId="9" fillId="0" borderId="8" xfId="0" applyNumberFormat="1" applyFont="1" applyFill="1" applyBorder="1" applyAlignment="1" applyProtection="1">
      <alignment horizontal="center" vertical="center" shrinkToFit="1"/>
    </xf>
    <xf numFmtId="0" fontId="9" fillId="0" borderId="4" xfId="0"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shrinkToFit="1"/>
    </xf>
    <xf numFmtId="0" fontId="9" fillId="0" borderId="9" xfId="0" applyFont="1" applyFill="1" applyBorder="1" applyAlignment="1" applyProtection="1">
      <alignment horizontal="center" vertical="center" shrinkToFit="1"/>
    </xf>
    <xf numFmtId="49" fontId="9" fillId="0" borderId="1" xfId="0" applyNumberFormat="1" applyFont="1" applyFill="1" applyBorder="1" applyAlignment="1" applyProtection="1">
      <alignment horizontal="center" vertical="center" shrinkToFit="1"/>
    </xf>
    <xf numFmtId="0" fontId="9" fillId="0" borderId="1" xfId="0" applyFont="1" applyFill="1" applyBorder="1" applyAlignment="1" applyProtection="1">
      <alignment horizontal="left" vertical="center" shrinkToFit="1"/>
    </xf>
    <xf numFmtId="177" fontId="9" fillId="0" borderId="1" xfId="0" applyNumberFormat="1"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shrinkToFit="1"/>
      <protection locked="0"/>
    </xf>
    <xf numFmtId="0" fontId="10" fillId="0" borderId="0" xfId="0" applyFont="1" applyFill="1" applyAlignment="1" applyProtection="1">
      <alignment horizontal="left" vertical="top" wrapText="1"/>
    </xf>
    <xf numFmtId="0" fontId="6" fillId="0" borderId="0" xfId="0" applyFont="1" applyFill="1" applyAlignment="1" applyProtection="1">
      <alignment horizontal="center" wrapText="1"/>
    </xf>
    <xf numFmtId="0" fontId="4" fillId="0" borderId="0" xfId="0" applyFont="1" applyFill="1" applyAlignment="1" applyProtection="1">
      <alignment wrapText="1"/>
    </xf>
    <xf numFmtId="0" fontId="4" fillId="0" borderId="0" xfId="0" applyFont="1" applyFill="1" applyAlignment="1" applyProtection="1"/>
    <xf numFmtId="4" fontId="9" fillId="0" borderId="8" xfId="0" applyNumberFormat="1" applyFont="1" applyFill="1" applyBorder="1" applyAlignment="1" applyProtection="1">
      <alignment horizontal="center" vertical="center" wrapText="1" shrinkToFit="1"/>
    </xf>
    <xf numFmtId="4" fontId="9" fillId="0" borderId="10" xfId="0" applyNumberFormat="1" applyFont="1" applyFill="1" applyBorder="1" applyAlignment="1" applyProtection="1">
      <alignment horizontal="center" vertical="center" shrinkToFit="1"/>
    </xf>
    <xf numFmtId="0" fontId="9" fillId="0" borderId="1" xfId="0" applyFont="1" applyFill="1" applyBorder="1" applyAlignment="1" applyProtection="1">
      <alignment horizontal="center" vertical="center" wrapText="1" shrinkToFit="1"/>
    </xf>
    <xf numFmtId="4" fontId="9" fillId="0" borderId="2" xfId="0" applyNumberFormat="1" applyFont="1" applyFill="1" applyBorder="1" applyAlignment="1" applyProtection="1">
      <alignment horizontal="center" vertical="center" shrinkToFit="1"/>
    </xf>
    <xf numFmtId="4" fontId="9" fillId="0" borderId="6" xfId="0" applyNumberFormat="1"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wrapText="1" shrinkToFit="1"/>
    </xf>
    <xf numFmtId="0" fontId="4" fillId="0" borderId="1" xfId="0" applyFont="1" applyFill="1" applyBorder="1" applyAlignment="1" applyProtection="1">
      <alignment horizontal="center" vertical="center"/>
    </xf>
    <xf numFmtId="4" fontId="9" fillId="0" borderId="1" xfId="0" applyNumberFormat="1" applyFont="1" applyFill="1" applyBorder="1" applyAlignment="1" applyProtection="1">
      <alignment horizontal="center" vertical="center" wrapText="1" shrinkToFit="1"/>
      <protection locked="0"/>
    </xf>
    <xf numFmtId="0" fontId="11" fillId="0" borderId="1" xfId="0" applyFont="1" applyFill="1" applyBorder="1" applyAlignment="1" applyProtection="1">
      <alignment horizontal="center" vertical="center"/>
      <protection locked="0"/>
    </xf>
    <xf numFmtId="0" fontId="4" fillId="0" borderId="1" xfId="0" applyFont="1" applyFill="1" applyBorder="1" applyAlignment="1" applyProtection="1">
      <protection locked="0"/>
    </xf>
    <xf numFmtId="0" fontId="8" fillId="0" borderId="0" xfId="0" applyFont="1" applyFill="1" applyAlignment="1" applyProtection="1">
      <alignment horizontal="right"/>
    </xf>
    <xf numFmtId="0" fontId="9" fillId="0" borderId="10" xfId="0" applyFont="1" applyFill="1" applyBorder="1" applyAlignment="1" applyProtection="1">
      <alignment horizontal="center" vertical="center" shrinkToFit="1"/>
    </xf>
    <xf numFmtId="0" fontId="9" fillId="0" borderId="8" xfId="0" applyFont="1" applyFill="1" applyBorder="1" applyAlignment="1" applyProtection="1">
      <alignment horizontal="center" vertical="center" shrinkToFit="1"/>
    </xf>
    <xf numFmtId="0" fontId="9" fillId="0" borderId="11" xfId="0" applyFont="1" applyFill="1" applyBorder="1" applyAlignment="1" applyProtection="1">
      <alignment horizontal="center" vertical="center" shrinkToFit="1"/>
    </xf>
    <xf numFmtId="0" fontId="9" fillId="0" borderId="12" xfId="0" applyFont="1" applyFill="1" applyBorder="1" applyAlignment="1" applyProtection="1">
      <alignment horizontal="center" vertical="center" shrinkToFit="1"/>
    </xf>
    <xf numFmtId="49" fontId="9" fillId="0" borderId="2" xfId="0" applyNumberFormat="1" applyFont="1" applyFill="1" applyBorder="1" applyAlignment="1" applyProtection="1">
      <alignment horizontal="center" vertical="center" shrinkToFit="1"/>
    </xf>
    <xf numFmtId="0" fontId="12" fillId="0" borderId="0" xfId="0" applyFont="1" applyAlignment="1">
      <alignment horizontal="center" vertical="center"/>
    </xf>
    <xf numFmtId="0" fontId="10" fillId="0" borderId="0" xfId="0" applyFont="1" applyAlignment="1"/>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4" fillId="0" borderId="0" xfId="0" applyFont="1" applyAlignment="1"/>
    <xf numFmtId="0" fontId="13" fillId="3" borderId="13" xfId="0" applyNumberFormat="1" applyFont="1" applyFill="1" applyBorder="1" applyAlignment="1">
      <alignment horizontal="center" vertical="center" wrapText="1"/>
    </xf>
    <xf numFmtId="0" fontId="13" fillId="3" borderId="13" xfId="0" applyNumberFormat="1" applyFont="1" applyFill="1" applyBorder="1" applyAlignment="1">
      <alignment horizontal="center" vertical="center"/>
    </xf>
    <xf numFmtId="0" fontId="13" fillId="2" borderId="14" xfId="0" applyNumberFormat="1" applyFont="1" applyFill="1" applyBorder="1" applyAlignment="1">
      <alignment horizontal="left" vertical="center" wrapText="1"/>
    </xf>
    <xf numFmtId="0" fontId="13" fillId="2" borderId="15" xfId="0" applyNumberFormat="1" applyFont="1" applyFill="1" applyBorder="1" applyAlignment="1">
      <alignment horizontal="left" vertical="center" wrapText="1"/>
    </xf>
    <xf numFmtId="0" fontId="0" fillId="0" borderId="9" xfId="0" applyFont="1" applyBorder="1" applyAlignment="1">
      <alignment horizontal="left" vertical="center"/>
    </xf>
    <xf numFmtId="0" fontId="0" fillId="0" borderId="12" xfId="0" applyFont="1" applyBorder="1" applyAlignment="1">
      <alignment horizontal="left" vertical="center"/>
    </xf>
    <xf numFmtId="0" fontId="13" fillId="2" borderId="16" xfId="0" applyNumberFormat="1" applyFont="1" applyFill="1" applyBorder="1" applyAlignment="1">
      <alignment horizontal="left" vertical="center" wrapText="1"/>
    </xf>
    <xf numFmtId="0" fontId="0" fillId="0" borderId="11" xfId="0" applyFont="1" applyBorder="1" applyAlignment="1">
      <alignment horizontal="left" vertical="center"/>
    </xf>
    <xf numFmtId="0" fontId="13" fillId="3"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3" fillId="3"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tyles" Target="styles.xml"/><Relationship Id="rId34" Type="http://schemas.openxmlformats.org/officeDocument/2006/relationships/sharedStrings" Target="sharedString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K19" sqref="K19"/>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6" t="s">
        <v>0</v>
      </c>
    </row>
    <row r="2" ht="14.25" spans="6:6">
      <c r="F2" s="87" t="s">
        <v>1</v>
      </c>
    </row>
    <row r="3" ht="14.25" spans="1:6">
      <c r="A3" s="87" t="s">
        <v>2</v>
      </c>
      <c r="F3" s="87" t="s">
        <v>3</v>
      </c>
    </row>
    <row r="4" ht="19.5" customHeight="1" spans="1:6">
      <c r="A4" s="89" t="s">
        <v>4</v>
      </c>
      <c r="B4" s="89"/>
      <c r="C4" s="89"/>
      <c r="D4" s="89" t="s">
        <v>5</v>
      </c>
      <c r="E4" s="89"/>
      <c r="F4" s="89"/>
    </row>
    <row r="5" ht="19.5" customHeight="1" spans="1:6">
      <c r="A5" s="89" t="s">
        <v>6</v>
      </c>
      <c r="B5" s="89" t="s">
        <v>7</v>
      </c>
      <c r="C5" s="89" t="s">
        <v>8</v>
      </c>
      <c r="D5" s="89" t="s">
        <v>9</v>
      </c>
      <c r="E5" s="89" t="s">
        <v>7</v>
      </c>
      <c r="F5" s="89" t="s">
        <v>8</v>
      </c>
    </row>
    <row r="6" ht="19.5" customHeight="1" spans="1:6">
      <c r="A6" s="89" t="s">
        <v>10</v>
      </c>
      <c r="B6" s="89"/>
      <c r="C6" s="89" t="s">
        <v>11</v>
      </c>
      <c r="D6" s="89" t="s">
        <v>10</v>
      </c>
      <c r="E6" s="89"/>
      <c r="F6" s="89" t="s">
        <v>12</v>
      </c>
    </row>
    <row r="7" ht="19.5" customHeight="1" spans="1:6">
      <c r="A7" s="96" t="s">
        <v>13</v>
      </c>
      <c r="B7" s="89" t="s">
        <v>11</v>
      </c>
      <c r="C7" s="82">
        <v>45124197</v>
      </c>
      <c r="D7" s="96" t="s">
        <v>14</v>
      </c>
      <c r="E7" s="89" t="s">
        <v>15</v>
      </c>
      <c r="F7" s="82">
        <v>0</v>
      </c>
    </row>
    <row r="8" ht="19.5" customHeight="1" spans="1:6">
      <c r="A8" s="96" t="s">
        <v>16</v>
      </c>
      <c r="B8" s="89" t="s">
        <v>12</v>
      </c>
      <c r="C8" s="82">
        <v>0</v>
      </c>
      <c r="D8" s="96" t="s">
        <v>17</v>
      </c>
      <c r="E8" s="89" t="s">
        <v>18</v>
      </c>
      <c r="F8" s="82">
        <v>0</v>
      </c>
    </row>
    <row r="9" ht="19.5" customHeight="1" spans="1:6">
      <c r="A9" s="96" t="s">
        <v>19</v>
      </c>
      <c r="B9" s="89" t="s">
        <v>20</v>
      </c>
      <c r="C9" s="82">
        <v>1345791</v>
      </c>
      <c r="D9" s="96" t="s">
        <v>21</v>
      </c>
      <c r="E9" s="89" t="s">
        <v>22</v>
      </c>
      <c r="F9" s="82">
        <v>0</v>
      </c>
    </row>
    <row r="10" ht="19.5" customHeight="1" spans="1:6">
      <c r="A10" s="96" t="s">
        <v>23</v>
      </c>
      <c r="B10" s="89" t="s">
        <v>24</v>
      </c>
      <c r="C10" s="82">
        <v>0</v>
      </c>
      <c r="D10" s="96" t="s">
        <v>25</v>
      </c>
      <c r="E10" s="89" t="s">
        <v>26</v>
      </c>
      <c r="F10" s="82">
        <v>0</v>
      </c>
    </row>
    <row r="11" ht="19.5" customHeight="1" spans="1:6">
      <c r="A11" s="96" t="s">
        <v>27</v>
      </c>
      <c r="B11" s="89" t="s">
        <v>28</v>
      </c>
      <c r="C11" s="82">
        <v>0</v>
      </c>
      <c r="D11" s="96" t="s">
        <v>29</v>
      </c>
      <c r="E11" s="89" t="s">
        <v>30</v>
      </c>
      <c r="F11" s="82">
        <v>0</v>
      </c>
    </row>
    <row r="12" ht="19.5" customHeight="1" spans="1:6">
      <c r="A12" s="96" t="s">
        <v>31</v>
      </c>
      <c r="B12" s="89" t="s">
        <v>32</v>
      </c>
      <c r="C12" s="82">
        <v>0</v>
      </c>
      <c r="D12" s="96" t="s">
        <v>33</v>
      </c>
      <c r="E12" s="89" t="s">
        <v>34</v>
      </c>
      <c r="F12" s="82">
        <v>0</v>
      </c>
    </row>
    <row r="13" ht="19.5" customHeight="1" spans="1:6">
      <c r="A13" s="96" t="s">
        <v>35</v>
      </c>
      <c r="B13" s="89" t="s">
        <v>36</v>
      </c>
      <c r="C13" s="82">
        <v>0</v>
      </c>
      <c r="D13" s="96" t="s">
        <v>37</v>
      </c>
      <c r="E13" s="89" t="s">
        <v>38</v>
      </c>
      <c r="F13" s="82">
        <v>0</v>
      </c>
    </row>
    <row r="14" ht="19.5" customHeight="1" spans="1:6">
      <c r="A14" s="96" t="s">
        <v>39</v>
      </c>
      <c r="B14" s="89" t="s">
        <v>40</v>
      </c>
      <c r="C14" s="82">
        <v>0</v>
      </c>
      <c r="D14" s="96" t="s">
        <v>41</v>
      </c>
      <c r="E14" s="89" t="s">
        <v>42</v>
      </c>
      <c r="F14" s="82">
        <v>39671683.46</v>
      </c>
    </row>
    <row r="15" ht="19.5" customHeight="1" spans="1:6">
      <c r="A15" s="96"/>
      <c r="B15" s="89" t="s">
        <v>43</v>
      </c>
      <c r="C15" s="98"/>
      <c r="D15" s="96" t="s">
        <v>44</v>
      </c>
      <c r="E15" s="89" t="s">
        <v>45</v>
      </c>
      <c r="F15" s="82">
        <v>223849.36</v>
      </c>
    </row>
    <row r="16" ht="19.5" customHeight="1" spans="1:6">
      <c r="A16" s="96"/>
      <c r="B16" s="89" t="s">
        <v>46</v>
      </c>
      <c r="C16" s="98"/>
      <c r="D16" s="96" t="s">
        <v>47</v>
      </c>
      <c r="E16" s="89" t="s">
        <v>48</v>
      </c>
      <c r="F16" s="82">
        <v>0</v>
      </c>
    </row>
    <row r="17" ht="19.5" customHeight="1" spans="1:6">
      <c r="A17" s="96"/>
      <c r="B17" s="89" t="s">
        <v>49</v>
      </c>
      <c r="C17" s="98"/>
      <c r="D17" s="96" t="s">
        <v>50</v>
      </c>
      <c r="E17" s="89" t="s">
        <v>51</v>
      </c>
      <c r="F17" s="82">
        <v>0</v>
      </c>
    </row>
    <row r="18" ht="19.5" customHeight="1" spans="1:6">
      <c r="A18" s="96"/>
      <c r="B18" s="89" t="s">
        <v>52</v>
      </c>
      <c r="C18" s="98"/>
      <c r="D18" s="96" t="s">
        <v>53</v>
      </c>
      <c r="E18" s="89" t="s">
        <v>54</v>
      </c>
      <c r="F18" s="82">
        <v>5035879.18</v>
      </c>
    </row>
    <row r="19" ht="19.5" customHeight="1" spans="1:6">
      <c r="A19" s="96"/>
      <c r="B19" s="89" t="s">
        <v>55</v>
      </c>
      <c r="C19" s="98"/>
      <c r="D19" s="96" t="s">
        <v>56</v>
      </c>
      <c r="E19" s="89" t="s">
        <v>57</v>
      </c>
      <c r="F19" s="82">
        <v>0</v>
      </c>
    </row>
    <row r="20" ht="19.5" customHeight="1" spans="1:6">
      <c r="A20" s="96"/>
      <c r="B20" s="89" t="s">
        <v>58</v>
      </c>
      <c r="C20" s="98"/>
      <c r="D20" s="96" t="s">
        <v>59</v>
      </c>
      <c r="E20" s="89" t="s">
        <v>60</v>
      </c>
      <c r="F20" s="82">
        <v>0</v>
      </c>
    </row>
    <row r="21" ht="19.5" customHeight="1" spans="1:6">
      <c r="A21" s="96"/>
      <c r="B21" s="89" t="s">
        <v>61</v>
      </c>
      <c r="C21" s="98"/>
      <c r="D21" s="96" t="s">
        <v>62</v>
      </c>
      <c r="E21" s="89" t="s">
        <v>63</v>
      </c>
      <c r="F21" s="82">
        <v>0</v>
      </c>
    </row>
    <row r="22" ht="19.5" customHeight="1" spans="1:6">
      <c r="A22" s="96"/>
      <c r="B22" s="89" t="s">
        <v>64</v>
      </c>
      <c r="C22" s="98"/>
      <c r="D22" s="96" t="s">
        <v>65</v>
      </c>
      <c r="E22" s="89" t="s">
        <v>66</v>
      </c>
      <c r="F22" s="82">
        <v>0</v>
      </c>
    </row>
    <row r="23" ht="19.5" customHeight="1" spans="1:6">
      <c r="A23" s="96"/>
      <c r="B23" s="89" t="s">
        <v>67</v>
      </c>
      <c r="C23" s="98"/>
      <c r="D23" s="96" t="s">
        <v>68</v>
      </c>
      <c r="E23" s="89" t="s">
        <v>69</v>
      </c>
      <c r="F23" s="82">
        <v>0</v>
      </c>
    </row>
    <row r="24" ht="19.5" customHeight="1" spans="1:6">
      <c r="A24" s="96"/>
      <c r="B24" s="89" t="s">
        <v>70</v>
      </c>
      <c r="C24" s="98"/>
      <c r="D24" s="96" t="s">
        <v>71</v>
      </c>
      <c r="E24" s="89" t="s">
        <v>72</v>
      </c>
      <c r="F24" s="82">
        <v>0</v>
      </c>
    </row>
    <row r="25" ht="19.5" customHeight="1" spans="1:6">
      <c r="A25" s="96"/>
      <c r="B25" s="89" t="s">
        <v>73</v>
      </c>
      <c r="C25" s="98"/>
      <c r="D25" s="96" t="s">
        <v>74</v>
      </c>
      <c r="E25" s="89" t="s">
        <v>75</v>
      </c>
      <c r="F25" s="82">
        <v>216125</v>
      </c>
    </row>
    <row r="26" ht="19.5" customHeight="1" spans="1:6">
      <c r="A26" s="96"/>
      <c r="B26" s="89" t="s">
        <v>76</v>
      </c>
      <c r="C26" s="98"/>
      <c r="D26" s="96" t="s">
        <v>77</v>
      </c>
      <c r="E26" s="89" t="s">
        <v>78</v>
      </c>
      <c r="F26" s="82">
        <v>0</v>
      </c>
    </row>
    <row r="27" ht="19.5" customHeight="1" spans="1:6">
      <c r="A27" s="96"/>
      <c r="B27" s="89" t="s">
        <v>79</v>
      </c>
      <c r="C27" s="98"/>
      <c r="D27" s="96" t="s">
        <v>80</v>
      </c>
      <c r="E27" s="89" t="s">
        <v>81</v>
      </c>
      <c r="F27" s="82">
        <v>1345791</v>
      </c>
    </row>
    <row r="28" ht="19.5" customHeight="1" spans="1:6">
      <c r="A28" s="96"/>
      <c r="B28" s="89" t="s">
        <v>82</v>
      </c>
      <c r="C28" s="98"/>
      <c r="D28" s="96" t="s">
        <v>83</v>
      </c>
      <c r="E28" s="89" t="s">
        <v>84</v>
      </c>
      <c r="F28" s="82">
        <v>0</v>
      </c>
    </row>
    <row r="29" ht="19.5" customHeight="1" spans="1:6">
      <c r="A29" s="96"/>
      <c r="B29" s="89" t="s">
        <v>85</v>
      </c>
      <c r="C29" s="98"/>
      <c r="D29" s="96" t="s">
        <v>86</v>
      </c>
      <c r="E29" s="89" t="s">
        <v>87</v>
      </c>
      <c r="F29" s="82">
        <v>0</v>
      </c>
    </row>
    <row r="30" ht="19.5" customHeight="1" spans="1:6">
      <c r="A30" s="89"/>
      <c r="B30" s="89" t="s">
        <v>88</v>
      </c>
      <c r="C30" s="98"/>
      <c r="D30" s="96" t="s">
        <v>89</v>
      </c>
      <c r="E30" s="89" t="s">
        <v>90</v>
      </c>
      <c r="F30" s="82">
        <v>0</v>
      </c>
    </row>
    <row r="31" ht="19.5" customHeight="1" spans="1:6">
      <c r="A31" s="89"/>
      <c r="B31" s="89" t="s">
        <v>91</v>
      </c>
      <c r="C31" s="98"/>
      <c r="D31" s="96" t="s">
        <v>92</v>
      </c>
      <c r="E31" s="89" t="s">
        <v>93</v>
      </c>
      <c r="F31" s="82">
        <v>0</v>
      </c>
    </row>
    <row r="32" ht="19.5" customHeight="1" spans="1:6">
      <c r="A32" s="89"/>
      <c r="B32" s="89" t="s">
        <v>94</v>
      </c>
      <c r="C32" s="98"/>
      <c r="D32" s="96" t="s">
        <v>95</v>
      </c>
      <c r="E32" s="89" t="s">
        <v>96</v>
      </c>
      <c r="F32" s="82">
        <v>0</v>
      </c>
    </row>
    <row r="33" ht="19.5" customHeight="1" spans="1:6">
      <c r="A33" s="89" t="s">
        <v>97</v>
      </c>
      <c r="B33" s="89" t="s">
        <v>98</v>
      </c>
      <c r="C33" s="82">
        <v>46469988</v>
      </c>
      <c r="D33" s="89" t="s">
        <v>99</v>
      </c>
      <c r="E33" s="89" t="s">
        <v>100</v>
      </c>
      <c r="F33" s="82">
        <v>46493328</v>
      </c>
    </row>
    <row r="34" ht="19.5" customHeight="1" spans="1:6">
      <c r="A34" s="89" t="s">
        <v>101</v>
      </c>
      <c r="B34" s="89" t="s">
        <v>102</v>
      </c>
      <c r="C34" s="82">
        <v>0</v>
      </c>
      <c r="D34" s="96" t="s">
        <v>103</v>
      </c>
      <c r="E34" s="89" t="s">
        <v>104</v>
      </c>
      <c r="F34" s="82">
        <v>0</v>
      </c>
    </row>
    <row r="35" ht="19.5" customHeight="1" spans="1:6">
      <c r="A35" s="89" t="s">
        <v>105</v>
      </c>
      <c r="B35" s="89" t="s">
        <v>106</v>
      </c>
      <c r="C35" s="82">
        <v>23340</v>
      </c>
      <c r="D35" s="96" t="s">
        <v>107</v>
      </c>
      <c r="E35" s="89" t="s">
        <v>108</v>
      </c>
      <c r="F35" s="82">
        <v>0</v>
      </c>
    </row>
    <row r="36" ht="19.5" customHeight="1" spans="1:6">
      <c r="A36" s="89" t="s">
        <v>109</v>
      </c>
      <c r="B36" s="89" t="s">
        <v>110</v>
      </c>
      <c r="C36" s="82">
        <v>46493328</v>
      </c>
      <c r="D36" s="89" t="s">
        <v>109</v>
      </c>
      <c r="E36" s="89" t="s">
        <v>111</v>
      </c>
      <c r="F36" s="82">
        <v>46493328</v>
      </c>
    </row>
    <row r="37" ht="19.5" customHeight="1" spans="1:6">
      <c r="A37" s="81" t="s">
        <v>112</v>
      </c>
      <c r="B37" s="81"/>
      <c r="C37" s="81"/>
      <c r="D37" s="81"/>
      <c r="E37" s="81"/>
      <c r="F37" s="81"/>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6" t="s">
        <v>113</v>
      </c>
    </row>
    <row r="2" ht="14.25" spans="12:12">
      <c r="L2" s="87" t="s">
        <v>114</v>
      </c>
    </row>
    <row r="3" ht="14.25" spans="1:12">
      <c r="A3" s="87" t="s">
        <v>2</v>
      </c>
      <c r="L3" s="87" t="s">
        <v>3</v>
      </c>
    </row>
    <row r="4" ht="19.5" customHeight="1" spans="1:12">
      <c r="A4" s="89" t="s">
        <v>6</v>
      </c>
      <c r="B4" s="89"/>
      <c r="C4" s="89"/>
      <c r="D4" s="89"/>
      <c r="E4" s="88" t="s">
        <v>97</v>
      </c>
      <c r="F4" s="88" t="s">
        <v>115</v>
      </c>
      <c r="G4" s="88" t="s">
        <v>116</v>
      </c>
      <c r="H4" s="88" t="s">
        <v>117</v>
      </c>
      <c r="I4" s="88"/>
      <c r="J4" s="88" t="s">
        <v>118</v>
      </c>
      <c r="K4" s="88" t="s">
        <v>119</v>
      </c>
      <c r="L4" s="88" t="s">
        <v>120</v>
      </c>
    </row>
    <row r="5" ht="19.5" customHeight="1" spans="1:12">
      <c r="A5" s="88" t="s">
        <v>121</v>
      </c>
      <c r="B5" s="88"/>
      <c r="C5" s="88"/>
      <c r="D5" s="89" t="s">
        <v>122</v>
      </c>
      <c r="E5" s="88"/>
      <c r="F5" s="88"/>
      <c r="G5" s="88"/>
      <c r="H5" s="88" t="s">
        <v>123</v>
      </c>
      <c r="I5" s="88" t="s">
        <v>124</v>
      </c>
      <c r="J5" s="88"/>
      <c r="K5" s="88"/>
      <c r="L5" s="88" t="s">
        <v>123</v>
      </c>
    </row>
    <row r="6" ht="19.5" customHeight="1" spans="1:12">
      <c r="A6" s="88"/>
      <c r="B6" s="88"/>
      <c r="C6" s="88"/>
      <c r="D6" s="89"/>
      <c r="E6" s="88"/>
      <c r="F6" s="88"/>
      <c r="G6" s="88"/>
      <c r="H6" s="88"/>
      <c r="I6" s="88"/>
      <c r="J6" s="88"/>
      <c r="K6" s="88"/>
      <c r="L6" s="88"/>
    </row>
    <row r="7" ht="19.5" customHeight="1" spans="1:12">
      <c r="A7" s="88"/>
      <c r="B7" s="88"/>
      <c r="C7" s="88"/>
      <c r="D7" s="89"/>
      <c r="E7" s="88"/>
      <c r="F7" s="88"/>
      <c r="G7" s="88"/>
      <c r="H7" s="88"/>
      <c r="I7" s="88"/>
      <c r="J7" s="88"/>
      <c r="K7" s="88"/>
      <c r="L7" s="88"/>
    </row>
    <row r="8" ht="19.5" customHeight="1" spans="1:12">
      <c r="A8" s="89" t="s">
        <v>125</v>
      </c>
      <c r="B8" s="89" t="s">
        <v>126</v>
      </c>
      <c r="C8" s="89" t="s">
        <v>127</v>
      </c>
      <c r="D8" s="89" t="s">
        <v>10</v>
      </c>
      <c r="E8" s="88" t="s">
        <v>11</v>
      </c>
      <c r="F8" s="88" t="s">
        <v>12</v>
      </c>
      <c r="G8" s="88" t="s">
        <v>20</v>
      </c>
      <c r="H8" s="88" t="s">
        <v>24</v>
      </c>
      <c r="I8" s="88" t="s">
        <v>28</v>
      </c>
      <c r="J8" s="88" t="s">
        <v>32</v>
      </c>
      <c r="K8" s="88" t="s">
        <v>36</v>
      </c>
      <c r="L8" s="88" t="s">
        <v>40</v>
      </c>
    </row>
    <row r="9" ht="19.5" customHeight="1" spans="1:12">
      <c r="A9" s="89"/>
      <c r="B9" s="89"/>
      <c r="C9" s="89"/>
      <c r="D9" s="89" t="s">
        <v>128</v>
      </c>
      <c r="E9" s="82">
        <v>46469988</v>
      </c>
      <c r="F9" s="82">
        <v>46469988</v>
      </c>
      <c r="G9" s="82">
        <v>0</v>
      </c>
      <c r="H9" s="82">
        <v>0</v>
      </c>
      <c r="I9" s="82">
        <v>0</v>
      </c>
      <c r="J9" s="82">
        <v>0</v>
      </c>
      <c r="K9" s="82">
        <v>0</v>
      </c>
      <c r="L9" s="82">
        <v>0</v>
      </c>
    </row>
    <row r="10" ht="19.5" customHeight="1" spans="1:12">
      <c r="A10" s="81" t="s">
        <v>129</v>
      </c>
      <c r="B10" s="81"/>
      <c r="C10" s="81"/>
      <c r="D10" s="81" t="s">
        <v>130</v>
      </c>
      <c r="E10" s="82">
        <v>39648343.46</v>
      </c>
      <c r="F10" s="82">
        <v>39648343.46</v>
      </c>
      <c r="G10" s="82">
        <v>0</v>
      </c>
      <c r="H10" s="82">
        <v>0</v>
      </c>
      <c r="I10" s="82">
        <v>0</v>
      </c>
      <c r="J10" s="82">
        <v>0</v>
      </c>
      <c r="K10" s="82">
        <v>0</v>
      </c>
      <c r="L10" s="82">
        <v>0</v>
      </c>
    </row>
    <row r="11" ht="19.5" customHeight="1" spans="1:12">
      <c r="A11" s="81" t="s">
        <v>131</v>
      </c>
      <c r="B11" s="81"/>
      <c r="C11" s="81"/>
      <c r="D11" s="81" t="s">
        <v>132</v>
      </c>
      <c r="E11" s="82">
        <v>2240055.14</v>
      </c>
      <c r="F11" s="82">
        <v>2240055.14</v>
      </c>
      <c r="G11" s="82">
        <v>0</v>
      </c>
      <c r="H11" s="82">
        <v>0</v>
      </c>
      <c r="I11" s="82">
        <v>0</v>
      </c>
      <c r="J11" s="82">
        <v>0</v>
      </c>
      <c r="K11" s="82">
        <v>0</v>
      </c>
      <c r="L11" s="82">
        <v>0</v>
      </c>
    </row>
    <row r="12" ht="19.5" customHeight="1" spans="1:12">
      <c r="A12" s="81" t="s">
        <v>133</v>
      </c>
      <c r="B12" s="81"/>
      <c r="C12" s="81"/>
      <c r="D12" s="81" t="s">
        <v>134</v>
      </c>
      <c r="E12" s="82">
        <v>2240055.14</v>
      </c>
      <c r="F12" s="82">
        <v>2240055.14</v>
      </c>
      <c r="G12" s="82">
        <v>0</v>
      </c>
      <c r="H12" s="82">
        <v>0</v>
      </c>
      <c r="I12" s="82">
        <v>0</v>
      </c>
      <c r="J12" s="82">
        <v>0</v>
      </c>
      <c r="K12" s="82">
        <v>0</v>
      </c>
      <c r="L12" s="82">
        <v>0</v>
      </c>
    </row>
    <row r="13" ht="19.5" customHeight="1" spans="1:12">
      <c r="A13" s="81" t="s">
        <v>135</v>
      </c>
      <c r="B13" s="81"/>
      <c r="C13" s="81"/>
      <c r="D13" s="81" t="s">
        <v>136</v>
      </c>
      <c r="E13" s="82">
        <v>273627.44</v>
      </c>
      <c r="F13" s="82">
        <v>273627.44</v>
      </c>
      <c r="G13" s="82">
        <v>0</v>
      </c>
      <c r="H13" s="82">
        <v>0</v>
      </c>
      <c r="I13" s="82">
        <v>0</v>
      </c>
      <c r="J13" s="82">
        <v>0</v>
      </c>
      <c r="K13" s="82">
        <v>0</v>
      </c>
      <c r="L13" s="82">
        <v>0</v>
      </c>
    </row>
    <row r="14" ht="19.5" customHeight="1" spans="1:12">
      <c r="A14" s="81" t="s">
        <v>137</v>
      </c>
      <c r="B14" s="81"/>
      <c r="C14" s="81"/>
      <c r="D14" s="81" t="s">
        <v>138</v>
      </c>
      <c r="E14" s="82">
        <v>1800</v>
      </c>
      <c r="F14" s="82">
        <v>1800</v>
      </c>
      <c r="G14" s="82">
        <v>0</v>
      </c>
      <c r="H14" s="82">
        <v>0</v>
      </c>
      <c r="I14" s="82">
        <v>0</v>
      </c>
      <c r="J14" s="82">
        <v>0</v>
      </c>
      <c r="K14" s="82">
        <v>0</v>
      </c>
      <c r="L14" s="82">
        <v>0</v>
      </c>
    </row>
    <row r="15" ht="19.5" customHeight="1" spans="1:12">
      <c r="A15" s="81" t="s">
        <v>139</v>
      </c>
      <c r="B15" s="81"/>
      <c r="C15" s="81"/>
      <c r="D15" s="81" t="s">
        <v>140</v>
      </c>
      <c r="E15" s="82">
        <v>259339.68</v>
      </c>
      <c r="F15" s="82">
        <v>259339.68</v>
      </c>
      <c r="G15" s="82">
        <v>0</v>
      </c>
      <c r="H15" s="82">
        <v>0</v>
      </c>
      <c r="I15" s="82">
        <v>0</v>
      </c>
      <c r="J15" s="82">
        <v>0</v>
      </c>
      <c r="K15" s="82">
        <v>0</v>
      </c>
      <c r="L15" s="82">
        <v>0</v>
      </c>
    </row>
    <row r="16" ht="19.5" customHeight="1" spans="1:12">
      <c r="A16" s="81" t="s">
        <v>141</v>
      </c>
      <c r="B16" s="81"/>
      <c r="C16" s="81"/>
      <c r="D16" s="81" t="s">
        <v>142</v>
      </c>
      <c r="E16" s="82">
        <v>12487.76</v>
      </c>
      <c r="F16" s="82">
        <v>12487.76</v>
      </c>
      <c r="G16" s="82">
        <v>0</v>
      </c>
      <c r="H16" s="82">
        <v>0</v>
      </c>
      <c r="I16" s="82">
        <v>0</v>
      </c>
      <c r="J16" s="82">
        <v>0</v>
      </c>
      <c r="K16" s="82">
        <v>0</v>
      </c>
      <c r="L16" s="82">
        <v>0</v>
      </c>
    </row>
    <row r="17" ht="19.5" customHeight="1" spans="1:12">
      <c r="A17" s="81" t="s">
        <v>143</v>
      </c>
      <c r="B17" s="81"/>
      <c r="C17" s="81"/>
      <c r="D17" s="81" t="s">
        <v>144</v>
      </c>
      <c r="E17" s="82">
        <v>37123038.88</v>
      </c>
      <c r="F17" s="82">
        <v>37123038.88</v>
      </c>
      <c r="G17" s="82">
        <v>0</v>
      </c>
      <c r="H17" s="82">
        <v>0</v>
      </c>
      <c r="I17" s="82">
        <v>0</v>
      </c>
      <c r="J17" s="82">
        <v>0</v>
      </c>
      <c r="K17" s="82">
        <v>0</v>
      </c>
      <c r="L17" s="82">
        <v>0</v>
      </c>
    </row>
    <row r="18" ht="19.5" customHeight="1" spans="1:12">
      <c r="A18" s="81" t="s">
        <v>145</v>
      </c>
      <c r="B18" s="81"/>
      <c r="C18" s="81"/>
      <c r="D18" s="81" t="s">
        <v>146</v>
      </c>
      <c r="E18" s="82">
        <v>806000</v>
      </c>
      <c r="F18" s="82">
        <v>806000</v>
      </c>
      <c r="G18" s="82">
        <v>0</v>
      </c>
      <c r="H18" s="82">
        <v>0</v>
      </c>
      <c r="I18" s="82">
        <v>0</v>
      </c>
      <c r="J18" s="82">
        <v>0</v>
      </c>
      <c r="K18" s="82">
        <v>0</v>
      </c>
      <c r="L18" s="82">
        <v>0</v>
      </c>
    </row>
    <row r="19" ht="19.5" customHeight="1" spans="1:12">
      <c r="A19" s="81" t="s">
        <v>147</v>
      </c>
      <c r="B19" s="81"/>
      <c r="C19" s="81"/>
      <c r="D19" s="81" t="s">
        <v>148</v>
      </c>
      <c r="E19" s="82">
        <v>6740388.06</v>
      </c>
      <c r="F19" s="82">
        <v>6740388.06</v>
      </c>
      <c r="G19" s="82">
        <v>0</v>
      </c>
      <c r="H19" s="82">
        <v>0</v>
      </c>
      <c r="I19" s="82">
        <v>0</v>
      </c>
      <c r="J19" s="82">
        <v>0</v>
      </c>
      <c r="K19" s="82">
        <v>0</v>
      </c>
      <c r="L19" s="82">
        <v>0</v>
      </c>
    </row>
    <row r="20" ht="19.5" customHeight="1" spans="1:12">
      <c r="A20" s="81" t="s">
        <v>149</v>
      </c>
      <c r="B20" s="81"/>
      <c r="C20" s="81"/>
      <c r="D20" s="81" t="s">
        <v>150</v>
      </c>
      <c r="E20" s="82">
        <v>25401918.22</v>
      </c>
      <c r="F20" s="82">
        <v>25401918.22</v>
      </c>
      <c r="G20" s="82">
        <v>0</v>
      </c>
      <c r="H20" s="82">
        <v>0</v>
      </c>
      <c r="I20" s="82">
        <v>0</v>
      </c>
      <c r="J20" s="82">
        <v>0</v>
      </c>
      <c r="K20" s="82">
        <v>0</v>
      </c>
      <c r="L20" s="82">
        <v>0</v>
      </c>
    </row>
    <row r="21" ht="19.5" customHeight="1" spans="1:12">
      <c r="A21" s="81" t="s">
        <v>151</v>
      </c>
      <c r="B21" s="81"/>
      <c r="C21" s="81"/>
      <c r="D21" s="81" t="s">
        <v>152</v>
      </c>
      <c r="E21" s="82">
        <v>847500</v>
      </c>
      <c r="F21" s="82">
        <v>847500</v>
      </c>
      <c r="G21" s="82">
        <v>0</v>
      </c>
      <c r="H21" s="82">
        <v>0</v>
      </c>
      <c r="I21" s="82">
        <v>0</v>
      </c>
      <c r="J21" s="82">
        <v>0</v>
      </c>
      <c r="K21" s="82">
        <v>0</v>
      </c>
      <c r="L21" s="82">
        <v>0</v>
      </c>
    </row>
    <row r="22" ht="19.5" customHeight="1" spans="1:12">
      <c r="A22" s="81" t="s">
        <v>153</v>
      </c>
      <c r="B22" s="81"/>
      <c r="C22" s="81"/>
      <c r="D22" s="81" t="s">
        <v>154</v>
      </c>
      <c r="E22" s="82">
        <v>3327232.6</v>
      </c>
      <c r="F22" s="82">
        <v>3327232.6</v>
      </c>
      <c r="G22" s="82">
        <v>0</v>
      </c>
      <c r="H22" s="82">
        <v>0</v>
      </c>
      <c r="I22" s="82">
        <v>0</v>
      </c>
      <c r="J22" s="82">
        <v>0</v>
      </c>
      <c r="K22" s="82">
        <v>0</v>
      </c>
      <c r="L22" s="82">
        <v>0</v>
      </c>
    </row>
    <row r="23" ht="19.5" customHeight="1" spans="1:12">
      <c r="A23" s="81" t="s">
        <v>155</v>
      </c>
      <c r="B23" s="81"/>
      <c r="C23" s="81"/>
      <c r="D23" s="81" t="s">
        <v>156</v>
      </c>
      <c r="E23" s="82">
        <v>11622</v>
      </c>
      <c r="F23" s="82">
        <v>11622</v>
      </c>
      <c r="G23" s="82">
        <v>0</v>
      </c>
      <c r="H23" s="82">
        <v>0</v>
      </c>
      <c r="I23" s="82">
        <v>0</v>
      </c>
      <c r="J23" s="82">
        <v>0</v>
      </c>
      <c r="K23" s="82">
        <v>0</v>
      </c>
      <c r="L23" s="82">
        <v>0</v>
      </c>
    </row>
    <row r="24" ht="19.5" customHeight="1" spans="1:12">
      <c r="A24" s="81" t="s">
        <v>157</v>
      </c>
      <c r="B24" s="81"/>
      <c r="C24" s="81"/>
      <c r="D24" s="81" t="s">
        <v>158</v>
      </c>
      <c r="E24" s="82">
        <v>11622</v>
      </c>
      <c r="F24" s="82">
        <v>11622</v>
      </c>
      <c r="G24" s="82">
        <v>0</v>
      </c>
      <c r="H24" s="82">
        <v>0</v>
      </c>
      <c r="I24" s="82">
        <v>0</v>
      </c>
      <c r="J24" s="82">
        <v>0</v>
      </c>
      <c r="K24" s="82">
        <v>0</v>
      </c>
      <c r="L24" s="82">
        <v>0</v>
      </c>
    </row>
    <row r="25" ht="19.5" customHeight="1" spans="1:12">
      <c r="A25" s="81" t="s">
        <v>159</v>
      </c>
      <c r="B25" s="81"/>
      <c r="C25" s="81"/>
      <c r="D25" s="81" t="s">
        <v>160</v>
      </c>
      <c r="E25" s="82">
        <v>223849.36</v>
      </c>
      <c r="F25" s="82">
        <v>223849.36</v>
      </c>
      <c r="G25" s="82">
        <v>0</v>
      </c>
      <c r="H25" s="82">
        <v>0</v>
      </c>
      <c r="I25" s="82">
        <v>0</v>
      </c>
      <c r="J25" s="82">
        <v>0</v>
      </c>
      <c r="K25" s="82">
        <v>0</v>
      </c>
      <c r="L25" s="82">
        <v>0</v>
      </c>
    </row>
    <row r="26" ht="19.5" customHeight="1" spans="1:12">
      <c r="A26" s="81" t="s">
        <v>161</v>
      </c>
      <c r="B26" s="81"/>
      <c r="C26" s="81"/>
      <c r="D26" s="81" t="s">
        <v>162</v>
      </c>
      <c r="E26" s="82">
        <v>223849.36</v>
      </c>
      <c r="F26" s="82">
        <v>223849.36</v>
      </c>
      <c r="G26" s="82">
        <v>0</v>
      </c>
      <c r="H26" s="82">
        <v>0</v>
      </c>
      <c r="I26" s="82">
        <v>0</v>
      </c>
      <c r="J26" s="82">
        <v>0</v>
      </c>
      <c r="K26" s="82">
        <v>0</v>
      </c>
      <c r="L26" s="82">
        <v>0</v>
      </c>
    </row>
    <row r="27" ht="19.5" customHeight="1" spans="1:12">
      <c r="A27" s="81" t="s">
        <v>163</v>
      </c>
      <c r="B27" s="81"/>
      <c r="C27" s="81"/>
      <c r="D27" s="81" t="s">
        <v>164</v>
      </c>
      <c r="E27" s="82">
        <v>137229.6</v>
      </c>
      <c r="F27" s="82">
        <v>137229.6</v>
      </c>
      <c r="G27" s="82">
        <v>0</v>
      </c>
      <c r="H27" s="82">
        <v>0</v>
      </c>
      <c r="I27" s="82">
        <v>0</v>
      </c>
      <c r="J27" s="82">
        <v>0</v>
      </c>
      <c r="K27" s="82">
        <v>0</v>
      </c>
      <c r="L27" s="82">
        <v>0</v>
      </c>
    </row>
    <row r="28" ht="19.5" customHeight="1" spans="1:12">
      <c r="A28" s="81" t="s">
        <v>165</v>
      </c>
      <c r="B28" s="81"/>
      <c r="C28" s="81"/>
      <c r="D28" s="81" t="s">
        <v>166</v>
      </c>
      <c r="E28" s="82">
        <v>78190.97</v>
      </c>
      <c r="F28" s="82">
        <v>78190.97</v>
      </c>
      <c r="G28" s="82">
        <v>0</v>
      </c>
      <c r="H28" s="82">
        <v>0</v>
      </c>
      <c r="I28" s="82">
        <v>0</v>
      </c>
      <c r="J28" s="82">
        <v>0</v>
      </c>
      <c r="K28" s="82">
        <v>0</v>
      </c>
      <c r="L28" s="82">
        <v>0</v>
      </c>
    </row>
    <row r="29" ht="19.5" customHeight="1" spans="1:12">
      <c r="A29" s="81" t="s">
        <v>167</v>
      </c>
      <c r="B29" s="81"/>
      <c r="C29" s="81"/>
      <c r="D29" s="81" t="s">
        <v>168</v>
      </c>
      <c r="E29" s="82">
        <v>8428.79</v>
      </c>
      <c r="F29" s="82">
        <v>8428.79</v>
      </c>
      <c r="G29" s="82">
        <v>0</v>
      </c>
      <c r="H29" s="82">
        <v>0</v>
      </c>
      <c r="I29" s="82">
        <v>0</v>
      </c>
      <c r="J29" s="82">
        <v>0</v>
      </c>
      <c r="K29" s="82">
        <v>0</v>
      </c>
      <c r="L29" s="82">
        <v>0</v>
      </c>
    </row>
    <row r="30" ht="19.5" customHeight="1" spans="1:12">
      <c r="A30" s="81" t="s">
        <v>169</v>
      </c>
      <c r="B30" s="81"/>
      <c r="C30" s="81"/>
      <c r="D30" s="81" t="s">
        <v>170</v>
      </c>
      <c r="E30" s="82">
        <v>5035879.18</v>
      </c>
      <c r="F30" s="82">
        <v>5035879.18</v>
      </c>
      <c r="G30" s="82">
        <v>0</v>
      </c>
      <c r="H30" s="82">
        <v>0</v>
      </c>
      <c r="I30" s="82">
        <v>0</v>
      </c>
      <c r="J30" s="82">
        <v>0</v>
      </c>
      <c r="K30" s="82">
        <v>0</v>
      </c>
      <c r="L30" s="82">
        <v>0</v>
      </c>
    </row>
    <row r="31" ht="19.5" customHeight="1" spans="1:12">
      <c r="A31" s="81" t="s">
        <v>171</v>
      </c>
      <c r="B31" s="81"/>
      <c r="C31" s="81"/>
      <c r="D31" s="81" t="s">
        <v>172</v>
      </c>
      <c r="E31" s="82">
        <v>1496100</v>
      </c>
      <c r="F31" s="82">
        <v>1496100</v>
      </c>
      <c r="G31" s="82">
        <v>0</v>
      </c>
      <c r="H31" s="82">
        <v>0</v>
      </c>
      <c r="I31" s="82">
        <v>0</v>
      </c>
      <c r="J31" s="82">
        <v>0</v>
      </c>
      <c r="K31" s="82">
        <v>0</v>
      </c>
      <c r="L31" s="82">
        <v>0</v>
      </c>
    </row>
    <row r="32" ht="19.5" customHeight="1" spans="1:12">
      <c r="A32" s="81" t="s">
        <v>173</v>
      </c>
      <c r="B32" s="81"/>
      <c r="C32" s="81"/>
      <c r="D32" s="81" t="s">
        <v>174</v>
      </c>
      <c r="E32" s="82">
        <v>1496100</v>
      </c>
      <c r="F32" s="82">
        <v>1496100</v>
      </c>
      <c r="G32" s="82">
        <v>0</v>
      </c>
      <c r="H32" s="82">
        <v>0</v>
      </c>
      <c r="I32" s="82">
        <v>0</v>
      </c>
      <c r="J32" s="82">
        <v>0</v>
      </c>
      <c r="K32" s="82">
        <v>0</v>
      </c>
      <c r="L32" s="82">
        <v>0</v>
      </c>
    </row>
    <row r="33" ht="19.5" customHeight="1" spans="1:12">
      <c r="A33" s="81" t="s">
        <v>175</v>
      </c>
      <c r="B33" s="81"/>
      <c r="C33" s="81"/>
      <c r="D33" s="81" t="s">
        <v>176</v>
      </c>
      <c r="E33" s="82">
        <v>3539779.18</v>
      </c>
      <c r="F33" s="82">
        <v>3539779.18</v>
      </c>
      <c r="G33" s="82">
        <v>0</v>
      </c>
      <c r="H33" s="82">
        <v>0</v>
      </c>
      <c r="I33" s="82">
        <v>0</v>
      </c>
      <c r="J33" s="82">
        <v>0</v>
      </c>
      <c r="K33" s="82">
        <v>0</v>
      </c>
      <c r="L33" s="82">
        <v>0</v>
      </c>
    </row>
    <row r="34" ht="19.5" customHeight="1" spans="1:12">
      <c r="A34" s="81" t="s">
        <v>177</v>
      </c>
      <c r="B34" s="81"/>
      <c r="C34" s="81"/>
      <c r="D34" s="81" t="s">
        <v>178</v>
      </c>
      <c r="E34" s="82">
        <v>3039779.18</v>
      </c>
      <c r="F34" s="82">
        <v>3039779.18</v>
      </c>
      <c r="G34" s="82">
        <v>0</v>
      </c>
      <c r="H34" s="82">
        <v>0</v>
      </c>
      <c r="I34" s="82">
        <v>0</v>
      </c>
      <c r="J34" s="82">
        <v>0</v>
      </c>
      <c r="K34" s="82">
        <v>0</v>
      </c>
      <c r="L34" s="82">
        <v>0</v>
      </c>
    </row>
    <row r="35" ht="19.5" customHeight="1" spans="1:12">
      <c r="A35" s="81" t="s">
        <v>179</v>
      </c>
      <c r="B35" s="81"/>
      <c r="C35" s="81"/>
      <c r="D35" s="81" t="s">
        <v>180</v>
      </c>
      <c r="E35" s="82">
        <v>500000</v>
      </c>
      <c r="F35" s="82">
        <v>500000</v>
      </c>
      <c r="G35" s="82">
        <v>0</v>
      </c>
      <c r="H35" s="82">
        <v>0</v>
      </c>
      <c r="I35" s="82">
        <v>0</v>
      </c>
      <c r="J35" s="82">
        <v>0</v>
      </c>
      <c r="K35" s="82">
        <v>0</v>
      </c>
      <c r="L35" s="82">
        <v>0</v>
      </c>
    </row>
    <row r="36" ht="19.5" customHeight="1" spans="1:12">
      <c r="A36" s="81" t="s">
        <v>181</v>
      </c>
      <c r="B36" s="81"/>
      <c r="C36" s="81"/>
      <c r="D36" s="81" t="s">
        <v>182</v>
      </c>
      <c r="E36" s="82">
        <v>216125</v>
      </c>
      <c r="F36" s="82">
        <v>216125</v>
      </c>
      <c r="G36" s="82">
        <v>0</v>
      </c>
      <c r="H36" s="82">
        <v>0</v>
      </c>
      <c r="I36" s="82">
        <v>0</v>
      </c>
      <c r="J36" s="82">
        <v>0</v>
      </c>
      <c r="K36" s="82">
        <v>0</v>
      </c>
      <c r="L36" s="82">
        <v>0</v>
      </c>
    </row>
    <row r="37" ht="19.5" customHeight="1" spans="1:12">
      <c r="A37" s="81" t="s">
        <v>183</v>
      </c>
      <c r="B37" s="81"/>
      <c r="C37" s="81"/>
      <c r="D37" s="81" t="s">
        <v>184</v>
      </c>
      <c r="E37" s="82">
        <v>216125</v>
      </c>
      <c r="F37" s="82">
        <v>216125</v>
      </c>
      <c r="G37" s="82">
        <v>0</v>
      </c>
      <c r="H37" s="82">
        <v>0</v>
      </c>
      <c r="I37" s="82">
        <v>0</v>
      </c>
      <c r="J37" s="82">
        <v>0</v>
      </c>
      <c r="K37" s="82">
        <v>0</v>
      </c>
      <c r="L37" s="82">
        <v>0</v>
      </c>
    </row>
    <row r="38" ht="19.5" customHeight="1" spans="1:12">
      <c r="A38" s="81" t="s">
        <v>185</v>
      </c>
      <c r="B38" s="81"/>
      <c r="C38" s="81"/>
      <c r="D38" s="81" t="s">
        <v>186</v>
      </c>
      <c r="E38" s="82">
        <v>216125</v>
      </c>
      <c r="F38" s="82">
        <v>216125</v>
      </c>
      <c r="G38" s="82">
        <v>0</v>
      </c>
      <c r="H38" s="82">
        <v>0</v>
      </c>
      <c r="I38" s="82">
        <v>0</v>
      </c>
      <c r="J38" s="82">
        <v>0</v>
      </c>
      <c r="K38" s="82">
        <v>0</v>
      </c>
      <c r="L38" s="82">
        <v>0</v>
      </c>
    </row>
    <row r="39" ht="19.5" customHeight="1" spans="1:12">
      <c r="A39" s="81" t="s">
        <v>187</v>
      </c>
      <c r="B39" s="81"/>
      <c r="C39" s="81"/>
      <c r="D39" s="81" t="s">
        <v>188</v>
      </c>
      <c r="E39" s="82">
        <v>1345791</v>
      </c>
      <c r="F39" s="82">
        <v>1345791</v>
      </c>
      <c r="G39" s="82">
        <v>0</v>
      </c>
      <c r="H39" s="82">
        <v>0</v>
      </c>
      <c r="I39" s="82">
        <v>0</v>
      </c>
      <c r="J39" s="82">
        <v>0</v>
      </c>
      <c r="K39" s="82">
        <v>0</v>
      </c>
      <c r="L39" s="82">
        <v>0</v>
      </c>
    </row>
    <row r="40" ht="19.5" customHeight="1" spans="1:12">
      <c r="A40" s="81" t="s">
        <v>189</v>
      </c>
      <c r="B40" s="81"/>
      <c r="C40" s="81"/>
      <c r="D40" s="81" t="s">
        <v>190</v>
      </c>
      <c r="E40" s="82">
        <v>1345791</v>
      </c>
      <c r="F40" s="82">
        <v>1345791</v>
      </c>
      <c r="G40" s="82">
        <v>0</v>
      </c>
      <c r="H40" s="82">
        <v>0</v>
      </c>
      <c r="I40" s="82">
        <v>0</v>
      </c>
      <c r="J40" s="82">
        <v>0</v>
      </c>
      <c r="K40" s="82">
        <v>0</v>
      </c>
      <c r="L40" s="82">
        <v>0</v>
      </c>
    </row>
    <row r="41" ht="19.5" customHeight="1" spans="1:12">
      <c r="A41" s="81" t="s">
        <v>191</v>
      </c>
      <c r="B41" s="81"/>
      <c r="C41" s="81"/>
      <c r="D41" s="81" t="s">
        <v>192</v>
      </c>
      <c r="E41" s="82">
        <v>1345791</v>
      </c>
      <c r="F41" s="82">
        <v>1345791</v>
      </c>
      <c r="G41" s="82">
        <v>0</v>
      </c>
      <c r="H41" s="82">
        <v>0</v>
      </c>
      <c r="I41" s="82">
        <v>0</v>
      </c>
      <c r="J41" s="82">
        <v>0</v>
      </c>
      <c r="K41" s="82">
        <v>0</v>
      </c>
      <c r="L41" s="82">
        <v>0</v>
      </c>
    </row>
    <row r="42" ht="19.5" customHeight="1" spans="1:12">
      <c r="A42" s="81" t="s">
        <v>193</v>
      </c>
      <c r="B42" s="81"/>
      <c r="C42" s="81"/>
      <c r="D42" s="81"/>
      <c r="E42" s="81"/>
      <c r="F42" s="81"/>
      <c r="G42" s="81"/>
      <c r="H42" s="81"/>
      <c r="I42" s="81"/>
      <c r="J42" s="81"/>
      <c r="K42" s="81"/>
      <c r="L42" s="81"/>
    </row>
  </sheetData>
  <mergeCells count="4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L4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6" t="s">
        <v>194</v>
      </c>
    </row>
    <row r="2" ht="14.25" spans="10:10">
      <c r="J2" s="87" t="s">
        <v>195</v>
      </c>
    </row>
    <row r="3" ht="14.25" spans="1:10">
      <c r="A3" s="87" t="s">
        <v>2</v>
      </c>
      <c r="J3" s="87" t="s">
        <v>3</v>
      </c>
    </row>
    <row r="4" ht="19.5" customHeight="1" spans="1:10">
      <c r="A4" s="89" t="s">
        <v>6</v>
      </c>
      <c r="B4" s="89"/>
      <c r="C4" s="89"/>
      <c r="D4" s="89"/>
      <c r="E4" s="88" t="s">
        <v>99</v>
      </c>
      <c r="F4" s="88" t="s">
        <v>196</v>
      </c>
      <c r="G4" s="88" t="s">
        <v>197</v>
      </c>
      <c r="H4" s="88" t="s">
        <v>198</v>
      </c>
      <c r="I4" s="88" t="s">
        <v>199</v>
      </c>
      <c r="J4" s="88" t="s">
        <v>200</v>
      </c>
    </row>
    <row r="5" ht="19.5" customHeight="1" spans="1:10">
      <c r="A5" s="88" t="s">
        <v>121</v>
      </c>
      <c r="B5" s="88"/>
      <c r="C5" s="88"/>
      <c r="D5" s="89" t="s">
        <v>122</v>
      </c>
      <c r="E5" s="88"/>
      <c r="F5" s="88"/>
      <c r="G5" s="88"/>
      <c r="H5" s="88"/>
      <c r="I5" s="88"/>
      <c r="J5" s="88"/>
    </row>
    <row r="6" ht="19.5" customHeight="1" spans="1:10">
      <c r="A6" s="88"/>
      <c r="B6" s="88"/>
      <c r="C6" s="88"/>
      <c r="D6" s="89"/>
      <c r="E6" s="88"/>
      <c r="F6" s="88"/>
      <c r="G6" s="88"/>
      <c r="H6" s="88"/>
      <c r="I6" s="88"/>
      <c r="J6" s="88"/>
    </row>
    <row r="7" ht="19.5" customHeight="1" spans="1:10">
      <c r="A7" s="88"/>
      <c r="B7" s="88"/>
      <c r="C7" s="88"/>
      <c r="D7" s="89"/>
      <c r="E7" s="88"/>
      <c r="F7" s="88"/>
      <c r="G7" s="88"/>
      <c r="H7" s="88"/>
      <c r="I7" s="88"/>
      <c r="J7" s="88"/>
    </row>
    <row r="8" ht="19.5" customHeight="1" spans="1:10">
      <c r="A8" s="89" t="s">
        <v>125</v>
      </c>
      <c r="B8" s="89" t="s">
        <v>126</v>
      </c>
      <c r="C8" s="89" t="s">
        <v>127</v>
      </c>
      <c r="D8" s="89" t="s">
        <v>10</v>
      </c>
      <c r="E8" s="88" t="s">
        <v>11</v>
      </c>
      <c r="F8" s="88" t="s">
        <v>12</v>
      </c>
      <c r="G8" s="88" t="s">
        <v>20</v>
      </c>
      <c r="H8" s="88" t="s">
        <v>24</v>
      </c>
      <c r="I8" s="88" t="s">
        <v>28</v>
      </c>
      <c r="J8" s="88" t="s">
        <v>32</v>
      </c>
    </row>
    <row r="9" ht="19.5" customHeight="1" spans="1:10">
      <c r="A9" s="89"/>
      <c r="B9" s="89"/>
      <c r="C9" s="89"/>
      <c r="D9" s="89" t="s">
        <v>128</v>
      </c>
      <c r="E9" s="82">
        <v>46493328</v>
      </c>
      <c r="F9" s="82">
        <v>24193597.16</v>
      </c>
      <c r="G9" s="82">
        <v>22299730.84</v>
      </c>
      <c r="H9" s="82">
        <v>0</v>
      </c>
      <c r="I9" s="82">
        <v>0</v>
      </c>
      <c r="J9" s="82">
        <v>0</v>
      </c>
    </row>
    <row r="10" ht="19.5" customHeight="1" spans="1:10">
      <c r="A10" s="81" t="s">
        <v>129</v>
      </c>
      <c r="B10" s="81"/>
      <c r="C10" s="81"/>
      <c r="D10" s="81" t="s">
        <v>130</v>
      </c>
      <c r="E10" s="82">
        <v>39671683.46</v>
      </c>
      <c r="F10" s="82">
        <v>23753622.8</v>
      </c>
      <c r="G10" s="82">
        <v>15918060.66</v>
      </c>
      <c r="H10" s="82">
        <v>0</v>
      </c>
      <c r="I10" s="82">
        <v>0</v>
      </c>
      <c r="J10" s="82">
        <v>0</v>
      </c>
    </row>
    <row r="11" ht="19.5" customHeight="1" spans="1:10">
      <c r="A11" s="81" t="s">
        <v>131</v>
      </c>
      <c r="B11" s="81"/>
      <c r="C11" s="81"/>
      <c r="D11" s="81" t="s">
        <v>132</v>
      </c>
      <c r="E11" s="82">
        <v>2263395.14</v>
      </c>
      <c r="F11" s="82">
        <v>2220055.14</v>
      </c>
      <c r="G11" s="82">
        <v>43340</v>
      </c>
      <c r="H11" s="82">
        <v>0</v>
      </c>
      <c r="I11" s="82">
        <v>0</v>
      </c>
      <c r="J11" s="82">
        <v>0</v>
      </c>
    </row>
    <row r="12" ht="19.5" customHeight="1" spans="1:10">
      <c r="A12" s="81" t="s">
        <v>133</v>
      </c>
      <c r="B12" s="81"/>
      <c r="C12" s="81"/>
      <c r="D12" s="81" t="s">
        <v>134</v>
      </c>
      <c r="E12" s="82">
        <v>2263395.14</v>
      </c>
      <c r="F12" s="82">
        <v>2220055.14</v>
      </c>
      <c r="G12" s="82">
        <v>43340</v>
      </c>
      <c r="H12" s="82">
        <v>0</v>
      </c>
      <c r="I12" s="82">
        <v>0</v>
      </c>
      <c r="J12" s="82">
        <v>0</v>
      </c>
    </row>
    <row r="13" ht="19.5" customHeight="1" spans="1:10">
      <c r="A13" s="81" t="s">
        <v>135</v>
      </c>
      <c r="B13" s="81"/>
      <c r="C13" s="81"/>
      <c r="D13" s="81" t="s">
        <v>136</v>
      </c>
      <c r="E13" s="82">
        <v>273627.44</v>
      </c>
      <c r="F13" s="82">
        <v>273627.44</v>
      </c>
      <c r="G13" s="82">
        <v>0</v>
      </c>
      <c r="H13" s="82">
        <v>0</v>
      </c>
      <c r="I13" s="82">
        <v>0</v>
      </c>
      <c r="J13" s="82">
        <v>0</v>
      </c>
    </row>
    <row r="14" ht="19.5" customHeight="1" spans="1:10">
      <c r="A14" s="81" t="s">
        <v>137</v>
      </c>
      <c r="B14" s="81"/>
      <c r="C14" s="81"/>
      <c r="D14" s="81" t="s">
        <v>138</v>
      </c>
      <c r="E14" s="82">
        <v>1800</v>
      </c>
      <c r="F14" s="82">
        <v>1800</v>
      </c>
      <c r="G14" s="82">
        <v>0</v>
      </c>
      <c r="H14" s="82">
        <v>0</v>
      </c>
      <c r="I14" s="82">
        <v>0</v>
      </c>
      <c r="J14" s="82">
        <v>0</v>
      </c>
    </row>
    <row r="15" ht="19.5" customHeight="1" spans="1:10">
      <c r="A15" s="81" t="s">
        <v>139</v>
      </c>
      <c r="B15" s="81"/>
      <c r="C15" s="81"/>
      <c r="D15" s="81" t="s">
        <v>140</v>
      </c>
      <c r="E15" s="82">
        <v>259339.68</v>
      </c>
      <c r="F15" s="82">
        <v>259339.68</v>
      </c>
      <c r="G15" s="82">
        <v>0</v>
      </c>
      <c r="H15" s="82">
        <v>0</v>
      </c>
      <c r="I15" s="82">
        <v>0</v>
      </c>
      <c r="J15" s="82">
        <v>0</v>
      </c>
    </row>
    <row r="16" ht="19.5" customHeight="1" spans="1:10">
      <c r="A16" s="81" t="s">
        <v>141</v>
      </c>
      <c r="B16" s="81"/>
      <c r="C16" s="81"/>
      <c r="D16" s="81" t="s">
        <v>142</v>
      </c>
      <c r="E16" s="82">
        <v>12487.76</v>
      </c>
      <c r="F16" s="82">
        <v>12487.76</v>
      </c>
      <c r="G16" s="82">
        <v>0</v>
      </c>
      <c r="H16" s="82">
        <v>0</v>
      </c>
      <c r="I16" s="82">
        <v>0</v>
      </c>
      <c r="J16" s="82">
        <v>0</v>
      </c>
    </row>
    <row r="17" ht="19.5" customHeight="1" spans="1:10">
      <c r="A17" s="81" t="s">
        <v>143</v>
      </c>
      <c r="B17" s="81"/>
      <c r="C17" s="81"/>
      <c r="D17" s="81" t="s">
        <v>144</v>
      </c>
      <c r="E17" s="82">
        <v>37123038.88</v>
      </c>
      <c r="F17" s="82">
        <v>21248318.22</v>
      </c>
      <c r="G17" s="82">
        <v>15874720.66</v>
      </c>
      <c r="H17" s="82">
        <v>0</v>
      </c>
      <c r="I17" s="82">
        <v>0</v>
      </c>
      <c r="J17" s="82">
        <v>0</v>
      </c>
    </row>
    <row r="18" ht="19.5" customHeight="1" spans="1:10">
      <c r="A18" s="81" t="s">
        <v>145</v>
      </c>
      <c r="B18" s="81"/>
      <c r="C18" s="81"/>
      <c r="D18" s="81" t="s">
        <v>146</v>
      </c>
      <c r="E18" s="82">
        <v>806000</v>
      </c>
      <c r="F18" s="82">
        <v>0</v>
      </c>
      <c r="G18" s="82">
        <v>806000</v>
      </c>
      <c r="H18" s="82">
        <v>0</v>
      </c>
      <c r="I18" s="82">
        <v>0</v>
      </c>
      <c r="J18" s="82">
        <v>0</v>
      </c>
    </row>
    <row r="19" ht="19.5" customHeight="1" spans="1:10">
      <c r="A19" s="81" t="s">
        <v>147</v>
      </c>
      <c r="B19" s="81"/>
      <c r="C19" s="81"/>
      <c r="D19" s="81" t="s">
        <v>148</v>
      </c>
      <c r="E19" s="82">
        <v>6740388.06</v>
      </c>
      <c r="F19" s="82">
        <v>0</v>
      </c>
      <c r="G19" s="82">
        <v>6740388.06</v>
      </c>
      <c r="H19" s="82">
        <v>0</v>
      </c>
      <c r="I19" s="82">
        <v>0</v>
      </c>
      <c r="J19" s="82">
        <v>0</v>
      </c>
    </row>
    <row r="20" ht="19.5" customHeight="1" spans="1:10">
      <c r="A20" s="81" t="s">
        <v>149</v>
      </c>
      <c r="B20" s="81"/>
      <c r="C20" s="81"/>
      <c r="D20" s="81" t="s">
        <v>150</v>
      </c>
      <c r="E20" s="82">
        <v>25401918.22</v>
      </c>
      <c r="F20" s="82">
        <v>21248318.22</v>
      </c>
      <c r="G20" s="82">
        <v>4153600</v>
      </c>
      <c r="H20" s="82">
        <v>0</v>
      </c>
      <c r="I20" s="82">
        <v>0</v>
      </c>
      <c r="J20" s="82">
        <v>0</v>
      </c>
    </row>
    <row r="21" ht="19.5" customHeight="1" spans="1:10">
      <c r="A21" s="81" t="s">
        <v>151</v>
      </c>
      <c r="B21" s="81"/>
      <c r="C21" s="81"/>
      <c r="D21" s="81" t="s">
        <v>152</v>
      </c>
      <c r="E21" s="82">
        <v>847500</v>
      </c>
      <c r="F21" s="82">
        <v>0</v>
      </c>
      <c r="G21" s="82">
        <v>847500</v>
      </c>
      <c r="H21" s="82">
        <v>0</v>
      </c>
      <c r="I21" s="82">
        <v>0</v>
      </c>
      <c r="J21" s="82">
        <v>0</v>
      </c>
    </row>
    <row r="22" ht="19.5" customHeight="1" spans="1:10">
      <c r="A22" s="81" t="s">
        <v>153</v>
      </c>
      <c r="B22" s="81"/>
      <c r="C22" s="81"/>
      <c r="D22" s="81" t="s">
        <v>154</v>
      </c>
      <c r="E22" s="82">
        <v>3327232.6</v>
      </c>
      <c r="F22" s="82">
        <v>0</v>
      </c>
      <c r="G22" s="82">
        <v>3327232.6</v>
      </c>
      <c r="H22" s="82">
        <v>0</v>
      </c>
      <c r="I22" s="82">
        <v>0</v>
      </c>
      <c r="J22" s="82">
        <v>0</v>
      </c>
    </row>
    <row r="23" ht="19.5" customHeight="1" spans="1:10">
      <c r="A23" s="81" t="s">
        <v>155</v>
      </c>
      <c r="B23" s="81"/>
      <c r="C23" s="81"/>
      <c r="D23" s="81" t="s">
        <v>156</v>
      </c>
      <c r="E23" s="82">
        <v>11622</v>
      </c>
      <c r="F23" s="82">
        <v>11622</v>
      </c>
      <c r="G23" s="82">
        <v>0</v>
      </c>
      <c r="H23" s="82">
        <v>0</v>
      </c>
      <c r="I23" s="82">
        <v>0</v>
      </c>
      <c r="J23" s="82">
        <v>0</v>
      </c>
    </row>
    <row r="24" ht="19.5" customHeight="1" spans="1:10">
      <c r="A24" s="81" t="s">
        <v>157</v>
      </c>
      <c r="B24" s="81"/>
      <c r="C24" s="81"/>
      <c r="D24" s="81" t="s">
        <v>158</v>
      </c>
      <c r="E24" s="82">
        <v>11622</v>
      </c>
      <c r="F24" s="82">
        <v>11622</v>
      </c>
      <c r="G24" s="82">
        <v>0</v>
      </c>
      <c r="H24" s="82">
        <v>0</v>
      </c>
      <c r="I24" s="82">
        <v>0</v>
      </c>
      <c r="J24" s="82">
        <v>0</v>
      </c>
    </row>
    <row r="25" ht="19.5" customHeight="1" spans="1:10">
      <c r="A25" s="81" t="s">
        <v>159</v>
      </c>
      <c r="B25" s="81"/>
      <c r="C25" s="81"/>
      <c r="D25" s="81" t="s">
        <v>160</v>
      </c>
      <c r="E25" s="82">
        <v>223849.36</v>
      </c>
      <c r="F25" s="82">
        <v>223849.36</v>
      </c>
      <c r="G25" s="82">
        <v>0</v>
      </c>
      <c r="H25" s="82">
        <v>0</v>
      </c>
      <c r="I25" s="82">
        <v>0</v>
      </c>
      <c r="J25" s="82">
        <v>0</v>
      </c>
    </row>
    <row r="26" ht="19.5" customHeight="1" spans="1:10">
      <c r="A26" s="81" t="s">
        <v>161</v>
      </c>
      <c r="B26" s="81"/>
      <c r="C26" s="81"/>
      <c r="D26" s="81" t="s">
        <v>162</v>
      </c>
      <c r="E26" s="82">
        <v>223849.36</v>
      </c>
      <c r="F26" s="82">
        <v>223849.36</v>
      </c>
      <c r="G26" s="82">
        <v>0</v>
      </c>
      <c r="H26" s="82">
        <v>0</v>
      </c>
      <c r="I26" s="82">
        <v>0</v>
      </c>
      <c r="J26" s="82">
        <v>0</v>
      </c>
    </row>
    <row r="27" ht="19.5" customHeight="1" spans="1:10">
      <c r="A27" s="81" t="s">
        <v>163</v>
      </c>
      <c r="B27" s="81"/>
      <c r="C27" s="81"/>
      <c r="D27" s="81" t="s">
        <v>164</v>
      </c>
      <c r="E27" s="82">
        <v>137229.6</v>
      </c>
      <c r="F27" s="82">
        <v>137229.6</v>
      </c>
      <c r="G27" s="82">
        <v>0</v>
      </c>
      <c r="H27" s="82">
        <v>0</v>
      </c>
      <c r="I27" s="82">
        <v>0</v>
      </c>
      <c r="J27" s="82">
        <v>0</v>
      </c>
    </row>
    <row r="28" ht="19.5" customHeight="1" spans="1:10">
      <c r="A28" s="81" t="s">
        <v>165</v>
      </c>
      <c r="B28" s="81"/>
      <c r="C28" s="81"/>
      <c r="D28" s="81" t="s">
        <v>166</v>
      </c>
      <c r="E28" s="82">
        <v>78190.97</v>
      </c>
      <c r="F28" s="82">
        <v>78190.97</v>
      </c>
      <c r="G28" s="82">
        <v>0</v>
      </c>
      <c r="H28" s="82">
        <v>0</v>
      </c>
      <c r="I28" s="82">
        <v>0</v>
      </c>
      <c r="J28" s="82">
        <v>0</v>
      </c>
    </row>
    <row r="29" ht="19.5" customHeight="1" spans="1:10">
      <c r="A29" s="81" t="s">
        <v>167</v>
      </c>
      <c r="B29" s="81"/>
      <c r="C29" s="81"/>
      <c r="D29" s="81" t="s">
        <v>168</v>
      </c>
      <c r="E29" s="82">
        <v>8428.79</v>
      </c>
      <c r="F29" s="82">
        <v>8428.79</v>
      </c>
      <c r="G29" s="82">
        <v>0</v>
      </c>
      <c r="H29" s="82">
        <v>0</v>
      </c>
      <c r="I29" s="82">
        <v>0</v>
      </c>
      <c r="J29" s="82">
        <v>0</v>
      </c>
    </row>
    <row r="30" ht="19.5" customHeight="1" spans="1:10">
      <c r="A30" s="81" t="s">
        <v>169</v>
      </c>
      <c r="B30" s="81"/>
      <c r="C30" s="81"/>
      <c r="D30" s="81" t="s">
        <v>170</v>
      </c>
      <c r="E30" s="82">
        <v>5035879.18</v>
      </c>
      <c r="F30" s="82">
        <v>0</v>
      </c>
      <c r="G30" s="82">
        <v>5035879.18</v>
      </c>
      <c r="H30" s="82">
        <v>0</v>
      </c>
      <c r="I30" s="82">
        <v>0</v>
      </c>
      <c r="J30" s="82">
        <v>0</v>
      </c>
    </row>
    <row r="31" ht="19.5" customHeight="1" spans="1:10">
      <c r="A31" s="81" t="s">
        <v>171</v>
      </c>
      <c r="B31" s="81"/>
      <c r="C31" s="81"/>
      <c r="D31" s="81" t="s">
        <v>172</v>
      </c>
      <c r="E31" s="82">
        <v>1496100</v>
      </c>
      <c r="F31" s="82">
        <v>0</v>
      </c>
      <c r="G31" s="82">
        <v>1496100</v>
      </c>
      <c r="H31" s="82">
        <v>0</v>
      </c>
      <c r="I31" s="82">
        <v>0</v>
      </c>
      <c r="J31" s="82">
        <v>0</v>
      </c>
    </row>
    <row r="32" ht="19.5" customHeight="1" spans="1:10">
      <c r="A32" s="81" t="s">
        <v>173</v>
      </c>
      <c r="B32" s="81"/>
      <c r="C32" s="81"/>
      <c r="D32" s="81" t="s">
        <v>174</v>
      </c>
      <c r="E32" s="82">
        <v>1496100</v>
      </c>
      <c r="F32" s="82">
        <v>0</v>
      </c>
      <c r="G32" s="82">
        <v>1496100</v>
      </c>
      <c r="H32" s="82">
        <v>0</v>
      </c>
      <c r="I32" s="82">
        <v>0</v>
      </c>
      <c r="J32" s="82">
        <v>0</v>
      </c>
    </row>
    <row r="33" ht="19.5" customHeight="1" spans="1:10">
      <c r="A33" s="81" t="s">
        <v>175</v>
      </c>
      <c r="B33" s="81"/>
      <c r="C33" s="81"/>
      <c r="D33" s="81" t="s">
        <v>176</v>
      </c>
      <c r="E33" s="82">
        <v>3539779.18</v>
      </c>
      <c r="F33" s="82">
        <v>0</v>
      </c>
      <c r="G33" s="82">
        <v>3539779.18</v>
      </c>
      <c r="H33" s="82">
        <v>0</v>
      </c>
      <c r="I33" s="82">
        <v>0</v>
      </c>
      <c r="J33" s="82">
        <v>0</v>
      </c>
    </row>
    <row r="34" ht="19.5" customHeight="1" spans="1:10">
      <c r="A34" s="81" t="s">
        <v>177</v>
      </c>
      <c r="B34" s="81"/>
      <c r="C34" s="81"/>
      <c r="D34" s="81" t="s">
        <v>178</v>
      </c>
      <c r="E34" s="82">
        <v>3039779.18</v>
      </c>
      <c r="F34" s="82">
        <v>0</v>
      </c>
      <c r="G34" s="82">
        <v>3039779.18</v>
      </c>
      <c r="H34" s="82">
        <v>0</v>
      </c>
      <c r="I34" s="82">
        <v>0</v>
      </c>
      <c r="J34" s="82">
        <v>0</v>
      </c>
    </row>
    <row r="35" ht="19.5" customHeight="1" spans="1:10">
      <c r="A35" s="81" t="s">
        <v>179</v>
      </c>
      <c r="B35" s="81"/>
      <c r="C35" s="81"/>
      <c r="D35" s="81" t="s">
        <v>180</v>
      </c>
      <c r="E35" s="82">
        <v>500000</v>
      </c>
      <c r="F35" s="82">
        <v>0</v>
      </c>
      <c r="G35" s="82">
        <v>500000</v>
      </c>
      <c r="H35" s="82">
        <v>0</v>
      </c>
      <c r="I35" s="82">
        <v>0</v>
      </c>
      <c r="J35" s="82">
        <v>0</v>
      </c>
    </row>
    <row r="36" ht="19.5" customHeight="1" spans="1:10">
      <c r="A36" s="81" t="s">
        <v>181</v>
      </c>
      <c r="B36" s="81"/>
      <c r="C36" s="81"/>
      <c r="D36" s="81" t="s">
        <v>182</v>
      </c>
      <c r="E36" s="82">
        <v>216125</v>
      </c>
      <c r="F36" s="82">
        <v>216125</v>
      </c>
      <c r="G36" s="82">
        <v>0</v>
      </c>
      <c r="H36" s="82">
        <v>0</v>
      </c>
      <c r="I36" s="82">
        <v>0</v>
      </c>
      <c r="J36" s="82">
        <v>0</v>
      </c>
    </row>
    <row r="37" ht="19.5" customHeight="1" spans="1:10">
      <c r="A37" s="81" t="s">
        <v>183</v>
      </c>
      <c r="B37" s="81"/>
      <c r="C37" s="81"/>
      <c r="D37" s="81" t="s">
        <v>184</v>
      </c>
      <c r="E37" s="82">
        <v>216125</v>
      </c>
      <c r="F37" s="82">
        <v>216125</v>
      </c>
      <c r="G37" s="82">
        <v>0</v>
      </c>
      <c r="H37" s="82">
        <v>0</v>
      </c>
      <c r="I37" s="82">
        <v>0</v>
      </c>
      <c r="J37" s="82">
        <v>0</v>
      </c>
    </row>
    <row r="38" ht="19.5" customHeight="1" spans="1:10">
      <c r="A38" s="81" t="s">
        <v>185</v>
      </c>
      <c r="B38" s="81"/>
      <c r="C38" s="81"/>
      <c r="D38" s="81" t="s">
        <v>186</v>
      </c>
      <c r="E38" s="82">
        <v>216125</v>
      </c>
      <c r="F38" s="82">
        <v>216125</v>
      </c>
      <c r="G38" s="82">
        <v>0</v>
      </c>
      <c r="H38" s="82">
        <v>0</v>
      </c>
      <c r="I38" s="82">
        <v>0</v>
      </c>
      <c r="J38" s="82">
        <v>0</v>
      </c>
    </row>
    <row r="39" ht="19.5" customHeight="1" spans="1:10">
      <c r="A39" s="81" t="s">
        <v>187</v>
      </c>
      <c r="B39" s="81"/>
      <c r="C39" s="81"/>
      <c r="D39" s="81" t="s">
        <v>188</v>
      </c>
      <c r="E39" s="82">
        <v>1345791</v>
      </c>
      <c r="F39" s="82">
        <v>0</v>
      </c>
      <c r="G39" s="82">
        <v>1345791</v>
      </c>
      <c r="H39" s="82">
        <v>0</v>
      </c>
      <c r="I39" s="82">
        <v>0</v>
      </c>
      <c r="J39" s="82">
        <v>0</v>
      </c>
    </row>
    <row r="40" ht="19.5" customHeight="1" spans="1:10">
      <c r="A40" s="81" t="s">
        <v>189</v>
      </c>
      <c r="B40" s="81"/>
      <c r="C40" s="81"/>
      <c r="D40" s="81" t="s">
        <v>190</v>
      </c>
      <c r="E40" s="82">
        <v>1345791</v>
      </c>
      <c r="F40" s="82">
        <v>0</v>
      </c>
      <c r="G40" s="82">
        <v>1345791</v>
      </c>
      <c r="H40" s="82">
        <v>0</v>
      </c>
      <c r="I40" s="82">
        <v>0</v>
      </c>
      <c r="J40" s="82">
        <v>0</v>
      </c>
    </row>
    <row r="41" ht="19.5" customHeight="1" spans="1:10">
      <c r="A41" s="81" t="s">
        <v>191</v>
      </c>
      <c r="B41" s="81"/>
      <c r="C41" s="81"/>
      <c r="D41" s="81" t="s">
        <v>192</v>
      </c>
      <c r="E41" s="82">
        <v>1345791</v>
      </c>
      <c r="F41" s="82">
        <v>0</v>
      </c>
      <c r="G41" s="82">
        <v>1345791</v>
      </c>
      <c r="H41" s="82">
        <v>0</v>
      </c>
      <c r="I41" s="82">
        <v>0</v>
      </c>
      <c r="J41" s="82">
        <v>0</v>
      </c>
    </row>
    <row r="42" ht="19.5" customHeight="1" spans="1:10">
      <c r="A42" s="81" t="s">
        <v>201</v>
      </c>
      <c r="B42" s="81"/>
      <c r="C42" s="81"/>
      <c r="D42" s="81"/>
      <c r="E42" s="81"/>
      <c r="F42" s="81"/>
      <c r="G42" s="81"/>
      <c r="H42" s="81"/>
      <c r="I42" s="81"/>
      <c r="J42" s="81"/>
    </row>
  </sheetData>
  <mergeCells count="4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J42"/>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6" t="s">
        <v>202</v>
      </c>
    </row>
    <row r="2" ht="14.25" spans="9:9">
      <c r="I2" s="87" t="s">
        <v>203</v>
      </c>
    </row>
    <row r="3" ht="14.25" spans="1:9">
      <c r="A3" s="87" t="s">
        <v>2</v>
      </c>
      <c r="I3" s="87" t="s">
        <v>3</v>
      </c>
    </row>
    <row r="4" ht="19.5" customHeight="1" spans="1:9">
      <c r="A4" s="89" t="s">
        <v>204</v>
      </c>
      <c r="B4" s="89"/>
      <c r="C4" s="89"/>
      <c r="D4" s="89" t="s">
        <v>205</v>
      </c>
      <c r="E4" s="89"/>
      <c r="F4" s="89"/>
      <c r="G4" s="89"/>
      <c r="H4" s="89"/>
      <c r="I4" s="89"/>
    </row>
    <row r="5" ht="19.5" customHeight="1" spans="1:9">
      <c r="A5" s="88" t="s">
        <v>206</v>
      </c>
      <c r="B5" s="88" t="s">
        <v>7</v>
      </c>
      <c r="C5" s="88" t="s">
        <v>207</v>
      </c>
      <c r="D5" s="88" t="s">
        <v>208</v>
      </c>
      <c r="E5" s="88" t="s">
        <v>7</v>
      </c>
      <c r="F5" s="89" t="s">
        <v>128</v>
      </c>
      <c r="G5" s="88" t="s">
        <v>209</v>
      </c>
      <c r="H5" s="88" t="s">
        <v>210</v>
      </c>
      <c r="I5" s="88" t="s">
        <v>211</v>
      </c>
    </row>
    <row r="6" ht="19.5" customHeight="1" spans="1:9">
      <c r="A6" s="88"/>
      <c r="B6" s="88"/>
      <c r="C6" s="88"/>
      <c r="D6" s="88"/>
      <c r="E6" s="88"/>
      <c r="F6" s="89" t="s">
        <v>123</v>
      </c>
      <c r="G6" s="88" t="s">
        <v>209</v>
      </c>
      <c r="H6" s="88"/>
      <c r="I6" s="88"/>
    </row>
    <row r="7" ht="19.5" customHeight="1" spans="1:9">
      <c r="A7" s="89" t="s">
        <v>212</v>
      </c>
      <c r="B7" s="89"/>
      <c r="C7" s="89" t="s">
        <v>11</v>
      </c>
      <c r="D7" s="89" t="s">
        <v>212</v>
      </c>
      <c r="E7" s="89"/>
      <c r="F7" s="89" t="s">
        <v>12</v>
      </c>
      <c r="G7" s="89" t="s">
        <v>20</v>
      </c>
      <c r="H7" s="89" t="s">
        <v>24</v>
      </c>
      <c r="I7" s="89" t="s">
        <v>28</v>
      </c>
    </row>
    <row r="8" ht="19.5" customHeight="1" spans="1:9">
      <c r="A8" s="96" t="s">
        <v>213</v>
      </c>
      <c r="B8" s="89" t="s">
        <v>11</v>
      </c>
      <c r="C8" s="82">
        <v>45124197</v>
      </c>
      <c r="D8" s="96" t="s">
        <v>14</v>
      </c>
      <c r="E8" s="89" t="s">
        <v>22</v>
      </c>
      <c r="F8" s="82">
        <v>0</v>
      </c>
      <c r="G8" s="82">
        <v>0</v>
      </c>
      <c r="H8" s="82">
        <v>0</v>
      </c>
      <c r="I8" s="82">
        <v>0</v>
      </c>
    </row>
    <row r="9" ht="19.5" customHeight="1" spans="1:9">
      <c r="A9" s="96" t="s">
        <v>214</v>
      </c>
      <c r="B9" s="89" t="s">
        <v>12</v>
      </c>
      <c r="C9" s="82">
        <v>0</v>
      </c>
      <c r="D9" s="96" t="s">
        <v>17</v>
      </c>
      <c r="E9" s="89" t="s">
        <v>26</v>
      </c>
      <c r="F9" s="82">
        <v>0</v>
      </c>
      <c r="G9" s="82">
        <v>0</v>
      </c>
      <c r="H9" s="82">
        <v>0</v>
      </c>
      <c r="I9" s="82">
        <v>0</v>
      </c>
    </row>
    <row r="10" ht="19.5" customHeight="1" spans="1:9">
      <c r="A10" s="96" t="s">
        <v>215</v>
      </c>
      <c r="B10" s="89" t="s">
        <v>20</v>
      </c>
      <c r="C10" s="82">
        <v>1345791</v>
      </c>
      <c r="D10" s="96" t="s">
        <v>21</v>
      </c>
      <c r="E10" s="89" t="s">
        <v>30</v>
      </c>
      <c r="F10" s="82">
        <v>0</v>
      </c>
      <c r="G10" s="82">
        <v>0</v>
      </c>
      <c r="H10" s="82">
        <v>0</v>
      </c>
      <c r="I10" s="82">
        <v>0</v>
      </c>
    </row>
    <row r="11" ht="19.5" customHeight="1" spans="1:9">
      <c r="A11" s="96"/>
      <c r="B11" s="89" t="s">
        <v>24</v>
      </c>
      <c r="C11" s="98"/>
      <c r="D11" s="96" t="s">
        <v>25</v>
      </c>
      <c r="E11" s="89" t="s">
        <v>34</v>
      </c>
      <c r="F11" s="82">
        <v>0</v>
      </c>
      <c r="G11" s="82">
        <v>0</v>
      </c>
      <c r="H11" s="82">
        <v>0</v>
      </c>
      <c r="I11" s="82">
        <v>0</v>
      </c>
    </row>
    <row r="12" ht="19.5" customHeight="1" spans="1:9">
      <c r="A12" s="96"/>
      <c r="B12" s="89" t="s">
        <v>28</v>
      </c>
      <c r="C12" s="98"/>
      <c r="D12" s="96" t="s">
        <v>29</v>
      </c>
      <c r="E12" s="89" t="s">
        <v>38</v>
      </c>
      <c r="F12" s="82">
        <v>0</v>
      </c>
      <c r="G12" s="82">
        <v>0</v>
      </c>
      <c r="H12" s="82">
        <v>0</v>
      </c>
      <c r="I12" s="82">
        <v>0</v>
      </c>
    </row>
    <row r="13" ht="19.5" customHeight="1" spans="1:9">
      <c r="A13" s="96"/>
      <c r="B13" s="89" t="s">
        <v>32</v>
      </c>
      <c r="C13" s="98"/>
      <c r="D13" s="96" t="s">
        <v>33</v>
      </c>
      <c r="E13" s="89" t="s">
        <v>42</v>
      </c>
      <c r="F13" s="82">
        <v>0</v>
      </c>
      <c r="G13" s="82">
        <v>0</v>
      </c>
      <c r="H13" s="82">
        <v>0</v>
      </c>
      <c r="I13" s="82">
        <v>0</v>
      </c>
    </row>
    <row r="14" ht="19.5" customHeight="1" spans="1:9">
      <c r="A14" s="96"/>
      <c r="B14" s="89" t="s">
        <v>36</v>
      </c>
      <c r="C14" s="98"/>
      <c r="D14" s="96" t="s">
        <v>37</v>
      </c>
      <c r="E14" s="89" t="s">
        <v>45</v>
      </c>
      <c r="F14" s="82">
        <v>0</v>
      </c>
      <c r="G14" s="82">
        <v>0</v>
      </c>
      <c r="H14" s="82">
        <v>0</v>
      </c>
      <c r="I14" s="82">
        <v>0</v>
      </c>
    </row>
    <row r="15" ht="19.5" customHeight="1" spans="1:9">
      <c r="A15" s="96"/>
      <c r="B15" s="89" t="s">
        <v>40</v>
      </c>
      <c r="C15" s="98"/>
      <c r="D15" s="96" t="s">
        <v>41</v>
      </c>
      <c r="E15" s="89" t="s">
        <v>48</v>
      </c>
      <c r="F15" s="82">
        <v>39648343.46</v>
      </c>
      <c r="G15" s="82">
        <v>39648343.46</v>
      </c>
      <c r="H15" s="82">
        <v>0</v>
      </c>
      <c r="I15" s="82">
        <v>0</v>
      </c>
    </row>
    <row r="16" ht="19.5" customHeight="1" spans="1:9">
      <c r="A16" s="96"/>
      <c r="B16" s="89" t="s">
        <v>43</v>
      </c>
      <c r="C16" s="98"/>
      <c r="D16" s="96" t="s">
        <v>44</v>
      </c>
      <c r="E16" s="89" t="s">
        <v>51</v>
      </c>
      <c r="F16" s="82">
        <v>223849.36</v>
      </c>
      <c r="G16" s="82">
        <v>223849.36</v>
      </c>
      <c r="H16" s="82">
        <v>0</v>
      </c>
      <c r="I16" s="82">
        <v>0</v>
      </c>
    </row>
    <row r="17" ht="19.5" customHeight="1" spans="1:9">
      <c r="A17" s="96"/>
      <c r="B17" s="89" t="s">
        <v>46</v>
      </c>
      <c r="C17" s="98"/>
      <c r="D17" s="96" t="s">
        <v>47</v>
      </c>
      <c r="E17" s="89" t="s">
        <v>54</v>
      </c>
      <c r="F17" s="82">
        <v>0</v>
      </c>
      <c r="G17" s="82">
        <v>0</v>
      </c>
      <c r="H17" s="82">
        <v>0</v>
      </c>
      <c r="I17" s="82">
        <v>0</v>
      </c>
    </row>
    <row r="18" ht="19.5" customHeight="1" spans="1:9">
      <c r="A18" s="96"/>
      <c r="B18" s="89" t="s">
        <v>49</v>
      </c>
      <c r="C18" s="98"/>
      <c r="D18" s="96" t="s">
        <v>50</v>
      </c>
      <c r="E18" s="89" t="s">
        <v>57</v>
      </c>
      <c r="F18" s="82">
        <v>0</v>
      </c>
      <c r="G18" s="82">
        <v>0</v>
      </c>
      <c r="H18" s="82">
        <v>0</v>
      </c>
      <c r="I18" s="82">
        <v>0</v>
      </c>
    </row>
    <row r="19" ht="19.5" customHeight="1" spans="1:9">
      <c r="A19" s="96"/>
      <c r="B19" s="89" t="s">
        <v>52</v>
      </c>
      <c r="C19" s="98"/>
      <c r="D19" s="96" t="s">
        <v>53</v>
      </c>
      <c r="E19" s="89" t="s">
        <v>60</v>
      </c>
      <c r="F19" s="82">
        <v>5035879.18</v>
      </c>
      <c r="G19" s="82">
        <v>5035879.18</v>
      </c>
      <c r="H19" s="82">
        <v>0</v>
      </c>
      <c r="I19" s="82">
        <v>0</v>
      </c>
    </row>
    <row r="20" ht="19.5" customHeight="1" spans="1:9">
      <c r="A20" s="96"/>
      <c r="B20" s="89" t="s">
        <v>55</v>
      </c>
      <c r="C20" s="98"/>
      <c r="D20" s="96" t="s">
        <v>56</v>
      </c>
      <c r="E20" s="89" t="s">
        <v>63</v>
      </c>
      <c r="F20" s="82">
        <v>0</v>
      </c>
      <c r="G20" s="82">
        <v>0</v>
      </c>
      <c r="H20" s="82">
        <v>0</v>
      </c>
      <c r="I20" s="82">
        <v>0</v>
      </c>
    </row>
    <row r="21" ht="19.5" customHeight="1" spans="1:9">
      <c r="A21" s="96"/>
      <c r="B21" s="89" t="s">
        <v>58</v>
      </c>
      <c r="C21" s="98"/>
      <c r="D21" s="96" t="s">
        <v>59</v>
      </c>
      <c r="E21" s="89" t="s">
        <v>66</v>
      </c>
      <c r="F21" s="82">
        <v>0</v>
      </c>
      <c r="G21" s="82">
        <v>0</v>
      </c>
      <c r="H21" s="82">
        <v>0</v>
      </c>
      <c r="I21" s="82">
        <v>0</v>
      </c>
    </row>
    <row r="22" ht="19.5" customHeight="1" spans="1:9">
      <c r="A22" s="96"/>
      <c r="B22" s="89" t="s">
        <v>61</v>
      </c>
      <c r="C22" s="98"/>
      <c r="D22" s="96" t="s">
        <v>62</v>
      </c>
      <c r="E22" s="89" t="s">
        <v>69</v>
      </c>
      <c r="F22" s="82">
        <v>0</v>
      </c>
      <c r="G22" s="82">
        <v>0</v>
      </c>
      <c r="H22" s="82">
        <v>0</v>
      </c>
      <c r="I22" s="82">
        <v>0</v>
      </c>
    </row>
    <row r="23" ht="19.5" customHeight="1" spans="1:9">
      <c r="A23" s="96"/>
      <c r="B23" s="89" t="s">
        <v>64</v>
      </c>
      <c r="C23" s="98"/>
      <c r="D23" s="96" t="s">
        <v>65</v>
      </c>
      <c r="E23" s="89" t="s">
        <v>72</v>
      </c>
      <c r="F23" s="82">
        <v>0</v>
      </c>
      <c r="G23" s="82">
        <v>0</v>
      </c>
      <c r="H23" s="82">
        <v>0</v>
      </c>
      <c r="I23" s="82">
        <v>0</v>
      </c>
    </row>
    <row r="24" ht="19.5" customHeight="1" spans="1:9">
      <c r="A24" s="96"/>
      <c r="B24" s="89" t="s">
        <v>67</v>
      </c>
      <c r="C24" s="98"/>
      <c r="D24" s="96" t="s">
        <v>68</v>
      </c>
      <c r="E24" s="89" t="s">
        <v>75</v>
      </c>
      <c r="F24" s="82">
        <v>0</v>
      </c>
      <c r="G24" s="82">
        <v>0</v>
      </c>
      <c r="H24" s="82">
        <v>0</v>
      </c>
      <c r="I24" s="82">
        <v>0</v>
      </c>
    </row>
    <row r="25" ht="19.5" customHeight="1" spans="1:9">
      <c r="A25" s="96"/>
      <c r="B25" s="89" t="s">
        <v>70</v>
      </c>
      <c r="C25" s="98"/>
      <c r="D25" s="96" t="s">
        <v>71</v>
      </c>
      <c r="E25" s="89" t="s">
        <v>78</v>
      </c>
      <c r="F25" s="82">
        <v>0</v>
      </c>
      <c r="G25" s="82">
        <v>0</v>
      </c>
      <c r="H25" s="82">
        <v>0</v>
      </c>
      <c r="I25" s="82">
        <v>0</v>
      </c>
    </row>
    <row r="26" ht="19.5" customHeight="1" spans="1:9">
      <c r="A26" s="96"/>
      <c r="B26" s="89" t="s">
        <v>73</v>
      </c>
      <c r="C26" s="98"/>
      <c r="D26" s="96" t="s">
        <v>74</v>
      </c>
      <c r="E26" s="89" t="s">
        <v>81</v>
      </c>
      <c r="F26" s="82">
        <v>216125</v>
      </c>
      <c r="G26" s="82">
        <v>216125</v>
      </c>
      <c r="H26" s="82">
        <v>0</v>
      </c>
      <c r="I26" s="82">
        <v>0</v>
      </c>
    </row>
    <row r="27" ht="19.5" customHeight="1" spans="1:9">
      <c r="A27" s="96"/>
      <c r="B27" s="89" t="s">
        <v>76</v>
      </c>
      <c r="C27" s="98"/>
      <c r="D27" s="96" t="s">
        <v>77</v>
      </c>
      <c r="E27" s="89" t="s">
        <v>84</v>
      </c>
      <c r="F27" s="82">
        <v>0</v>
      </c>
      <c r="G27" s="82">
        <v>0</v>
      </c>
      <c r="H27" s="82">
        <v>0</v>
      </c>
      <c r="I27" s="82">
        <v>0</v>
      </c>
    </row>
    <row r="28" ht="19.5" customHeight="1" spans="1:9">
      <c r="A28" s="96"/>
      <c r="B28" s="89" t="s">
        <v>79</v>
      </c>
      <c r="C28" s="98"/>
      <c r="D28" s="96" t="s">
        <v>80</v>
      </c>
      <c r="E28" s="89" t="s">
        <v>87</v>
      </c>
      <c r="F28" s="82">
        <v>1345791</v>
      </c>
      <c r="G28" s="82">
        <v>0</v>
      </c>
      <c r="H28" s="82">
        <v>0</v>
      </c>
      <c r="I28" s="82">
        <v>1345791</v>
      </c>
    </row>
    <row r="29" ht="19.5" customHeight="1" spans="1:9">
      <c r="A29" s="96"/>
      <c r="B29" s="89" t="s">
        <v>82</v>
      </c>
      <c r="C29" s="98"/>
      <c r="D29" s="96" t="s">
        <v>83</v>
      </c>
      <c r="E29" s="89" t="s">
        <v>90</v>
      </c>
      <c r="F29" s="82">
        <v>0</v>
      </c>
      <c r="G29" s="82">
        <v>0</v>
      </c>
      <c r="H29" s="82">
        <v>0</v>
      </c>
      <c r="I29" s="82">
        <v>0</v>
      </c>
    </row>
    <row r="30" ht="19.5" customHeight="1" spans="1:9">
      <c r="A30" s="96"/>
      <c r="B30" s="89" t="s">
        <v>85</v>
      </c>
      <c r="C30" s="98"/>
      <c r="D30" s="96" t="s">
        <v>86</v>
      </c>
      <c r="E30" s="89" t="s">
        <v>93</v>
      </c>
      <c r="F30" s="82">
        <v>0</v>
      </c>
      <c r="G30" s="82">
        <v>0</v>
      </c>
      <c r="H30" s="82">
        <v>0</v>
      </c>
      <c r="I30" s="82">
        <v>0</v>
      </c>
    </row>
    <row r="31" ht="19.5" customHeight="1" spans="1:9">
      <c r="A31" s="96"/>
      <c r="B31" s="89" t="s">
        <v>88</v>
      </c>
      <c r="C31" s="98"/>
      <c r="D31" s="96" t="s">
        <v>89</v>
      </c>
      <c r="E31" s="89" t="s">
        <v>96</v>
      </c>
      <c r="F31" s="82">
        <v>0</v>
      </c>
      <c r="G31" s="82">
        <v>0</v>
      </c>
      <c r="H31" s="82">
        <v>0</v>
      </c>
      <c r="I31" s="82">
        <v>0</v>
      </c>
    </row>
    <row r="32" ht="19.5" customHeight="1" spans="1:9">
      <c r="A32" s="96"/>
      <c r="B32" s="89" t="s">
        <v>91</v>
      </c>
      <c r="C32" s="98"/>
      <c r="D32" s="96" t="s">
        <v>92</v>
      </c>
      <c r="E32" s="89" t="s">
        <v>100</v>
      </c>
      <c r="F32" s="82">
        <v>0</v>
      </c>
      <c r="G32" s="82">
        <v>0</v>
      </c>
      <c r="H32" s="82">
        <v>0</v>
      </c>
      <c r="I32" s="82">
        <v>0</v>
      </c>
    </row>
    <row r="33" ht="19.5" customHeight="1" spans="1:9">
      <c r="A33" s="96"/>
      <c r="B33" s="89" t="s">
        <v>94</v>
      </c>
      <c r="C33" s="98"/>
      <c r="D33" s="96" t="s">
        <v>95</v>
      </c>
      <c r="E33" s="89" t="s">
        <v>104</v>
      </c>
      <c r="F33" s="82">
        <v>0</v>
      </c>
      <c r="G33" s="82">
        <v>0</v>
      </c>
      <c r="H33" s="82">
        <v>0</v>
      </c>
      <c r="I33" s="82">
        <v>0</v>
      </c>
    </row>
    <row r="34" ht="19.5" customHeight="1" spans="1:9">
      <c r="A34" s="89" t="s">
        <v>97</v>
      </c>
      <c r="B34" s="89" t="s">
        <v>98</v>
      </c>
      <c r="C34" s="82">
        <v>46469988</v>
      </c>
      <c r="D34" s="89" t="s">
        <v>99</v>
      </c>
      <c r="E34" s="89" t="s">
        <v>108</v>
      </c>
      <c r="F34" s="82">
        <v>46469988</v>
      </c>
      <c r="G34" s="82">
        <v>45124197</v>
      </c>
      <c r="H34" s="82">
        <v>0</v>
      </c>
      <c r="I34" s="82">
        <v>1345791</v>
      </c>
    </row>
    <row r="35" ht="19.5" customHeight="1" spans="1:9">
      <c r="A35" s="96" t="s">
        <v>216</v>
      </c>
      <c r="B35" s="89" t="s">
        <v>102</v>
      </c>
      <c r="C35" s="82">
        <v>0</v>
      </c>
      <c r="D35" s="96" t="s">
        <v>217</v>
      </c>
      <c r="E35" s="89" t="s">
        <v>111</v>
      </c>
      <c r="F35" s="82">
        <v>0</v>
      </c>
      <c r="G35" s="82">
        <v>0</v>
      </c>
      <c r="H35" s="82">
        <v>0</v>
      </c>
      <c r="I35" s="82">
        <v>0</v>
      </c>
    </row>
    <row r="36" ht="19.5" customHeight="1" spans="1:9">
      <c r="A36" s="96" t="s">
        <v>213</v>
      </c>
      <c r="B36" s="89" t="s">
        <v>106</v>
      </c>
      <c r="C36" s="82">
        <v>0</v>
      </c>
      <c r="D36" s="96"/>
      <c r="E36" s="89" t="s">
        <v>218</v>
      </c>
      <c r="F36" s="98"/>
      <c r="G36" s="98"/>
      <c r="H36" s="98"/>
      <c r="I36" s="98"/>
    </row>
    <row r="37" ht="19.5" customHeight="1" spans="1:9">
      <c r="A37" s="96" t="s">
        <v>214</v>
      </c>
      <c r="B37" s="89" t="s">
        <v>110</v>
      </c>
      <c r="C37" s="82">
        <v>0</v>
      </c>
      <c r="D37" s="89"/>
      <c r="E37" s="89" t="s">
        <v>219</v>
      </c>
      <c r="F37" s="98"/>
      <c r="G37" s="98"/>
      <c r="H37" s="98"/>
      <c r="I37" s="98"/>
    </row>
    <row r="38" ht="19.5" customHeight="1" spans="1:9">
      <c r="A38" s="96" t="s">
        <v>215</v>
      </c>
      <c r="B38" s="89" t="s">
        <v>15</v>
      </c>
      <c r="C38" s="82">
        <v>0</v>
      </c>
      <c r="D38" s="96"/>
      <c r="E38" s="89" t="s">
        <v>220</v>
      </c>
      <c r="F38" s="98"/>
      <c r="G38" s="98"/>
      <c r="H38" s="98"/>
      <c r="I38" s="98"/>
    </row>
    <row r="39" ht="19.5" customHeight="1" spans="1:9">
      <c r="A39" s="89" t="s">
        <v>109</v>
      </c>
      <c r="B39" s="89" t="s">
        <v>18</v>
      </c>
      <c r="C39" s="82">
        <v>46469988</v>
      </c>
      <c r="D39" s="89" t="s">
        <v>109</v>
      </c>
      <c r="E39" s="89" t="s">
        <v>221</v>
      </c>
      <c r="F39" s="82">
        <v>46469988</v>
      </c>
      <c r="G39" s="82">
        <v>45124197</v>
      </c>
      <c r="H39" s="82">
        <v>0</v>
      </c>
      <c r="I39" s="82">
        <v>1345791</v>
      </c>
    </row>
    <row r="40" ht="19.5" customHeight="1" spans="1:9">
      <c r="A40" s="81" t="s">
        <v>222</v>
      </c>
      <c r="B40" s="81"/>
      <c r="C40" s="81"/>
      <c r="D40" s="81"/>
      <c r="E40" s="81"/>
      <c r="F40" s="81"/>
      <c r="G40" s="81"/>
      <c r="H40" s="81"/>
      <c r="I40" s="8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9"/>
  <sheetViews>
    <sheetView workbookViewId="0">
      <pane xSplit="4" ySplit="9" topLeftCell="E12"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6" t="s">
        <v>223</v>
      </c>
    </row>
    <row r="2" ht="14.25" spans="20:20">
      <c r="T2" s="87" t="s">
        <v>224</v>
      </c>
    </row>
    <row r="3" ht="14.25" spans="1:20">
      <c r="A3" s="87" t="s">
        <v>2</v>
      </c>
      <c r="T3" s="87" t="s">
        <v>3</v>
      </c>
    </row>
    <row r="4" ht="19.5" customHeight="1" spans="1:20">
      <c r="A4" s="88" t="s">
        <v>6</v>
      </c>
      <c r="B4" s="88"/>
      <c r="C4" s="88"/>
      <c r="D4" s="88"/>
      <c r="E4" s="88" t="s">
        <v>105</v>
      </c>
      <c r="F4" s="88"/>
      <c r="G4" s="88"/>
      <c r="H4" s="88" t="s">
        <v>225</v>
      </c>
      <c r="I4" s="88"/>
      <c r="J4" s="88"/>
      <c r="K4" s="88" t="s">
        <v>226</v>
      </c>
      <c r="L4" s="88"/>
      <c r="M4" s="88"/>
      <c r="N4" s="88"/>
      <c r="O4" s="88"/>
      <c r="P4" s="88" t="s">
        <v>107</v>
      </c>
      <c r="Q4" s="88"/>
      <c r="R4" s="88"/>
      <c r="S4" s="88"/>
      <c r="T4" s="88"/>
    </row>
    <row r="5" ht="19.5" customHeight="1" spans="1:20">
      <c r="A5" s="88" t="s">
        <v>121</v>
      </c>
      <c r="B5" s="88"/>
      <c r="C5" s="88"/>
      <c r="D5" s="88" t="s">
        <v>122</v>
      </c>
      <c r="E5" s="88" t="s">
        <v>128</v>
      </c>
      <c r="F5" s="88" t="s">
        <v>227</v>
      </c>
      <c r="G5" s="88" t="s">
        <v>228</v>
      </c>
      <c r="H5" s="88" t="s">
        <v>128</v>
      </c>
      <c r="I5" s="88" t="s">
        <v>196</v>
      </c>
      <c r="J5" s="88" t="s">
        <v>197</v>
      </c>
      <c r="K5" s="88" t="s">
        <v>128</v>
      </c>
      <c r="L5" s="88" t="s">
        <v>196</v>
      </c>
      <c r="M5" s="88"/>
      <c r="N5" s="88" t="s">
        <v>196</v>
      </c>
      <c r="O5" s="88" t="s">
        <v>197</v>
      </c>
      <c r="P5" s="88" t="s">
        <v>128</v>
      </c>
      <c r="Q5" s="88" t="s">
        <v>227</v>
      </c>
      <c r="R5" s="88" t="s">
        <v>228</v>
      </c>
      <c r="S5" s="88" t="s">
        <v>228</v>
      </c>
      <c r="T5" s="88"/>
    </row>
    <row r="6" ht="19.5" customHeight="1" spans="1:20">
      <c r="A6" s="88"/>
      <c r="B6" s="88"/>
      <c r="C6" s="88"/>
      <c r="D6" s="88"/>
      <c r="E6" s="88"/>
      <c r="F6" s="88"/>
      <c r="G6" s="88" t="s">
        <v>123</v>
      </c>
      <c r="H6" s="88"/>
      <c r="I6" s="88" t="s">
        <v>229</v>
      </c>
      <c r="J6" s="88" t="s">
        <v>123</v>
      </c>
      <c r="K6" s="88"/>
      <c r="L6" s="88" t="s">
        <v>123</v>
      </c>
      <c r="M6" s="88" t="s">
        <v>230</v>
      </c>
      <c r="N6" s="88" t="s">
        <v>229</v>
      </c>
      <c r="O6" s="88" t="s">
        <v>123</v>
      </c>
      <c r="P6" s="88"/>
      <c r="Q6" s="88"/>
      <c r="R6" s="88" t="s">
        <v>123</v>
      </c>
      <c r="S6" s="88" t="s">
        <v>231</v>
      </c>
      <c r="T6" s="88" t="s">
        <v>232</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2">
        <v>0</v>
      </c>
      <c r="F9" s="82">
        <v>0</v>
      </c>
      <c r="G9" s="82">
        <v>0</v>
      </c>
      <c r="H9" s="82">
        <v>45124197</v>
      </c>
      <c r="I9" s="82">
        <v>24193597.16</v>
      </c>
      <c r="J9" s="82">
        <v>20930599.84</v>
      </c>
      <c r="K9" s="82">
        <v>45124197</v>
      </c>
      <c r="L9" s="82">
        <v>24193597.16</v>
      </c>
      <c r="M9" s="82">
        <v>23910640.23</v>
      </c>
      <c r="N9" s="82">
        <v>282956.93</v>
      </c>
      <c r="O9" s="82">
        <v>20930599.84</v>
      </c>
      <c r="P9" s="82">
        <v>0</v>
      </c>
      <c r="Q9" s="82">
        <v>0</v>
      </c>
      <c r="R9" s="82">
        <v>0</v>
      </c>
      <c r="S9" s="82">
        <v>0</v>
      </c>
      <c r="T9" s="82">
        <v>0</v>
      </c>
    </row>
    <row r="10" ht="19.5" customHeight="1" spans="1:20">
      <c r="A10" s="81" t="s">
        <v>129</v>
      </c>
      <c r="B10" s="81"/>
      <c r="C10" s="81"/>
      <c r="D10" s="81" t="s">
        <v>130</v>
      </c>
      <c r="E10" s="82">
        <v>0</v>
      </c>
      <c r="F10" s="82">
        <v>0</v>
      </c>
      <c r="G10" s="82">
        <v>0</v>
      </c>
      <c r="H10" s="82">
        <v>39648343.46</v>
      </c>
      <c r="I10" s="82">
        <v>23753622.8</v>
      </c>
      <c r="J10" s="82">
        <v>15894720.66</v>
      </c>
      <c r="K10" s="82">
        <v>39648343.46</v>
      </c>
      <c r="L10" s="82">
        <v>23753622.8</v>
      </c>
      <c r="M10" s="82">
        <v>23470665.87</v>
      </c>
      <c r="N10" s="82">
        <v>282956.93</v>
      </c>
      <c r="O10" s="82">
        <v>15894720.66</v>
      </c>
      <c r="P10" s="82">
        <v>0</v>
      </c>
      <c r="Q10" s="82">
        <v>0</v>
      </c>
      <c r="R10" s="82">
        <v>0</v>
      </c>
      <c r="S10" s="82">
        <v>0</v>
      </c>
      <c r="T10" s="82">
        <v>0</v>
      </c>
    </row>
    <row r="11" ht="19.5" customHeight="1" spans="1:20">
      <c r="A11" s="81" t="s">
        <v>131</v>
      </c>
      <c r="B11" s="81"/>
      <c r="C11" s="81"/>
      <c r="D11" s="81" t="s">
        <v>132</v>
      </c>
      <c r="E11" s="82">
        <v>0</v>
      </c>
      <c r="F11" s="82">
        <v>0</v>
      </c>
      <c r="G11" s="82">
        <v>0</v>
      </c>
      <c r="H11" s="82">
        <v>2240055.14</v>
      </c>
      <c r="I11" s="82">
        <v>2220055.14</v>
      </c>
      <c r="J11" s="82">
        <v>20000</v>
      </c>
      <c r="K11" s="82">
        <v>2240055.14</v>
      </c>
      <c r="L11" s="82">
        <v>2220055.14</v>
      </c>
      <c r="M11" s="82">
        <v>1938898.21</v>
      </c>
      <c r="N11" s="82">
        <v>281156.93</v>
      </c>
      <c r="O11" s="82">
        <v>20000</v>
      </c>
      <c r="P11" s="82">
        <v>0</v>
      </c>
      <c r="Q11" s="82">
        <v>0</v>
      </c>
      <c r="R11" s="82">
        <v>0</v>
      </c>
      <c r="S11" s="82">
        <v>0</v>
      </c>
      <c r="T11" s="82">
        <v>0</v>
      </c>
    </row>
    <row r="12" ht="19.5" customHeight="1" spans="1:20">
      <c r="A12" s="81" t="s">
        <v>133</v>
      </c>
      <c r="B12" s="81"/>
      <c r="C12" s="81"/>
      <c r="D12" s="81" t="s">
        <v>134</v>
      </c>
      <c r="E12" s="82">
        <v>0</v>
      </c>
      <c r="F12" s="82">
        <v>0</v>
      </c>
      <c r="G12" s="82">
        <v>0</v>
      </c>
      <c r="H12" s="82">
        <v>2240055.14</v>
      </c>
      <c r="I12" s="82">
        <v>2220055.14</v>
      </c>
      <c r="J12" s="82">
        <v>20000</v>
      </c>
      <c r="K12" s="82">
        <v>2240055.14</v>
      </c>
      <c r="L12" s="82">
        <v>2220055.14</v>
      </c>
      <c r="M12" s="82">
        <v>1938898.21</v>
      </c>
      <c r="N12" s="82">
        <v>281156.93</v>
      </c>
      <c r="O12" s="82">
        <v>20000</v>
      </c>
      <c r="P12" s="82">
        <v>0</v>
      </c>
      <c r="Q12" s="82">
        <v>0</v>
      </c>
      <c r="R12" s="82">
        <v>0</v>
      </c>
      <c r="S12" s="82">
        <v>0</v>
      </c>
      <c r="T12" s="82">
        <v>0</v>
      </c>
    </row>
    <row r="13" ht="19.5" customHeight="1" spans="1:20">
      <c r="A13" s="81" t="s">
        <v>135</v>
      </c>
      <c r="B13" s="81"/>
      <c r="C13" s="81"/>
      <c r="D13" s="81" t="s">
        <v>136</v>
      </c>
      <c r="E13" s="82">
        <v>0</v>
      </c>
      <c r="F13" s="82">
        <v>0</v>
      </c>
      <c r="G13" s="82">
        <v>0</v>
      </c>
      <c r="H13" s="82">
        <v>273627.44</v>
      </c>
      <c r="I13" s="82">
        <v>273627.44</v>
      </c>
      <c r="J13" s="82">
        <v>0</v>
      </c>
      <c r="K13" s="82">
        <v>273627.44</v>
      </c>
      <c r="L13" s="82">
        <v>273627.44</v>
      </c>
      <c r="M13" s="82">
        <v>271827.44</v>
      </c>
      <c r="N13" s="82">
        <v>1800</v>
      </c>
      <c r="O13" s="82">
        <v>0</v>
      </c>
      <c r="P13" s="82">
        <v>0</v>
      </c>
      <c r="Q13" s="82">
        <v>0</v>
      </c>
      <c r="R13" s="82">
        <v>0</v>
      </c>
      <c r="S13" s="82">
        <v>0</v>
      </c>
      <c r="T13" s="82">
        <v>0</v>
      </c>
    </row>
    <row r="14" ht="19.5" customHeight="1" spans="1:20">
      <c r="A14" s="81" t="s">
        <v>137</v>
      </c>
      <c r="B14" s="81"/>
      <c r="C14" s="81"/>
      <c r="D14" s="81" t="s">
        <v>138</v>
      </c>
      <c r="E14" s="82">
        <v>0</v>
      </c>
      <c r="F14" s="82">
        <v>0</v>
      </c>
      <c r="G14" s="82">
        <v>0</v>
      </c>
      <c r="H14" s="82">
        <v>1800</v>
      </c>
      <c r="I14" s="82">
        <v>1800</v>
      </c>
      <c r="J14" s="82">
        <v>0</v>
      </c>
      <c r="K14" s="82">
        <v>1800</v>
      </c>
      <c r="L14" s="82">
        <v>1800</v>
      </c>
      <c r="M14" s="82">
        <v>0</v>
      </c>
      <c r="N14" s="82">
        <v>1800</v>
      </c>
      <c r="O14" s="82">
        <v>0</v>
      </c>
      <c r="P14" s="82">
        <v>0</v>
      </c>
      <c r="Q14" s="82">
        <v>0</v>
      </c>
      <c r="R14" s="82">
        <v>0</v>
      </c>
      <c r="S14" s="82">
        <v>0</v>
      </c>
      <c r="T14" s="82">
        <v>0</v>
      </c>
    </row>
    <row r="15" ht="19.5" customHeight="1" spans="1:20">
      <c r="A15" s="81" t="s">
        <v>139</v>
      </c>
      <c r="B15" s="81"/>
      <c r="C15" s="81"/>
      <c r="D15" s="81" t="s">
        <v>140</v>
      </c>
      <c r="E15" s="82">
        <v>0</v>
      </c>
      <c r="F15" s="82">
        <v>0</v>
      </c>
      <c r="G15" s="82">
        <v>0</v>
      </c>
      <c r="H15" s="82">
        <v>259339.68</v>
      </c>
      <c r="I15" s="82">
        <v>259339.68</v>
      </c>
      <c r="J15" s="82">
        <v>0</v>
      </c>
      <c r="K15" s="82">
        <v>259339.68</v>
      </c>
      <c r="L15" s="82">
        <v>259339.68</v>
      </c>
      <c r="M15" s="82">
        <v>259339.68</v>
      </c>
      <c r="N15" s="82">
        <v>0</v>
      </c>
      <c r="O15" s="82">
        <v>0</v>
      </c>
      <c r="P15" s="82">
        <v>0</v>
      </c>
      <c r="Q15" s="82">
        <v>0</v>
      </c>
      <c r="R15" s="82">
        <v>0</v>
      </c>
      <c r="S15" s="82">
        <v>0</v>
      </c>
      <c r="T15" s="82">
        <v>0</v>
      </c>
    </row>
    <row r="16" ht="19.5" customHeight="1" spans="1:20">
      <c r="A16" s="81" t="s">
        <v>141</v>
      </c>
      <c r="B16" s="81"/>
      <c r="C16" s="81"/>
      <c r="D16" s="81" t="s">
        <v>142</v>
      </c>
      <c r="E16" s="82">
        <v>0</v>
      </c>
      <c r="F16" s="82">
        <v>0</v>
      </c>
      <c r="G16" s="82">
        <v>0</v>
      </c>
      <c r="H16" s="82">
        <v>12487.76</v>
      </c>
      <c r="I16" s="82">
        <v>12487.76</v>
      </c>
      <c r="J16" s="82">
        <v>0</v>
      </c>
      <c r="K16" s="82">
        <v>12487.76</v>
      </c>
      <c r="L16" s="82">
        <v>12487.76</v>
      </c>
      <c r="M16" s="82">
        <v>12487.76</v>
      </c>
      <c r="N16" s="82">
        <v>0</v>
      </c>
      <c r="O16" s="82">
        <v>0</v>
      </c>
      <c r="P16" s="82">
        <v>0</v>
      </c>
      <c r="Q16" s="82">
        <v>0</v>
      </c>
      <c r="R16" s="82">
        <v>0</v>
      </c>
      <c r="S16" s="82">
        <v>0</v>
      </c>
      <c r="T16" s="82">
        <v>0</v>
      </c>
    </row>
    <row r="17" ht="19.5" customHeight="1" spans="1:20">
      <c r="A17" s="81" t="s">
        <v>143</v>
      </c>
      <c r="B17" s="81"/>
      <c r="C17" s="81"/>
      <c r="D17" s="81" t="s">
        <v>144</v>
      </c>
      <c r="E17" s="82">
        <v>0</v>
      </c>
      <c r="F17" s="82">
        <v>0</v>
      </c>
      <c r="G17" s="82">
        <v>0</v>
      </c>
      <c r="H17" s="82">
        <v>37123038.88</v>
      </c>
      <c r="I17" s="82">
        <v>21248318.22</v>
      </c>
      <c r="J17" s="82">
        <v>15874720.66</v>
      </c>
      <c r="K17" s="82">
        <v>37123038.88</v>
      </c>
      <c r="L17" s="82">
        <v>21248318.22</v>
      </c>
      <c r="M17" s="82">
        <v>21248318.22</v>
      </c>
      <c r="N17" s="82">
        <v>0</v>
      </c>
      <c r="O17" s="82">
        <v>15874720.66</v>
      </c>
      <c r="P17" s="82">
        <v>0</v>
      </c>
      <c r="Q17" s="82">
        <v>0</v>
      </c>
      <c r="R17" s="82">
        <v>0</v>
      </c>
      <c r="S17" s="82">
        <v>0</v>
      </c>
      <c r="T17" s="82">
        <v>0</v>
      </c>
    </row>
    <row r="18" ht="19.5" customHeight="1" spans="1:20">
      <c r="A18" s="81" t="s">
        <v>145</v>
      </c>
      <c r="B18" s="81"/>
      <c r="C18" s="81"/>
      <c r="D18" s="81" t="s">
        <v>146</v>
      </c>
      <c r="E18" s="82">
        <v>0</v>
      </c>
      <c r="F18" s="82">
        <v>0</v>
      </c>
      <c r="G18" s="82">
        <v>0</v>
      </c>
      <c r="H18" s="82">
        <v>806000</v>
      </c>
      <c r="I18" s="82">
        <v>0</v>
      </c>
      <c r="J18" s="82">
        <v>806000</v>
      </c>
      <c r="K18" s="82">
        <v>806000</v>
      </c>
      <c r="L18" s="82">
        <v>0</v>
      </c>
      <c r="M18" s="82">
        <v>0</v>
      </c>
      <c r="N18" s="82">
        <v>0</v>
      </c>
      <c r="O18" s="82">
        <v>806000</v>
      </c>
      <c r="P18" s="82">
        <v>0</v>
      </c>
      <c r="Q18" s="82">
        <v>0</v>
      </c>
      <c r="R18" s="82">
        <v>0</v>
      </c>
      <c r="S18" s="82">
        <v>0</v>
      </c>
      <c r="T18" s="82">
        <v>0</v>
      </c>
    </row>
    <row r="19" ht="19.5" customHeight="1" spans="1:20">
      <c r="A19" s="81" t="s">
        <v>147</v>
      </c>
      <c r="B19" s="81"/>
      <c r="C19" s="81"/>
      <c r="D19" s="81" t="s">
        <v>148</v>
      </c>
      <c r="E19" s="82">
        <v>0</v>
      </c>
      <c r="F19" s="82">
        <v>0</v>
      </c>
      <c r="G19" s="82">
        <v>0</v>
      </c>
      <c r="H19" s="82">
        <v>6740388.06</v>
      </c>
      <c r="I19" s="82">
        <v>0</v>
      </c>
      <c r="J19" s="82">
        <v>6740388.06</v>
      </c>
      <c r="K19" s="82">
        <v>6740388.06</v>
      </c>
      <c r="L19" s="82">
        <v>0</v>
      </c>
      <c r="M19" s="82">
        <v>0</v>
      </c>
      <c r="N19" s="82">
        <v>0</v>
      </c>
      <c r="O19" s="82">
        <v>6740388.06</v>
      </c>
      <c r="P19" s="82">
        <v>0</v>
      </c>
      <c r="Q19" s="82">
        <v>0</v>
      </c>
      <c r="R19" s="82">
        <v>0</v>
      </c>
      <c r="S19" s="82">
        <v>0</v>
      </c>
      <c r="T19" s="82">
        <v>0</v>
      </c>
    </row>
    <row r="20" ht="19.5" customHeight="1" spans="1:20">
      <c r="A20" s="81" t="s">
        <v>149</v>
      </c>
      <c r="B20" s="81"/>
      <c r="C20" s="81"/>
      <c r="D20" s="81" t="s">
        <v>150</v>
      </c>
      <c r="E20" s="82">
        <v>0</v>
      </c>
      <c r="F20" s="82">
        <v>0</v>
      </c>
      <c r="G20" s="82">
        <v>0</v>
      </c>
      <c r="H20" s="82">
        <v>25401918.22</v>
      </c>
      <c r="I20" s="82">
        <v>21248318.22</v>
      </c>
      <c r="J20" s="82">
        <v>4153600</v>
      </c>
      <c r="K20" s="82">
        <v>25401918.22</v>
      </c>
      <c r="L20" s="82">
        <v>21248318.22</v>
      </c>
      <c r="M20" s="82">
        <v>21248318.22</v>
      </c>
      <c r="N20" s="82">
        <v>0</v>
      </c>
      <c r="O20" s="82">
        <v>4153600</v>
      </c>
      <c r="P20" s="82">
        <v>0</v>
      </c>
      <c r="Q20" s="82">
        <v>0</v>
      </c>
      <c r="R20" s="82">
        <v>0</v>
      </c>
      <c r="S20" s="82">
        <v>0</v>
      </c>
      <c r="T20" s="82">
        <v>0</v>
      </c>
    </row>
    <row r="21" ht="19.5" customHeight="1" spans="1:20">
      <c r="A21" s="81" t="s">
        <v>151</v>
      </c>
      <c r="B21" s="81"/>
      <c r="C21" s="81"/>
      <c r="D21" s="81" t="s">
        <v>152</v>
      </c>
      <c r="E21" s="82">
        <v>0</v>
      </c>
      <c r="F21" s="82">
        <v>0</v>
      </c>
      <c r="G21" s="82">
        <v>0</v>
      </c>
      <c r="H21" s="82">
        <v>847500</v>
      </c>
      <c r="I21" s="82">
        <v>0</v>
      </c>
      <c r="J21" s="82">
        <v>847500</v>
      </c>
      <c r="K21" s="82">
        <v>847500</v>
      </c>
      <c r="L21" s="82">
        <v>0</v>
      </c>
      <c r="M21" s="82">
        <v>0</v>
      </c>
      <c r="N21" s="82">
        <v>0</v>
      </c>
      <c r="O21" s="82">
        <v>847500</v>
      </c>
      <c r="P21" s="82">
        <v>0</v>
      </c>
      <c r="Q21" s="82">
        <v>0</v>
      </c>
      <c r="R21" s="82">
        <v>0</v>
      </c>
      <c r="S21" s="82">
        <v>0</v>
      </c>
      <c r="T21" s="82">
        <v>0</v>
      </c>
    </row>
    <row r="22" ht="19.5" customHeight="1" spans="1:20">
      <c r="A22" s="81" t="s">
        <v>153</v>
      </c>
      <c r="B22" s="81"/>
      <c r="C22" s="81"/>
      <c r="D22" s="81" t="s">
        <v>154</v>
      </c>
      <c r="E22" s="82">
        <v>0</v>
      </c>
      <c r="F22" s="82">
        <v>0</v>
      </c>
      <c r="G22" s="82">
        <v>0</v>
      </c>
      <c r="H22" s="82">
        <v>3327232.6</v>
      </c>
      <c r="I22" s="82">
        <v>0</v>
      </c>
      <c r="J22" s="82">
        <v>3327232.6</v>
      </c>
      <c r="K22" s="82">
        <v>3327232.6</v>
      </c>
      <c r="L22" s="82">
        <v>0</v>
      </c>
      <c r="M22" s="82">
        <v>0</v>
      </c>
      <c r="N22" s="82">
        <v>0</v>
      </c>
      <c r="O22" s="82">
        <v>3327232.6</v>
      </c>
      <c r="P22" s="82">
        <v>0</v>
      </c>
      <c r="Q22" s="82">
        <v>0</v>
      </c>
      <c r="R22" s="82">
        <v>0</v>
      </c>
      <c r="S22" s="82">
        <v>0</v>
      </c>
      <c r="T22" s="82">
        <v>0</v>
      </c>
    </row>
    <row r="23" ht="19.5" customHeight="1" spans="1:20">
      <c r="A23" s="81" t="s">
        <v>155</v>
      </c>
      <c r="B23" s="81"/>
      <c r="C23" s="81"/>
      <c r="D23" s="81" t="s">
        <v>156</v>
      </c>
      <c r="E23" s="82">
        <v>0</v>
      </c>
      <c r="F23" s="82">
        <v>0</v>
      </c>
      <c r="G23" s="82">
        <v>0</v>
      </c>
      <c r="H23" s="82">
        <v>11622</v>
      </c>
      <c r="I23" s="82">
        <v>11622</v>
      </c>
      <c r="J23" s="82">
        <v>0</v>
      </c>
      <c r="K23" s="82">
        <v>11622</v>
      </c>
      <c r="L23" s="82">
        <v>11622</v>
      </c>
      <c r="M23" s="82">
        <v>11622</v>
      </c>
      <c r="N23" s="82">
        <v>0</v>
      </c>
      <c r="O23" s="82">
        <v>0</v>
      </c>
      <c r="P23" s="82">
        <v>0</v>
      </c>
      <c r="Q23" s="82">
        <v>0</v>
      </c>
      <c r="R23" s="82">
        <v>0</v>
      </c>
      <c r="S23" s="82">
        <v>0</v>
      </c>
      <c r="T23" s="82">
        <v>0</v>
      </c>
    </row>
    <row r="24" ht="19.5" customHeight="1" spans="1:20">
      <c r="A24" s="81" t="s">
        <v>157</v>
      </c>
      <c r="B24" s="81"/>
      <c r="C24" s="81"/>
      <c r="D24" s="81" t="s">
        <v>158</v>
      </c>
      <c r="E24" s="82">
        <v>0</v>
      </c>
      <c r="F24" s="82">
        <v>0</v>
      </c>
      <c r="G24" s="82">
        <v>0</v>
      </c>
      <c r="H24" s="82">
        <v>11622</v>
      </c>
      <c r="I24" s="82">
        <v>11622</v>
      </c>
      <c r="J24" s="82">
        <v>0</v>
      </c>
      <c r="K24" s="82">
        <v>11622</v>
      </c>
      <c r="L24" s="82">
        <v>11622</v>
      </c>
      <c r="M24" s="82">
        <v>11622</v>
      </c>
      <c r="N24" s="82">
        <v>0</v>
      </c>
      <c r="O24" s="82">
        <v>0</v>
      </c>
      <c r="P24" s="82">
        <v>0</v>
      </c>
      <c r="Q24" s="82">
        <v>0</v>
      </c>
      <c r="R24" s="82">
        <v>0</v>
      </c>
      <c r="S24" s="82">
        <v>0</v>
      </c>
      <c r="T24" s="82">
        <v>0</v>
      </c>
    </row>
    <row r="25" ht="19.5" customHeight="1" spans="1:20">
      <c r="A25" s="81" t="s">
        <v>159</v>
      </c>
      <c r="B25" s="81"/>
      <c r="C25" s="81"/>
      <c r="D25" s="81" t="s">
        <v>160</v>
      </c>
      <c r="E25" s="82">
        <v>0</v>
      </c>
      <c r="F25" s="82">
        <v>0</v>
      </c>
      <c r="G25" s="82">
        <v>0</v>
      </c>
      <c r="H25" s="82">
        <v>223849.36</v>
      </c>
      <c r="I25" s="82">
        <v>223849.36</v>
      </c>
      <c r="J25" s="82">
        <v>0</v>
      </c>
      <c r="K25" s="82">
        <v>223849.36</v>
      </c>
      <c r="L25" s="82">
        <v>223849.36</v>
      </c>
      <c r="M25" s="82">
        <v>223849.36</v>
      </c>
      <c r="N25" s="82">
        <v>0</v>
      </c>
      <c r="O25" s="82">
        <v>0</v>
      </c>
      <c r="P25" s="82">
        <v>0</v>
      </c>
      <c r="Q25" s="82">
        <v>0</v>
      </c>
      <c r="R25" s="82">
        <v>0</v>
      </c>
      <c r="S25" s="82">
        <v>0</v>
      </c>
      <c r="T25" s="82">
        <v>0</v>
      </c>
    </row>
    <row r="26" ht="19.5" customHeight="1" spans="1:20">
      <c r="A26" s="81" t="s">
        <v>161</v>
      </c>
      <c r="B26" s="81"/>
      <c r="C26" s="81"/>
      <c r="D26" s="81" t="s">
        <v>162</v>
      </c>
      <c r="E26" s="82">
        <v>0</v>
      </c>
      <c r="F26" s="82">
        <v>0</v>
      </c>
      <c r="G26" s="82">
        <v>0</v>
      </c>
      <c r="H26" s="82">
        <v>223849.36</v>
      </c>
      <c r="I26" s="82">
        <v>223849.36</v>
      </c>
      <c r="J26" s="82">
        <v>0</v>
      </c>
      <c r="K26" s="82">
        <v>223849.36</v>
      </c>
      <c r="L26" s="82">
        <v>223849.36</v>
      </c>
      <c r="M26" s="82">
        <v>223849.36</v>
      </c>
      <c r="N26" s="82">
        <v>0</v>
      </c>
      <c r="O26" s="82">
        <v>0</v>
      </c>
      <c r="P26" s="82">
        <v>0</v>
      </c>
      <c r="Q26" s="82">
        <v>0</v>
      </c>
      <c r="R26" s="82">
        <v>0</v>
      </c>
      <c r="S26" s="82">
        <v>0</v>
      </c>
      <c r="T26" s="82">
        <v>0</v>
      </c>
    </row>
    <row r="27" ht="19.5" customHeight="1" spans="1:20">
      <c r="A27" s="81" t="s">
        <v>163</v>
      </c>
      <c r="B27" s="81"/>
      <c r="C27" s="81"/>
      <c r="D27" s="81" t="s">
        <v>164</v>
      </c>
      <c r="E27" s="82">
        <v>0</v>
      </c>
      <c r="F27" s="82">
        <v>0</v>
      </c>
      <c r="G27" s="82">
        <v>0</v>
      </c>
      <c r="H27" s="82">
        <v>137229.6</v>
      </c>
      <c r="I27" s="82">
        <v>137229.6</v>
      </c>
      <c r="J27" s="82">
        <v>0</v>
      </c>
      <c r="K27" s="82">
        <v>137229.6</v>
      </c>
      <c r="L27" s="82">
        <v>137229.6</v>
      </c>
      <c r="M27" s="82">
        <v>137229.6</v>
      </c>
      <c r="N27" s="82">
        <v>0</v>
      </c>
      <c r="O27" s="82">
        <v>0</v>
      </c>
      <c r="P27" s="82">
        <v>0</v>
      </c>
      <c r="Q27" s="82">
        <v>0</v>
      </c>
      <c r="R27" s="82">
        <v>0</v>
      </c>
      <c r="S27" s="82">
        <v>0</v>
      </c>
      <c r="T27" s="82">
        <v>0</v>
      </c>
    </row>
    <row r="28" ht="19.5" customHeight="1" spans="1:20">
      <c r="A28" s="81" t="s">
        <v>165</v>
      </c>
      <c r="B28" s="81"/>
      <c r="C28" s="81"/>
      <c r="D28" s="81" t="s">
        <v>166</v>
      </c>
      <c r="E28" s="82">
        <v>0</v>
      </c>
      <c r="F28" s="82">
        <v>0</v>
      </c>
      <c r="G28" s="82">
        <v>0</v>
      </c>
      <c r="H28" s="82">
        <v>78190.97</v>
      </c>
      <c r="I28" s="82">
        <v>78190.97</v>
      </c>
      <c r="J28" s="82">
        <v>0</v>
      </c>
      <c r="K28" s="82">
        <v>78190.97</v>
      </c>
      <c r="L28" s="82">
        <v>78190.97</v>
      </c>
      <c r="M28" s="82">
        <v>78190.97</v>
      </c>
      <c r="N28" s="82">
        <v>0</v>
      </c>
      <c r="O28" s="82">
        <v>0</v>
      </c>
      <c r="P28" s="82">
        <v>0</v>
      </c>
      <c r="Q28" s="82">
        <v>0</v>
      </c>
      <c r="R28" s="82">
        <v>0</v>
      </c>
      <c r="S28" s="82">
        <v>0</v>
      </c>
      <c r="T28" s="82">
        <v>0</v>
      </c>
    </row>
    <row r="29" ht="19.5" customHeight="1" spans="1:20">
      <c r="A29" s="81" t="s">
        <v>167</v>
      </c>
      <c r="B29" s="81"/>
      <c r="C29" s="81"/>
      <c r="D29" s="81" t="s">
        <v>168</v>
      </c>
      <c r="E29" s="82">
        <v>0</v>
      </c>
      <c r="F29" s="82">
        <v>0</v>
      </c>
      <c r="G29" s="82">
        <v>0</v>
      </c>
      <c r="H29" s="82">
        <v>8428.79</v>
      </c>
      <c r="I29" s="82">
        <v>8428.79</v>
      </c>
      <c r="J29" s="82">
        <v>0</v>
      </c>
      <c r="K29" s="82">
        <v>8428.79</v>
      </c>
      <c r="L29" s="82">
        <v>8428.79</v>
      </c>
      <c r="M29" s="82">
        <v>8428.79</v>
      </c>
      <c r="N29" s="82">
        <v>0</v>
      </c>
      <c r="O29" s="82">
        <v>0</v>
      </c>
      <c r="P29" s="82">
        <v>0</v>
      </c>
      <c r="Q29" s="82">
        <v>0</v>
      </c>
      <c r="R29" s="82">
        <v>0</v>
      </c>
      <c r="S29" s="82">
        <v>0</v>
      </c>
      <c r="T29" s="82">
        <v>0</v>
      </c>
    </row>
    <row r="30" ht="19.5" customHeight="1" spans="1:20">
      <c r="A30" s="81" t="s">
        <v>169</v>
      </c>
      <c r="B30" s="81"/>
      <c r="C30" s="81"/>
      <c r="D30" s="81" t="s">
        <v>170</v>
      </c>
      <c r="E30" s="82">
        <v>0</v>
      </c>
      <c r="F30" s="82">
        <v>0</v>
      </c>
      <c r="G30" s="82">
        <v>0</v>
      </c>
      <c r="H30" s="82">
        <v>5035879.18</v>
      </c>
      <c r="I30" s="82">
        <v>0</v>
      </c>
      <c r="J30" s="82">
        <v>5035879.18</v>
      </c>
      <c r="K30" s="82">
        <v>5035879.18</v>
      </c>
      <c r="L30" s="82">
        <v>0</v>
      </c>
      <c r="M30" s="82">
        <v>0</v>
      </c>
      <c r="N30" s="82">
        <v>0</v>
      </c>
      <c r="O30" s="82">
        <v>5035879.18</v>
      </c>
      <c r="P30" s="82">
        <v>0</v>
      </c>
      <c r="Q30" s="82">
        <v>0</v>
      </c>
      <c r="R30" s="82">
        <v>0</v>
      </c>
      <c r="S30" s="82">
        <v>0</v>
      </c>
      <c r="T30" s="82">
        <v>0</v>
      </c>
    </row>
    <row r="31" ht="19.5" customHeight="1" spans="1:20">
      <c r="A31" s="81" t="s">
        <v>171</v>
      </c>
      <c r="B31" s="81"/>
      <c r="C31" s="81"/>
      <c r="D31" s="81" t="s">
        <v>172</v>
      </c>
      <c r="E31" s="82">
        <v>0</v>
      </c>
      <c r="F31" s="82">
        <v>0</v>
      </c>
      <c r="G31" s="82">
        <v>0</v>
      </c>
      <c r="H31" s="82">
        <v>1496100</v>
      </c>
      <c r="I31" s="82">
        <v>0</v>
      </c>
      <c r="J31" s="82">
        <v>1496100</v>
      </c>
      <c r="K31" s="82">
        <v>1496100</v>
      </c>
      <c r="L31" s="82">
        <v>0</v>
      </c>
      <c r="M31" s="82">
        <v>0</v>
      </c>
      <c r="N31" s="82">
        <v>0</v>
      </c>
      <c r="O31" s="82">
        <v>1496100</v>
      </c>
      <c r="P31" s="82">
        <v>0</v>
      </c>
      <c r="Q31" s="82">
        <v>0</v>
      </c>
      <c r="R31" s="82">
        <v>0</v>
      </c>
      <c r="S31" s="82">
        <v>0</v>
      </c>
      <c r="T31" s="82">
        <v>0</v>
      </c>
    </row>
    <row r="32" ht="19.5" customHeight="1" spans="1:20">
      <c r="A32" s="81" t="s">
        <v>173</v>
      </c>
      <c r="B32" s="81"/>
      <c r="C32" s="81"/>
      <c r="D32" s="81" t="s">
        <v>174</v>
      </c>
      <c r="E32" s="82">
        <v>0</v>
      </c>
      <c r="F32" s="82">
        <v>0</v>
      </c>
      <c r="G32" s="82">
        <v>0</v>
      </c>
      <c r="H32" s="82">
        <v>1496100</v>
      </c>
      <c r="I32" s="82">
        <v>0</v>
      </c>
      <c r="J32" s="82">
        <v>1496100</v>
      </c>
      <c r="K32" s="82">
        <v>1496100</v>
      </c>
      <c r="L32" s="82">
        <v>0</v>
      </c>
      <c r="M32" s="82">
        <v>0</v>
      </c>
      <c r="N32" s="82">
        <v>0</v>
      </c>
      <c r="O32" s="82">
        <v>1496100</v>
      </c>
      <c r="P32" s="82">
        <v>0</v>
      </c>
      <c r="Q32" s="82">
        <v>0</v>
      </c>
      <c r="R32" s="82">
        <v>0</v>
      </c>
      <c r="S32" s="82">
        <v>0</v>
      </c>
      <c r="T32" s="82">
        <v>0</v>
      </c>
    </row>
    <row r="33" ht="19.5" customHeight="1" spans="1:20">
      <c r="A33" s="81" t="s">
        <v>175</v>
      </c>
      <c r="B33" s="81"/>
      <c r="C33" s="81"/>
      <c r="D33" s="81" t="s">
        <v>176</v>
      </c>
      <c r="E33" s="82">
        <v>0</v>
      </c>
      <c r="F33" s="82">
        <v>0</v>
      </c>
      <c r="G33" s="82">
        <v>0</v>
      </c>
      <c r="H33" s="82">
        <v>3539779.18</v>
      </c>
      <c r="I33" s="82">
        <v>0</v>
      </c>
      <c r="J33" s="82">
        <v>3539779.18</v>
      </c>
      <c r="K33" s="82">
        <v>3539779.18</v>
      </c>
      <c r="L33" s="82">
        <v>0</v>
      </c>
      <c r="M33" s="82">
        <v>0</v>
      </c>
      <c r="N33" s="82">
        <v>0</v>
      </c>
      <c r="O33" s="82">
        <v>3539779.18</v>
      </c>
      <c r="P33" s="82">
        <v>0</v>
      </c>
      <c r="Q33" s="82">
        <v>0</v>
      </c>
      <c r="R33" s="82">
        <v>0</v>
      </c>
      <c r="S33" s="82">
        <v>0</v>
      </c>
      <c r="T33" s="82">
        <v>0</v>
      </c>
    </row>
    <row r="34" ht="19.5" customHeight="1" spans="1:20">
      <c r="A34" s="81" t="s">
        <v>177</v>
      </c>
      <c r="B34" s="81"/>
      <c r="C34" s="81"/>
      <c r="D34" s="81" t="s">
        <v>178</v>
      </c>
      <c r="E34" s="82">
        <v>0</v>
      </c>
      <c r="F34" s="82">
        <v>0</v>
      </c>
      <c r="G34" s="82">
        <v>0</v>
      </c>
      <c r="H34" s="82">
        <v>3039779.18</v>
      </c>
      <c r="I34" s="82">
        <v>0</v>
      </c>
      <c r="J34" s="82">
        <v>3039779.18</v>
      </c>
      <c r="K34" s="82">
        <v>3039779.18</v>
      </c>
      <c r="L34" s="82">
        <v>0</v>
      </c>
      <c r="M34" s="82">
        <v>0</v>
      </c>
      <c r="N34" s="82">
        <v>0</v>
      </c>
      <c r="O34" s="82">
        <v>3039779.18</v>
      </c>
      <c r="P34" s="82">
        <v>0</v>
      </c>
      <c r="Q34" s="82">
        <v>0</v>
      </c>
      <c r="R34" s="82">
        <v>0</v>
      </c>
      <c r="S34" s="82">
        <v>0</v>
      </c>
      <c r="T34" s="82">
        <v>0</v>
      </c>
    </row>
    <row r="35" ht="19.5" customHeight="1" spans="1:20">
      <c r="A35" s="81" t="s">
        <v>179</v>
      </c>
      <c r="B35" s="81"/>
      <c r="C35" s="81"/>
      <c r="D35" s="81" t="s">
        <v>180</v>
      </c>
      <c r="E35" s="82">
        <v>0</v>
      </c>
      <c r="F35" s="82">
        <v>0</v>
      </c>
      <c r="G35" s="82">
        <v>0</v>
      </c>
      <c r="H35" s="82">
        <v>500000</v>
      </c>
      <c r="I35" s="82">
        <v>0</v>
      </c>
      <c r="J35" s="82">
        <v>500000</v>
      </c>
      <c r="K35" s="82">
        <v>500000</v>
      </c>
      <c r="L35" s="82">
        <v>0</v>
      </c>
      <c r="M35" s="82">
        <v>0</v>
      </c>
      <c r="N35" s="82">
        <v>0</v>
      </c>
      <c r="O35" s="82">
        <v>500000</v>
      </c>
      <c r="P35" s="82">
        <v>0</v>
      </c>
      <c r="Q35" s="82">
        <v>0</v>
      </c>
      <c r="R35" s="82">
        <v>0</v>
      </c>
      <c r="S35" s="82">
        <v>0</v>
      </c>
      <c r="T35" s="82">
        <v>0</v>
      </c>
    </row>
    <row r="36" ht="19.5" customHeight="1" spans="1:20">
      <c r="A36" s="81" t="s">
        <v>181</v>
      </c>
      <c r="B36" s="81"/>
      <c r="C36" s="81"/>
      <c r="D36" s="81" t="s">
        <v>182</v>
      </c>
      <c r="E36" s="82">
        <v>0</v>
      </c>
      <c r="F36" s="82">
        <v>0</v>
      </c>
      <c r="G36" s="82">
        <v>0</v>
      </c>
      <c r="H36" s="82">
        <v>216125</v>
      </c>
      <c r="I36" s="82">
        <v>216125</v>
      </c>
      <c r="J36" s="82">
        <v>0</v>
      </c>
      <c r="K36" s="82">
        <v>216125</v>
      </c>
      <c r="L36" s="82">
        <v>216125</v>
      </c>
      <c r="M36" s="82">
        <v>216125</v>
      </c>
      <c r="N36" s="82">
        <v>0</v>
      </c>
      <c r="O36" s="82">
        <v>0</v>
      </c>
      <c r="P36" s="82">
        <v>0</v>
      </c>
      <c r="Q36" s="82">
        <v>0</v>
      </c>
      <c r="R36" s="82">
        <v>0</v>
      </c>
      <c r="S36" s="82">
        <v>0</v>
      </c>
      <c r="T36" s="82">
        <v>0</v>
      </c>
    </row>
    <row r="37" ht="19.5" customHeight="1" spans="1:20">
      <c r="A37" s="81" t="s">
        <v>183</v>
      </c>
      <c r="B37" s="81"/>
      <c r="C37" s="81"/>
      <c r="D37" s="81" t="s">
        <v>184</v>
      </c>
      <c r="E37" s="82">
        <v>0</v>
      </c>
      <c r="F37" s="82">
        <v>0</v>
      </c>
      <c r="G37" s="82">
        <v>0</v>
      </c>
      <c r="H37" s="82">
        <v>216125</v>
      </c>
      <c r="I37" s="82">
        <v>216125</v>
      </c>
      <c r="J37" s="82">
        <v>0</v>
      </c>
      <c r="K37" s="82">
        <v>216125</v>
      </c>
      <c r="L37" s="82">
        <v>216125</v>
      </c>
      <c r="M37" s="82">
        <v>216125</v>
      </c>
      <c r="N37" s="82">
        <v>0</v>
      </c>
      <c r="O37" s="82">
        <v>0</v>
      </c>
      <c r="P37" s="82">
        <v>0</v>
      </c>
      <c r="Q37" s="82">
        <v>0</v>
      </c>
      <c r="R37" s="82">
        <v>0</v>
      </c>
      <c r="S37" s="82">
        <v>0</v>
      </c>
      <c r="T37" s="82">
        <v>0</v>
      </c>
    </row>
    <row r="38" ht="19.5" customHeight="1" spans="1:20">
      <c r="A38" s="81" t="s">
        <v>185</v>
      </c>
      <c r="B38" s="81"/>
      <c r="C38" s="81"/>
      <c r="D38" s="81" t="s">
        <v>186</v>
      </c>
      <c r="E38" s="82">
        <v>0</v>
      </c>
      <c r="F38" s="82">
        <v>0</v>
      </c>
      <c r="G38" s="82">
        <v>0</v>
      </c>
      <c r="H38" s="82">
        <v>216125</v>
      </c>
      <c r="I38" s="82">
        <v>216125</v>
      </c>
      <c r="J38" s="82">
        <v>0</v>
      </c>
      <c r="K38" s="82">
        <v>216125</v>
      </c>
      <c r="L38" s="82">
        <v>216125</v>
      </c>
      <c r="M38" s="82">
        <v>216125</v>
      </c>
      <c r="N38" s="82">
        <v>0</v>
      </c>
      <c r="O38" s="82">
        <v>0</v>
      </c>
      <c r="P38" s="82">
        <v>0</v>
      </c>
      <c r="Q38" s="82">
        <v>0</v>
      </c>
      <c r="R38" s="82">
        <v>0</v>
      </c>
      <c r="S38" s="82">
        <v>0</v>
      </c>
      <c r="T38" s="82">
        <v>0</v>
      </c>
    </row>
    <row r="39" ht="19.5" customHeight="1" spans="1:20">
      <c r="A39" s="81" t="s">
        <v>233</v>
      </c>
      <c r="B39" s="81"/>
      <c r="C39" s="81"/>
      <c r="D39" s="81"/>
      <c r="E39" s="81"/>
      <c r="F39" s="81"/>
      <c r="G39" s="81"/>
      <c r="H39" s="81"/>
      <c r="I39" s="81"/>
      <c r="J39" s="81"/>
      <c r="K39" s="81"/>
      <c r="L39" s="81"/>
      <c r="M39" s="81"/>
      <c r="N39" s="81"/>
      <c r="O39" s="81"/>
      <c r="P39" s="81"/>
      <c r="Q39" s="81"/>
      <c r="R39" s="81"/>
      <c r="S39" s="81"/>
      <c r="T39" s="81"/>
    </row>
  </sheetData>
  <mergeCells count="5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T3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6" t="s">
        <v>234</v>
      </c>
    </row>
    <row r="2" spans="9:9">
      <c r="I2" s="79" t="s">
        <v>235</v>
      </c>
    </row>
    <row r="3" spans="1:9">
      <c r="A3" s="79" t="s">
        <v>2</v>
      </c>
      <c r="I3" s="79" t="s">
        <v>3</v>
      </c>
    </row>
    <row r="4" ht="19.5" customHeight="1" spans="1:9">
      <c r="A4" s="88" t="s">
        <v>230</v>
      </c>
      <c r="B4" s="88"/>
      <c r="C4" s="88"/>
      <c r="D4" s="88" t="s">
        <v>229</v>
      </c>
      <c r="E4" s="88"/>
      <c r="F4" s="88"/>
      <c r="G4" s="88"/>
      <c r="H4" s="88"/>
      <c r="I4" s="88"/>
    </row>
    <row r="5" ht="19.5" customHeight="1" spans="1:9">
      <c r="A5" s="88" t="s">
        <v>236</v>
      </c>
      <c r="B5" s="88" t="s">
        <v>122</v>
      </c>
      <c r="C5" s="88" t="s">
        <v>8</v>
      </c>
      <c r="D5" s="88" t="s">
        <v>236</v>
      </c>
      <c r="E5" s="88" t="s">
        <v>122</v>
      </c>
      <c r="F5" s="88" t="s">
        <v>8</v>
      </c>
      <c r="G5" s="88" t="s">
        <v>236</v>
      </c>
      <c r="H5" s="88" t="s">
        <v>122</v>
      </c>
      <c r="I5" s="88" t="s">
        <v>8</v>
      </c>
    </row>
    <row r="6" ht="19.5" customHeight="1" spans="1:9">
      <c r="A6" s="88"/>
      <c r="B6" s="88"/>
      <c r="C6" s="88"/>
      <c r="D6" s="88"/>
      <c r="E6" s="88"/>
      <c r="F6" s="88"/>
      <c r="G6" s="88"/>
      <c r="H6" s="88"/>
      <c r="I6" s="88"/>
    </row>
    <row r="7" ht="19.5" customHeight="1" spans="1:9">
      <c r="A7" s="96" t="s">
        <v>237</v>
      </c>
      <c r="B7" s="96" t="s">
        <v>238</v>
      </c>
      <c r="C7" s="82">
        <v>23899018.23</v>
      </c>
      <c r="D7" s="96" t="s">
        <v>239</v>
      </c>
      <c r="E7" s="96" t="s">
        <v>240</v>
      </c>
      <c r="F7" s="82">
        <v>282956.93</v>
      </c>
      <c r="G7" s="96" t="s">
        <v>241</v>
      </c>
      <c r="H7" s="96" t="s">
        <v>242</v>
      </c>
      <c r="I7" s="82">
        <v>0</v>
      </c>
    </row>
    <row r="8" ht="19.5" customHeight="1" spans="1:9">
      <c r="A8" s="96" t="s">
        <v>243</v>
      </c>
      <c r="B8" s="96" t="s">
        <v>244</v>
      </c>
      <c r="C8" s="82">
        <v>622319</v>
      </c>
      <c r="D8" s="96" t="s">
        <v>245</v>
      </c>
      <c r="E8" s="96" t="s">
        <v>246</v>
      </c>
      <c r="F8" s="82">
        <v>25385</v>
      </c>
      <c r="G8" s="96" t="s">
        <v>247</v>
      </c>
      <c r="H8" s="96" t="s">
        <v>248</v>
      </c>
      <c r="I8" s="82">
        <v>0</v>
      </c>
    </row>
    <row r="9" ht="19.5" customHeight="1" spans="1:9">
      <c r="A9" s="96" t="s">
        <v>249</v>
      </c>
      <c r="B9" s="96" t="s">
        <v>250</v>
      </c>
      <c r="C9" s="82">
        <v>810759</v>
      </c>
      <c r="D9" s="96" t="s">
        <v>251</v>
      </c>
      <c r="E9" s="96" t="s">
        <v>252</v>
      </c>
      <c r="F9" s="82">
        <v>0</v>
      </c>
      <c r="G9" s="96" t="s">
        <v>253</v>
      </c>
      <c r="H9" s="96" t="s">
        <v>254</v>
      </c>
      <c r="I9" s="82">
        <v>0</v>
      </c>
    </row>
    <row r="10" ht="19.5" customHeight="1" spans="1:9">
      <c r="A10" s="96" t="s">
        <v>255</v>
      </c>
      <c r="B10" s="96" t="s">
        <v>256</v>
      </c>
      <c r="C10" s="82">
        <v>475956</v>
      </c>
      <c r="D10" s="96" t="s">
        <v>257</v>
      </c>
      <c r="E10" s="96" t="s">
        <v>258</v>
      </c>
      <c r="F10" s="82">
        <v>8000</v>
      </c>
      <c r="G10" s="96" t="s">
        <v>259</v>
      </c>
      <c r="H10" s="96" t="s">
        <v>260</v>
      </c>
      <c r="I10" s="82">
        <v>0</v>
      </c>
    </row>
    <row r="11" ht="19.5" customHeight="1" spans="1:9">
      <c r="A11" s="96" t="s">
        <v>261</v>
      </c>
      <c r="B11" s="96" t="s">
        <v>262</v>
      </c>
      <c r="C11" s="82">
        <v>0</v>
      </c>
      <c r="D11" s="96" t="s">
        <v>263</v>
      </c>
      <c r="E11" s="96" t="s">
        <v>264</v>
      </c>
      <c r="F11" s="82">
        <v>0</v>
      </c>
      <c r="G11" s="96" t="s">
        <v>265</v>
      </c>
      <c r="H11" s="96" t="s">
        <v>266</v>
      </c>
      <c r="I11" s="82">
        <v>0</v>
      </c>
    </row>
    <row r="12" ht="19.5" customHeight="1" spans="1:9">
      <c r="A12" s="96" t="s">
        <v>267</v>
      </c>
      <c r="B12" s="96" t="s">
        <v>268</v>
      </c>
      <c r="C12" s="82">
        <v>0</v>
      </c>
      <c r="D12" s="96" t="s">
        <v>269</v>
      </c>
      <c r="E12" s="96" t="s">
        <v>270</v>
      </c>
      <c r="F12" s="82">
        <v>5000</v>
      </c>
      <c r="G12" s="96" t="s">
        <v>271</v>
      </c>
      <c r="H12" s="96" t="s">
        <v>272</v>
      </c>
      <c r="I12" s="82">
        <v>0</v>
      </c>
    </row>
    <row r="13" ht="19.5" customHeight="1" spans="1:9">
      <c r="A13" s="96" t="s">
        <v>273</v>
      </c>
      <c r="B13" s="96" t="s">
        <v>274</v>
      </c>
      <c r="C13" s="82">
        <v>259339.68</v>
      </c>
      <c r="D13" s="96" t="s">
        <v>275</v>
      </c>
      <c r="E13" s="96" t="s">
        <v>276</v>
      </c>
      <c r="F13" s="82">
        <v>8500</v>
      </c>
      <c r="G13" s="96" t="s">
        <v>277</v>
      </c>
      <c r="H13" s="96" t="s">
        <v>278</v>
      </c>
      <c r="I13" s="82">
        <v>0</v>
      </c>
    </row>
    <row r="14" ht="19.5" customHeight="1" spans="1:9">
      <c r="A14" s="96" t="s">
        <v>279</v>
      </c>
      <c r="B14" s="96" t="s">
        <v>280</v>
      </c>
      <c r="C14" s="82">
        <v>12487.76</v>
      </c>
      <c r="D14" s="96" t="s">
        <v>281</v>
      </c>
      <c r="E14" s="96" t="s">
        <v>282</v>
      </c>
      <c r="F14" s="82">
        <v>11999.97</v>
      </c>
      <c r="G14" s="96" t="s">
        <v>283</v>
      </c>
      <c r="H14" s="96" t="s">
        <v>284</v>
      </c>
      <c r="I14" s="82">
        <v>0</v>
      </c>
    </row>
    <row r="15" ht="19.5" customHeight="1" spans="1:9">
      <c r="A15" s="96" t="s">
        <v>285</v>
      </c>
      <c r="B15" s="96" t="s">
        <v>286</v>
      </c>
      <c r="C15" s="82">
        <v>137229.6</v>
      </c>
      <c r="D15" s="96" t="s">
        <v>287</v>
      </c>
      <c r="E15" s="96" t="s">
        <v>288</v>
      </c>
      <c r="F15" s="82">
        <v>0</v>
      </c>
      <c r="G15" s="96" t="s">
        <v>289</v>
      </c>
      <c r="H15" s="96" t="s">
        <v>290</v>
      </c>
      <c r="I15" s="82">
        <v>0</v>
      </c>
    </row>
    <row r="16" ht="19.5" customHeight="1" spans="1:9">
      <c r="A16" s="96" t="s">
        <v>291</v>
      </c>
      <c r="B16" s="96" t="s">
        <v>292</v>
      </c>
      <c r="C16" s="82">
        <v>78190.97</v>
      </c>
      <c r="D16" s="96" t="s">
        <v>293</v>
      </c>
      <c r="E16" s="96" t="s">
        <v>294</v>
      </c>
      <c r="F16" s="82">
        <v>0</v>
      </c>
      <c r="G16" s="96" t="s">
        <v>295</v>
      </c>
      <c r="H16" s="96" t="s">
        <v>296</v>
      </c>
      <c r="I16" s="82">
        <v>0</v>
      </c>
    </row>
    <row r="17" ht="19.5" customHeight="1" spans="1:9">
      <c r="A17" s="96" t="s">
        <v>297</v>
      </c>
      <c r="B17" s="96" t="s">
        <v>298</v>
      </c>
      <c r="C17" s="82">
        <v>38293</v>
      </c>
      <c r="D17" s="96" t="s">
        <v>299</v>
      </c>
      <c r="E17" s="96" t="s">
        <v>300</v>
      </c>
      <c r="F17" s="82">
        <v>19954</v>
      </c>
      <c r="G17" s="96" t="s">
        <v>301</v>
      </c>
      <c r="H17" s="96" t="s">
        <v>302</v>
      </c>
      <c r="I17" s="82">
        <v>0</v>
      </c>
    </row>
    <row r="18" ht="19.5" customHeight="1" spans="1:9">
      <c r="A18" s="96" t="s">
        <v>303</v>
      </c>
      <c r="B18" s="96" t="s">
        <v>304</v>
      </c>
      <c r="C18" s="82">
        <v>216125</v>
      </c>
      <c r="D18" s="96" t="s">
        <v>305</v>
      </c>
      <c r="E18" s="96" t="s">
        <v>306</v>
      </c>
      <c r="F18" s="82">
        <v>0</v>
      </c>
      <c r="G18" s="96" t="s">
        <v>307</v>
      </c>
      <c r="H18" s="96" t="s">
        <v>308</v>
      </c>
      <c r="I18" s="82">
        <v>0</v>
      </c>
    </row>
    <row r="19" ht="19.5" customHeight="1" spans="1:9">
      <c r="A19" s="96" t="s">
        <v>309</v>
      </c>
      <c r="B19" s="96" t="s">
        <v>310</v>
      </c>
      <c r="C19" s="82">
        <v>0</v>
      </c>
      <c r="D19" s="96" t="s">
        <v>311</v>
      </c>
      <c r="E19" s="96" t="s">
        <v>312</v>
      </c>
      <c r="F19" s="82">
        <v>9771</v>
      </c>
      <c r="G19" s="96" t="s">
        <v>313</v>
      </c>
      <c r="H19" s="96" t="s">
        <v>314</v>
      </c>
      <c r="I19" s="82">
        <v>0</v>
      </c>
    </row>
    <row r="20" ht="19.5" customHeight="1" spans="1:9">
      <c r="A20" s="96" t="s">
        <v>315</v>
      </c>
      <c r="B20" s="96" t="s">
        <v>316</v>
      </c>
      <c r="C20" s="82">
        <v>21248318.22</v>
      </c>
      <c r="D20" s="96" t="s">
        <v>317</v>
      </c>
      <c r="E20" s="96" t="s">
        <v>318</v>
      </c>
      <c r="F20" s="82">
        <v>0</v>
      </c>
      <c r="G20" s="96" t="s">
        <v>319</v>
      </c>
      <c r="H20" s="96" t="s">
        <v>320</v>
      </c>
      <c r="I20" s="82">
        <v>0</v>
      </c>
    </row>
    <row r="21" ht="19.5" customHeight="1" spans="1:9">
      <c r="A21" s="96" t="s">
        <v>321</v>
      </c>
      <c r="B21" s="96" t="s">
        <v>322</v>
      </c>
      <c r="C21" s="82">
        <v>11622</v>
      </c>
      <c r="D21" s="96" t="s">
        <v>323</v>
      </c>
      <c r="E21" s="96" t="s">
        <v>324</v>
      </c>
      <c r="F21" s="82">
        <v>0</v>
      </c>
      <c r="G21" s="96" t="s">
        <v>325</v>
      </c>
      <c r="H21" s="96" t="s">
        <v>326</v>
      </c>
      <c r="I21" s="82">
        <v>0</v>
      </c>
    </row>
    <row r="22" ht="19.5" customHeight="1" spans="1:9">
      <c r="A22" s="96" t="s">
        <v>327</v>
      </c>
      <c r="B22" s="96" t="s">
        <v>328</v>
      </c>
      <c r="C22" s="82">
        <v>0</v>
      </c>
      <c r="D22" s="96" t="s">
        <v>329</v>
      </c>
      <c r="E22" s="96" t="s">
        <v>330</v>
      </c>
      <c r="F22" s="82">
        <v>0</v>
      </c>
      <c r="G22" s="96" t="s">
        <v>331</v>
      </c>
      <c r="H22" s="96" t="s">
        <v>332</v>
      </c>
      <c r="I22" s="82">
        <v>0</v>
      </c>
    </row>
    <row r="23" ht="19.5" customHeight="1" spans="1:9">
      <c r="A23" s="96" t="s">
        <v>333</v>
      </c>
      <c r="B23" s="96" t="s">
        <v>334</v>
      </c>
      <c r="C23" s="82">
        <v>0</v>
      </c>
      <c r="D23" s="96" t="s">
        <v>335</v>
      </c>
      <c r="E23" s="96" t="s">
        <v>336</v>
      </c>
      <c r="F23" s="82">
        <v>1900</v>
      </c>
      <c r="G23" s="96" t="s">
        <v>337</v>
      </c>
      <c r="H23" s="96" t="s">
        <v>338</v>
      </c>
      <c r="I23" s="82">
        <v>0</v>
      </c>
    </row>
    <row r="24" ht="19.5" customHeight="1" spans="1:9">
      <c r="A24" s="96" t="s">
        <v>339</v>
      </c>
      <c r="B24" s="96" t="s">
        <v>340</v>
      </c>
      <c r="C24" s="82">
        <v>0</v>
      </c>
      <c r="D24" s="96" t="s">
        <v>341</v>
      </c>
      <c r="E24" s="96" t="s">
        <v>342</v>
      </c>
      <c r="F24" s="82">
        <v>0</v>
      </c>
      <c r="G24" s="96" t="s">
        <v>343</v>
      </c>
      <c r="H24" s="96" t="s">
        <v>344</v>
      </c>
      <c r="I24" s="82">
        <v>0</v>
      </c>
    </row>
    <row r="25" ht="19.5" customHeight="1" spans="1:9">
      <c r="A25" s="96" t="s">
        <v>345</v>
      </c>
      <c r="B25" s="96" t="s">
        <v>346</v>
      </c>
      <c r="C25" s="82">
        <v>0</v>
      </c>
      <c r="D25" s="96" t="s">
        <v>347</v>
      </c>
      <c r="E25" s="96" t="s">
        <v>348</v>
      </c>
      <c r="F25" s="82">
        <v>0</v>
      </c>
      <c r="G25" s="96" t="s">
        <v>349</v>
      </c>
      <c r="H25" s="96" t="s">
        <v>350</v>
      </c>
      <c r="I25" s="82">
        <v>0</v>
      </c>
    </row>
    <row r="26" ht="19.5" customHeight="1" spans="1:9">
      <c r="A26" s="96" t="s">
        <v>351</v>
      </c>
      <c r="B26" s="96" t="s">
        <v>352</v>
      </c>
      <c r="C26" s="82">
        <v>11622</v>
      </c>
      <c r="D26" s="96" t="s">
        <v>353</v>
      </c>
      <c r="E26" s="96" t="s">
        <v>354</v>
      </c>
      <c r="F26" s="82">
        <v>0</v>
      </c>
      <c r="G26" s="96" t="s">
        <v>355</v>
      </c>
      <c r="H26" s="96" t="s">
        <v>356</v>
      </c>
      <c r="I26" s="82">
        <v>0</v>
      </c>
    </row>
    <row r="27" ht="19.5" customHeight="1" spans="1:9">
      <c r="A27" s="96" t="s">
        <v>357</v>
      </c>
      <c r="B27" s="96" t="s">
        <v>358</v>
      </c>
      <c r="C27" s="82">
        <v>0</v>
      </c>
      <c r="D27" s="96" t="s">
        <v>359</v>
      </c>
      <c r="E27" s="96" t="s">
        <v>360</v>
      </c>
      <c r="F27" s="82">
        <v>15000</v>
      </c>
      <c r="G27" s="96" t="s">
        <v>361</v>
      </c>
      <c r="H27" s="96" t="s">
        <v>362</v>
      </c>
      <c r="I27" s="82">
        <v>0</v>
      </c>
    </row>
    <row r="28" ht="19.5" customHeight="1" spans="1:9">
      <c r="A28" s="96" t="s">
        <v>363</v>
      </c>
      <c r="B28" s="96" t="s">
        <v>364</v>
      </c>
      <c r="C28" s="82">
        <v>0</v>
      </c>
      <c r="D28" s="96" t="s">
        <v>365</v>
      </c>
      <c r="E28" s="96" t="s">
        <v>366</v>
      </c>
      <c r="F28" s="82">
        <v>0</v>
      </c>
      <c r="G28" s="96" t="s">
        <v>367</v>
      </c>
      <c r="H28" s="96" t="s">
        <v>368</v>
      </c>
      <c r="I28" s="82">
        <v>0</v>
      </c>
    </row>
    <row r="29" ht="19.5" customHeight="1" spans="1:9">
      <c r="A29" s="96" t="s">
        <v>369</v>
      </c>
      <c r="B29" s="96" t="s">
        <v>370</v>
      </c>
      <c r="C29" s="82">
        <v>0</v>
      </c>
      <c r="D29" s="96" t="s">
        <v>371</v>
      </c>
      <c r="E29" s="96" t="s">
        <v>372</v>
      </c>
      <c r="F29" s="82">
        <v>39990.96</v>
      </c>
      <c r="G29" s="81" t="s">
        <v>373</v>
      </c>
      <c r="H29" s="96" t="s">
        <v>374</v>
      </c>
      <c r="I29" s="82">
        <v>0</v>
      </c>
    </row>
    <row r="30" ht="19.5" customHeight="1" spans="1:9">
      <c r="A30" s="96" t="s">
        <v>375</v>
      </c>
      <c r="B30" s="96" t="s">
        <v>376</v>
      </c>
      <c r="C30" s="82">
        <v>0</v>
      </c>
      <c r="D30" s="96" t="s">
        <v>377</v>
      </c>
      <c r="E30" s="96" t="s">
        <v>378</v>
      </c>
      <c r="F30" s="82">
        <v>0</v>
      </c>
      <c r="G30" s="96" t="s">
        <v>379</v>
      </c>
      <c r="H30" s="96" t="s">
        <v>380</v>
      </c>
      <c r="I30" s="82">
        <v>0</v>
      </c>
    </row>
    <row r="31" ht="19.5" customHeight="1" spans="1:9">
      <c r="A31" s="96" t="s">
        <v>381</v>
      </c>
      <c r="B31" s="96" t="s">
        <v>382</v>
      </c>
      <c r="C31" s="82">
        <v>0</v>
      </c>
      <c r="D31" s="96" t="s">
        <v>383</v>
      </c>
      <c r="E31" s="96" t="s">
        <v>384</v>
      </c>
      <c r="F31" s="82">
        <v>0</v>
      </c>
      <c r="G31" s="96" t="s">
        <v>385</v>
      </c>
      <c r="H31" s="96" t="s">
        <v>386</v>
      </c>
      <c r="I31" s="82">
        <v>0</v>
      </c>
    </row>
    <row r="32" ht="19.5" customHeight="1" spans="1:9">
      <c r="A32" s="96" t="s">
        <v>387</v>
      </c>
      <c r="B32" s="96" t="s">
        <v>388</v>
      </c>
      <c r="C32" s="82">
        <v>0</v>
      </c>
      <c r="D32" s="96" t="s">
        <v>389</v>
      </c>
      <c r="E32" s="96" t="s">
        <v>390</v>
      </c>
      <c r="F32" s="82">
        <v>133800</v>
      </c>
      <c r="G32" s="96" t="s">
        <v>391</v>
      </c>
      <c r="H32" s="96" t="s">
        <v>392</v>
      </c>
      <c r="I32" s="82">
        <v>0</v>
      </c>
    </row>
    <row r="33" ht="19.5" customHeight="1" spans="1:9">
      <c r="A33" s="96" t="s">
        <v>393</v>
      </c>
      <c r="B33" s="96" t="s">
        <v>394</v>
      </c>
      <c r="C33" s="82">
        <v>0</v>
      </c>
      <c r="D33" s="96" t="s">
        <v>395</v>
      </c>
      <c r="E33" s="96" t="s">
        <v>396</v>
      </c>
      <c r="F33" s="82">
        <v>0</v>
      </c>
      <c r="G33" s="96" t="s">
        <v>397</v>
      </c>
      <c r="H33" s="96" t="s">
        <v>398</v>
      </c>
      <c r="I33" s="82">
        <v>0</v>
      </c>
    </row>
    <row r="34" ht="19.5" customHeight="1" spans="1:9">
      <c r="A34" s="96"/>
      <c r="B34" s="96"/>
      <c r="C34" s="98"/>
      <c r="D34" s="96" t="s">
        <v>399</v>
      </c>
      <c r="E34" s="96" t="s">
        <v>400</v>
      </c>
      <c r="F34" s="82">
        <v>3656</v>
      </c>
      <c r="G34" s="96" t="s">
        <v>401</v>
      </c>
      <c r="H34" s="96" t="s">
        <v>402</v>
      </c>
      <c r="I34" s="82">
        <v>0</v>
      </c>
    </row>
    <row r="35" ht="19.5" customHeight="1" spans="1:9">
      <c r="A35" s="96"/>
      <c r="B35" s="96"/>
      <c r="C35" s="98"/>
      <c r="D35" s="96" t="s">
        <v>403</v>
      </c>
      <c r="E35" s="96" t="s">
        <v>404</v>
      </c>
      <c r="F35" s="82">
        <v>0</v>
      </c>
      <c r="G35" s="96" t="s">
        <v>405</v>
      </c>
      <c r="H35" s="96" t="s">
        <v>406</v>
      </c>
      <c r="I35" s="82">
        <v>0</v>
      </c>
    </row>
    <row r="36" ht="19.5" customHeight="1" spans="1:9">
      <c r="A36" s="96"/>
      <c r="B36" s="96"/>
      <c r="C36" s="98"/>
      <c r="D36" s="96" t="s">
        <v>407</v>
      </c>
      <c r="E36" s="96" t="s">
        <v>408</v>
      </c>
      <c r="F36" s="82">
        <v>0</v>
      </c>
      <c r="G36" s="96" t="s">
        <v>409</v>
      </c>
      <c r="H36" s="96" t="s">
        <v>410</v>
      </c>
      <c r="I36" s="82">
        <v>0</v>
      </c>
    </row>
    <row r="37" ht="19.5" customHeight="1" spans="1:9">
      <c r="A37" s="96"/>
      <c r="B37" s="96"/>
      <c r="C37" s="98"/>
      <c r="D37" s="96" t="s">
        <v>411</v>
      </c>
      <c r="E37" s="96" t="s">
        <v>412</v>
      </c>
      <c r="F37" s="82">
        <v>0</v>
      </c>
      <c r="G37" s="96"/>
      <c r="H37" s="96"/>
      <c r="I37" s="98"/>
    </row>
    <row r="38" ht="19.5" customHeight="1" spans="1:9">
      <c r="A38" s="96"/>
      <c r="B38" s="96"/>
      <c r="C38" s="98"/>
      <c r="D38" s="96" t="s">
        <v>413</v>
      </c>
      <c r="E38" s="96" t="s">
        <v>414</v>
      </c>
      <c r="F38" s="82">
        <v>0</v>
      </c>
      <c r="G38" s="96"/>
      <c r="H38" s="96"/>
      <c r="I38" s="98"/>
    </row>
    <row r="39" ht="19.5" customHeight="1" spans="1:9">
      <c r="A39" s="96"/>
      <c r="B39" s="96"/>
      <c r="C39" s="98"/>
      <c r="D39" s="96" t="s">
        <v>415</v>
      </c>
      <c r="E39" s="96" t="s">
        <v>416</v>
      </c>
      <c r="F39" s="82">
        <v>0</v>
      </c>
      <c r="G39" s="96"/>
      <c r="H39" s="96"/>
      <c r="I39" s="98"/>
    </row>
    <row r="40" ht="19.5" customHeight="1" spans="1:9">
      <c r="A40" s="89" t="s">
        <v>417</v>
      </c>
      <c r="B40" s="89"/>
      <c r="C40" s="82">
        <v>23910640.23</v>
      </c>
      <c r="D40" s="89" t="s">
        <v>418</v>
      </c>
      <c r="E40" s="89"/>
      <c r="F40" s="100"/>
      <c r="G40" s="89"/>
      <c r="H40" s="89"/>
      <c r="I40" s="82">
        <v>282956.93</v>
      </c>
    </row>
    <row r="41" ht="19.5" customHeight="1" spans="1:9">
      <c r="A41" s="81" t="s">
        <v>419</v>
      </c>
      <c r="B41" s="81"/>
      <c r="C41" s="101"/>
      <c r="D41" s="81"/>
      <c r="E41" s="81"/>
      <c r="F41" s="81"/>
      <c r="G41" s="81"/>
      <c r="H41" s="81"/>
      <c r="I41" s="10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6" t="s">
        <v>420</v>
      </c>
    </row>
    <row r="2" spans="12:12">
      <c r="L2" s="79" t="s">
        <v>421</v>
      </c>
    </row>
    <row r="3" spans="1:12">
      <c r="A3" s="79" t="s">
        <v>2</v>
      </c>
      <c r="L3" s="79" t="s">
        <v>3</v>
      </c>
    </row>
    <row r="4" ht="15" customHeight="1" spans="1:12">
      <c r="A4" s="89" t="s">
        <v>422</v>
      </c>
      <c r="B4" s="89"/>
      <c r="C4" s="89"/>
      <c r="D4" s="89" t="s">
        <v>229</v>
      </c>
      <c r="E4" s="89"/>
      <c r="F4" s="89"/>
      <c r="G4" s="89"/>
      <c r="H4" s="89"/>
      <c r="I4" s="89"/>
      <c r="J4" s="89"/>
      <c r="K4" s="89"/>
      <c r="L4" s="89"/>
    </row>
    <row r="5" ht="15" customHeight="1" spans="1:12">
      <c r="A5" s="89" t="s">
        <v>236</v>
      </c>
      <c r="B5" s="89" t="s">
        <v>122</v>
      </c>
      <c r="C5" s="89" t="s">
        <v>8</v>
      </c>
      <c r="D5" s="89" t="s">
        <v>236</v>
      </c>
      <c r="E5" s="89" t="s">
        <v>122</v>
      </c>
      <c r="F5" s="89" t="s">
        <v>8</v>
      </c>
      <c r="G5" s="89" t="s">
        <v>236</v>
      </c>
      <c r="H5" s="89" t="s">
        <v>122</v>
      </c>
      <c r="I5" s="89" t="s">
        <v>8</v>
      </c>
      <c r="J5" s="89" t="s">
        <v>236</v>
      </c>
      <c r="K5" s="89" t="s">
        <v>122</v>
      </c>
      <c r="L5" s="89" t="s">
        <v>8</v>
      </c>
    </row>
    <row r="6" ht="15" customHeight="1" spans="1:12">
      <c r="A6" s="96" t="s">
        <v>237</v>
      </c>
      <c r="B6" s="96" t="s">
        <v>238</v>
      </c>
      <c r="C6" s="82">
        <v>0</v>
      </c>
      <c r="D6" s="96" t="s">
        <v>239</v>
      </c>
      <c r="E6" s="96" t="s">
        <v>240</v>
      </c>
      <c r="F6" s="82">
        <v>1408312.6</v>
      </c>
      <c r="G6" s="96" t="s">
        <v>423</v>
      </c>
      <c r="H6" s="96" t="s">
        <v>424</v>
      </c>
      <c r="I6" s="82">
        <v>0</v>
      </c>
      <c r="J6" s="96" t="s">
        <v>425</v>
      </c>
      <c r="K6" s="96" t="s">
        <v>426</v>
      </c>
      <c r="L6" s="82">
        <v>0</v>
      </c>
    </row>
    <row r="7" ht="15" customHeight="1" spans="1:12">
      <c r="A7" s="96" t="s">
        <v>243</v>
      </c>
      <c r="B7" s="96" t="s">
        <v>244</v>
      </c>
      <c r="C7" s="82">
        <v>0</v>
      </c>
      <c r="D7" s="96" t="s">
        <v>245</v>
      </c>
      <c r="E7" s="96" t="s">
        <v>246</v>
      </c>
      <c r="F7" s="82">
        <v>3068.9</v>
      </c>
      <c r="G7" s="96" t="s">
        <v>427</v>
      </c>
      <c r="H7" s="96" t="s">
        <v>248</v>
      </c>
      <c r="I7" s="82">
        <v>0</v>
      </c>
      <c r="J7" s="96" t="s">
        <v>428</v>
      </c>
      <c r="K7" s="96" t="s">
        <v>429</v>
      </c>
      <c r="L7" s="82">
        <v>0</v>
      </c>
    </row>
    <row r="8" ht="15" customHeight="1" spans="1:12">
      <c r="A8" s="96" t="s">
        <v>249</v>
      </c>
      <c r="B8" s="96" t="s">
        <v>250</v>
      </c>
      <c r="C8" s="82">
        <v>0</v>
      </c>
      <c r="D8" s="96" t="s">
        <v>251</v>
      </c>
      <c r="E8" s="96" t="s">
        <v>252</v>
      </c>
      <c r="F8" s="82">
        <v>2525</v>
      </c>
      <c r="G8" s="96" t="s">
        <v>430</v>
      </c>
      <c r="H8" s="96" t="s">
        <v>254</v>
      </c>
      <c r="I8" s="82">
        <v>0</v>
      </c>
      <c r="J8" s="96" t="s">
        <v>431</v>
      </c>
      <c r="K8" s="96" t="s">
        <v>380</v>
      </c>
      <c r="L8" s="82">
        <v>0</v>
      </c>
    </row>
    <row r="9" ht="15" customHeight="1" spans="1:12">
      <c r="A9" s="96" t="s">
        <v>255</v>
      </c>
      <c r="B9" s="96" t="s">
        <v>256</v>
      </c>
      <c r="C9" s="82">
        <v>0</v>
      </c>
      <c r="D9" s="96" t="s">
        <v>257</v>
      </c>
      <c r="E9" s="96" t="s">
        <v>258</v>
      </c>
      <c r="F9" s="82">
        <v>0</v>
      </c>
      <c r="G9" s="96" t="s">
        <v>432</v>
      </c>
      <c r="H9" s="96" t="s">
        <v>260</v>
      </c>
      <c r="I9" s="82">
        <v>0</v>
      </c>
      <c r="J9" s="96" t="s">
        <v>343</v>
      </c>
      <c r="K9" s="96" t="s">
        <v>344</v>
      </c>
      <c r="L9" s="82">
        <v>4895679.18</v>
      </c>
    </row>
    <row r="10" ht="15" customHeight="1" spans="1:12">
      <c r="A10" s="96" t="s">
        <v>261</v>
      </c>
      <c r="B10" s="96" t="s">
        <v>262</v>
      </c>
      <c r="C10" s="82">
        <v>0</v>
      </c>
      <c r="D10" s="96" t="s">
        <v>263</v>
      </c>
      <c r="E10" s="96" t="s">
        <v>264</v>
      </c>
      <c r="F10" s="82">
        <v>0</v>
      </c>
      <c r="G10" s="96" t="s">
        <v>433</v>
      </c>
      <c r="H10" s="96" t="s">
        <v>266</v>
      </c>
      <c r="I10" s="82">
        <v>0</v>
      </c>
      <c r="J10" s="96" t="s">
        <v>349</v>
      </c>
      <c r="K10" s="96" t="s">
        <v>350</v>
      </c>
      <c r="L10" s="82">
        <v>0</v>
      </c>
    </row>
    <row r="11" ht="15" customHeight="1" spans="1:12">
      <c r="A11" s="96" t="s">
        <v>267</v>
      </c>
      <c r="B11" s="96" t="s">
        <v>268</v>
      </c>
      <c r="C11" s="82">
        <v>0</v>
      </c>
      <c r="D11" s="96" t="s">
        <v>269</v>
      </c>
      <c r="E11" s="96" t="s">
        <v>270</v>
      </c>
      <c r="F11" s="82">
        <v>2918.7</v>
      </c>
      <c r="G11" s="96" t="s">
        <v>434</v>
      </c>
      <c r="H11" s="96" t="s">
        <v>272</v>
      </c>
      <c r="I11" s="82">
        <v>0</v>
      </c>
      <c r="J11" s="96" t="s">
        <v>355</v>
      </c>
      <c r="K11" s="96" t="s">
        <v>356</v>
      </c>
      <c r="L11" s="82">
        <v>0</v>
      </c>
    </row>
    <row r="12" ht="15" customHeight="1" spans="1:12">
      <c r="A12" s="96" t="s">
        <v>273</v>
      </c>
      <c r="B12" s="96" t="s">
        <v>274</v>
      </c>
      <c r="C12" s="82">
        <v>0</v>
      </c>
      <c r="D12" s="96" t="s">
        <v>275</v>
      </c>
      <c r="E12" s="96" t="s">
        <v>276</v>
      </c>
      <c r="F12" s="82">
        <v>18000</v>
      </c>
      <c r="G12" s="96" t="s">
        <v>435</v>
      </c>
      <c r="H12" s="96" t="s">
        <v>278</v>
      </c>
      <c r="I12" s="82">
        <v>0</v>
      </c>
      <c r="J12" s="96" t="s">
        <v>361</v>
      </c>
      <c r="K12" s="96" t="s">
        <v>362</v>
      </c>
      <c r="L12" s="82">
        <v>1855900</v>
      </c>
    </row>
    <row r="13" ht="15" customHeight="1" spans="1:12">
      <c r="A13" s="96" t="s">
        <v>279</v>
      </c>
      <c r="B13" s="96" t="s">
        <v>280</v>
      </c>
      <c r="C13" s="82">
        <v>0</v>
      </c>
      <c r="D13" s="96" t="s">
        <v>281</v>
      </c>
      <c r="E13" s="96" t="s">
        <v>282</v>
      </c>
      <c r="F13" s="82">
        <v>0</v>
      </c>
      <c r="G13" s="96" t="s">
        <v>436</v>
      </c>
      <c r="H13" s="96" t="s">
        <v>284</v>
      </c>
      <c r="I13" s="82">
        <v>0</v>
      </c>
      <c r="J13" s="96" t="s">
        <v>367</v>
      </c>
      <c r="K13" s="96" t="s">
        <v>368</v>
      </c>
      <c r="L13" s="82">
        <v>0</v>
      </c>
    </row>
    <row r="14" ht="15" customHeight="1" spans="1:12">
      <c r="A14" s="96" t="s">
        <v>285</v>
      </c>
      <c r="B14" s="96" t="s">
        <v>286</v>
      </c>
      <c r="C14" s="82">
        <v>0</v>
      </c>
      <c r="D14" s="96" t="s">
        <v>287</v>
      </c>
      <c r="E14" s="96" t="s">
        <v>288</v>
      </c>
      <c r="F14" s="82">
        <v>0</v>
      </c>
      <c r="G14" s="96" t="s">
        <v>437</v>
      </c>
      <c r="H14" s="96" t="s">
        <v>314</v>
      </c>
      <c r="I14" s="82">
        <v>0</v>
      </c>
      <c r="J14" s="96" t="s">
        <v>373</v>
      </c>
      <c r="K14" s="96" t="s">
        <v>374</v>
      </c>
      <c r="L14" s="99">
        <v>0</v>
      </c>
    </row>
    <row r="15" ht="15" customHeight="1" spans="1:12">
      <c r="A15" s="96" t="s">
        <v>291</v>
      </c>
      <c r="B15" s="96" t="s">
        <v>292</v>
      </c>
      <c r="C15" s="82">
        <v>0</v>
      </c>
      <c r="D15" s="96" t="s">
        <v>293</v>
      </c>
      <c r="E15" s="96" t="s">
        <v>294</v>
      </c>
      <c r="F15" s="82">
        <v>0</v>
      </c>
      <c r="G15" s="96" t="s">
        <v>438</v>
      </c>
      <c r="H15" s="96" t="s">
        <v>320</v>
      </c>
      <c r="I15" s="82">
        <v>0</v>
      </c>
      <c r="J15" s="96" t="s">
        <v>379</v>
      </c>
      <c r="K15" s="96" t="s">
        <v>380</v>
      </c>
      <c r="L15" s="82">
        <v>3039779.18</v>
      </c>
    </row>
    <row r="16" ht="15" customHeight="1" spans="1:12">
      <c r="A16" s="96" t="s">
        <v>297</v>
      </c>
      <c r="B16" s="96" t="s">
        <v>298</v>
      </c>
      <c r="C16" s="82">
        <v>0</v>
      </c>
      <c r="D16" s="96" t="s">
        <v>299</v>
      </c>
      <c r="E16" s="96" t="s">
        <v>300</v>
      </c>
      <c r="F16" s="82">
        <v>0</v>
      </c>
      <c r="G16" s="96" t="s">
        <v>439</v>
      </c>
      <c r="H16" s="96" t="s">
        <v>326</v>
      </c>
      <c r="I16" s="82">
        <v>0</v>
      </c>
      <c r="J16" s="96" t="s">
        <v>440</v>
      </c>
      <c r="K16" s="96" t="s">
        <v>441</v>
      </c>
      <c r="L16" s="82">
        <v>0</v>
      </c>
    </row>
    <row r="17" ht="15" customHeight="1" spans="1:12">
      <c r="A17" s="96" t="s">
        <v>303</v>
      </c>
      <c r="B17" s="96" t="s">
        <v>304</v>
      </c>
      <c r="C17" s="82">
        <v>0</v>
      </c>
      <c r="D17" s="96" t="s">
        <v>305</v>
      </c>
      <c r="E17" s="96" t="s">
        <v>306</v>
      </c>
      <c r="F17" s="82">
        <v>0</v>
      </c>
      <c r="G17" s="96" t="s">
        <v>442</v>
      </c>
      <c r="H17" s="96" t="s">
        <v>332</v>
      </c>
      <c r="I17" s="82">
        <v>0</v>
      </c>
      <c r="J17" s="96" t="s">
        <v>443</v>
      </c>
      <c r="K17" s="96" t="s">
        <v>444</v>
      </c>
      <c r="L17" s="82">
        <v>0</v>
      </c>
    </row>
    <row r="18" ht="15" customHeight="1" spans="1:12">
      <c r="A18" s="96" t="s">
        <v>309</v>
      </c>
      <c r="B18" s="96" t="s">
        <v>310</v>
      </c>
      <c r="C18" s="82">
        <v>0</v>
      </c>
      <c r="D18" s="96" t="s">
        <v>311</v>
      </c>
      <c r="E18" s="96" t="s">
        <v>312</v>
      </c>
      <c r="F18" s="82">
        <v>0</v>
      </c>
      <c r="G18" s="96" t="s">
        <v>445</v>
      </c>
      <c r="H18" s="96" t="s">
        <v>446</v>
      </c>
      <c r="I18" s="82">
        <v>0</v>
      </c>
      <c r="J18" s="96" t="s">
        <v>447</v>
      </c>
      <c r="K18" s="96" t="s">
        <v>448</v>
      </c>
      <c r="L18" s="82">
        <v>0</v>
      </c>
    </row>
    <row r="19" ht="15" customHeight="1" spans="1:12">
      <c r="A19" s="96" t="s">
        <v>315</v>
      </c>
      <c r="B19" s="96" t="s">
        <v>316</v>
      </c>
      <c r="C19" s="82">
        <v>0</v>
      </c>
      <c r="D19" s="96" t="s">
        <v>317</v>
      </c>
      <c r="E19" s="96" t="s">
        <v>318</v>
      </c>
      <c r="F19" s="82">
        <v>0</v>
      </c>
      <c r="G19" s="96" t="s">
        <v>241</v>
      </c>
      <c r="H19" s="96" t="s">
        <v>242</v>
      </c>
      <c r="I19" s="82">
        <v>0</v>
      </c>
      <c r="J19" s="96" t="s">
        <v>449</v>
      </c>
      <c r="K19" s="96" t="s">
        <v>450</v>
      </c>
      <c r="L19" s="82">
        <v>0</v>
      </c>
    </row>
    <row r="20" ht="15" customHeight="1" spans="1:12">
      <c r="A20" s="96" t="s">
        <v>321</v>
      </c>
      <c r="B20" s="96" t="s">
        <v>322</v>
      </c>
      <c r="C20" s="82">
        <v>14626608.06</v>
      </c>
      <c r="D20" s="96" t="s">
        <v>323</v>
      </c>
      <c r="E20" s="96" t="s">
        <v>324</v>
      </c>
      <c r="F20" s="82">
        <v>0</v>
      </c>
      <c r="G20" s="96" t="s">
        <v>247</v>
      </c>
      <c r="H20" s="96" t="s">
        <v>248</v>
      </c>
      <c r="I20" s="82">
        <v>0</v>
      </c>
      <c r="J20" s="96" t="s">
        <v>385</v>
      </c>
      <c r="K20" s="96" t="s">
        <v>386</v>
      </c>
      <c r="L20" s="82">
        <v>0</v>
      </c>
    </row>
    <row r="21" ht="15" customHeight="1" spans="1:12">
      <c r="A21" s="96" t="s">
        <v>327</v>
      </c>
      <c r="B21" s="96" t="s">
        <v>328</v>
      </c>
      <c r="C21" s="82">
        <v>0</v>
      </c>
      <c r="D21" s="96" t="s">
        <v>329</v>
      </c>
      <c r="E21" s="96" t="s">
        <v>330</v>
      </c>
      <c r="F21" s="82">
        <v>806000</v>
      </c>
      <c r="G21" s="96" t="s">
        <v>253</v>
      </c>
      <c r="H21" s="96" t="s">
        <v>254</v>
      </c>
      <c r="I21" s="82">
        <v>0</v>
      </c>
      <c r="J21" s="96" t="s">
        <v>391</v>
      </c>
      <c r="K21" s="96" t="s">
        <v>392</v>
      </c>
      <c r="L21" s="82">
        <v>0</v>
      </c>
    </row>
    <row r="22" ht="15" customHeight="1" spans="1:12">
      <c r="A22" s="96" t="s">
        <v>333</v>
      </c>
      <c r="B22" s="96" t="s">
        <v>334</v>
      </c>
      <c r="C22" s="82">
        <v>0</v>
      </c>
      <c r="D22" s="96" t="s">
        <v>335</v>
      </c>
      <c r="E22" s="96" t="s">
        <v>336</v>
      </c>
      <c r="F22" s="82">
        <v>0</v>
      </c>
      <c r="G22" s="96" t="s">
        <v>259</v>
      </c>
      <c r="H22" s="96" t="s">
        <v>260</v>
      </c>
      <c r="I22" s="82">
        <v>0</v>
      </c>
      <c r="J22" s="96" t="s">
        <v>397</v>
      </c>
      <c r="K22" s="96" t="s">
        <v>398</v>
      </c>
      <c r="L22" s="82">
        <v>0</v>
      </c>
    </row>
    <row r="23" ht="15" customHeight="1" spans="1:12">
      <c r="A23" s="96" t="s">
        <v>339</v>
      </c>
      <c r="B23" s="96" t="s">
        <v>340</v>
      </c>
      <c r="C23" s="82">
        <v>0</v>
      </c>
      <c r="D23" s="96" t="s">
        <v>341</v>
      </c>
      <c r="E23" s="96" t="s">
        <v>342</v>
      </c>
      <c r="F23" s="82">
        <v>0</v>
      </c>
      <c r="G23" s="96" t="s">
        <v>265</v>
      </c>
      <c r="H23" s="96" t="s">
        <v>266</v>
      </c>
      <c r="I23" s="82">
        <v>0</v>
      </c>
      <c r="J23" s="96" t="s">
        <v>401</v>
      </c>
      <c r="K23" s="96" t="s">
        <v>402</v>
      </c>
      <c r="L23" s="82">
        <v>0</v>
      </c>
    </row>
    <row r="24" ht="15" customHeight="1" spans="1:12">
      <c r="A24" s="96" t="s">
        <v>345</v>
      </c>
      <c r="B24" s="96" t="s">
        <v>346</v>
      </c>
      <c r="C24" s="82">
        <v>0</v>
      </c>
      <c r="D24" s="96" t="s">
        <v>347</v>
      </c>
      <c r="E24" s="96" t="s">
        <v>348</v>
      </c>
      <c r="F24" s="82">
        <v>0</v>
      </c>
      <c r="G24" s="96" t="s">
        <v>271</v>
      </c>
      <c r="H24" s="96" t="s">
        <v>272</v>
      </c>
      <c r="I24" s="82">
        <v>0</v>
      </c>
      <c r="J24" s="96" t="s">
        <v>405</v>
      </c>
      <c r="K24" s="96" t="s">
        <v>406</v>
      </c>
      <c r="L24" s="82">
        <v>0</v>
      </c>
    </row>
    <row r="25" ht="15" customHeight="1" spans="1:12">
      <c r="A25" s="96" t="s">
        <v>351</v>
      </c>
      <c r="B25" s="96" t="s">
        <v>352</v>
      </c>
      <c r="C25" s="82">
        <v>7713720</v>
      </c>
      <c r="D25" s="96" t="s">
        <v>353</v>
      </c>
      <c r="E25" s="96" t="s">
        <v>354</v>
      </c>
      <c r="F25" s="82">
        <v>0</v>
      </c>
      <c r="G25" s="96" t="s">
        <v>277</v>
      </c>
      <c r="H25" s="96" t="s">
        <v>278</v>
      </c>
      <c r="I25" s="82">
        <v>0</v>
      </c>
      <c r="J25" s="96" t="s">
        <v>409</v>
      </c>
      <c r="K25" s="96" t="s">
        <v>410</v>
      </c>
      <c r="L25" s="82">
        <v>0</v>
      </c>
    </row>
    <row r="26" ht="15" customHeight="1" spans="1:12">
      <c r="A26" s="96" t="s">
        <v>357</v>
      </c>
      <c r="B26" s="96" t="s">
        <v>358</v>
      </c>
      <c r="C26" s="82">
        <v>0</v>
      </c>
      <c r="D26" s="96" t="s">
        <v>359</v>
      </c>
      <c r="E26" s="96" t="s">
        <v>360</v>
      </c>
      <c r="F26" s="82">
        <v>0</v>
      </c>
      <c r="G26" s="96" t="s">
        <v>283</v>
      </c>
      <c r="H26" s="96" t="s">
        <v>284</v>
      </c>
      <c r="I26" s="82">
        <v>0</v>
      </c>
      <c r="J26" s="96"/>
      <c r="K26" s="96"/>
      <c r="L26" s="98"/>
    </row>
    <row r="27" ht="15" customHeight="1" spans="1:12">
      <c r="A27" s="96" t="s">
        <v>363</v>
      </c>
      <c r="B27" s="96" t="s">
        <v>364</v>
      </c>
      <c r="C27" s="82">
        <v>0</v>
      </c>
      <c r="D27" s="96" t="s">
        <v>365</v>
      </c>
      <c r="E27" s="96" t="s">
        <v>366</v>
      </c>
      <c r="F27" s="82">
        <v>20000</v>
      </c>
      <c r="G27" s="96" t="s">
        <v>289</v>
      </c>
      <c r="H27" s="96" t="s">
        <v>290</v>
      </c>
      <c r="I27" s="82">
        <v>0</v>
      </c>
      <c r="J27" s="96"/>
      <c r="K27" s="96"/>
      <c r="L27" s="98"/>
    </row>
    <row r="28" ht="15" customHeight="1" spans="1:12">
      <c r="A28" s="96" t="s">
        <v>369</v>
      </c>
      <c r="B28" s="96" t="s">
        <v>370</v>
      </c>
      <c r="C28" s="82">
        <v>0</v>
      </c>
      <c r="D28" s="96" t="s">
        <v>371</v>
      </c>
      <c r="E28" s="96" t="s">
        <v>372</v>
      </c>
      <c r="F28" s="82">
        <v>0</v>
      </c>
      <c r="G28" s="96" t="s">
        <v>295</v>
      </c>
      <c r="H28" s="96" t="s">
        <v>296</v>
      </c>
      <c r="I28" s="82">
        <v>0</v>
      </c>
      <c r="J28" s="96"/>
      <c r="K28" s="96"/>
      <c r="L28" s="98"/>
    </row>
    <row r="29" ht="15" customHeight="1" spans="1:12">
      <c r="A29" s="96" t="s">
        <v>375</v>
      </c>
      <c r="B29" s="96" t="s">
        <v>376</v>
      </c>
      <c r="C29" s="82">
        <v>0</v>
      </c>
      <c r="D29" s="96" t="s">
        <v>377</v>
      </c>
      <c r="E29" s="96" t="s">
        <v>378</v>
      </c>
      <c r="F29" s="82">
        <v>0</v>
      </c>
      <c r="G29" s="96" t="s">
        <v>301</v>
      </c>
      <c r="H29" s="96" t="s">
        <v>302</v>
      </c>
      <c r="I29" s="82">
        <v>0</v>
      </c>
      <c r="J29" s="96"/>
      <c r="K29" s="96"/>
      <c r="L29" s="98"/>
    </row>
    <row r="30" ht="15" customHeight="1" spans="1:12">
      <c r="A30" s="96" t="s">
        <v>381</v>
      </c>
      <c r="B30" s="96" t="s">
        <v>382</v>
      </c>
      <c r="C30" s="82">
        <v>0</v>
      </c>
      <c r="D30" s="96" t="s">
        <v>383</v>
      </c>
      <c r="E30" s="96" t="s">
        <v>384</v>
      </c>
      <c r="F30" s="82">
        <v>0</v>
      </c>
      <c r="G30" s="96" t="s">
        <v>307</v>
      </c>
      <c r="H30" s="96" t="s">
        <v>308</v>
      </c>
      <c r="I30" s="82">
        <v>0</v>
      </c>
      <c r="J30" s="96"/>
      <c r="K30" s="96"/>
      <c r="L30" s="98"/>
    </row>
    <row r="31" ht="15" customHeight="1" spans="1:12">
      <c r="A31" s="96" t="s">
        <v>387</v>
      </c>
      <c r="B31" s="96" t="s">
        <v>388</v>
      </c>
      <c r="C31" s="82">
        <v>0</v>
      </c>
      <c r="D31" s="96" t="s">
        <v>389</v>
      </c>
      <c r="E31" s="96" t="s">
        <v>390</v>
      </c>
      <c r="F31" s="82">
        <v>0</v>
      </c>
      <c r="G31" s="96" t="s">
        <v>313</v>
      </c>
      <c r="H31" s="96" t="s">
        <v>314</v>
      </c>
      <c r="I31" s="82">
        <v>0</v>
      </c>
      <c r="J31" s="96"/>
      <c r="K31" s="96"/>
      <c r="L31" s="98"/>
    </row>
    <row r="32" ht="15" customHeight="1" spans="1:12">
      <c r="A32" s="96" t="s">
        <v>393</v>
      </c>
      <c r="B32" s="96" t="s">
        <v>451</v>
      </c>
      <c r="C32" s="82">
        <v>6912888.06</v>
      </c>
      <c r="D32" s="96" t="s">
        <v>395</v>
      </c>
      <c r="E32" s="96" t="s">
        <v>396</v>
      </c>
      <c r="F32" s="82">
        <v>0</v>
      </c>
      <c r="G32" s="96" t="s">
        <v>319</v>
      </c>
      <c r="H32" s="96" t="s">
        <v>320</v>
      </c>
      <c r="I32" s="82">
        <v>0</v>
      </c>
      <c r="J32" s="96"/>
      <c r="K32" s="96"/>
      <c r="L32" s="98"/>
    </row>
    <row r="33" ht="15" customHeight="1" spans="1:12">
      <c r="A33" s="96"/>
      <c r="B33" s="96"/>
      <c r="C33" s="97"/>
      <c r="D33" s="96" t="s">
        <v>399</v>
      </c>
      <c r="E33" s="96" t="s">
        <v>400</v>
      </c>
      <c r="F33" s="82">
        <v>555800</v>
      </c>
      <c r="G33" s="96" t="s">
        <v>325</v>
      </c>
      <c r="H33" s="96" t="s">
        <v>326</v>
      </c>
      <c r="I33" s="82">
        <v>0</v>
      </c>
      <c r="J33" s="96"/>
      <c r="K33" s="96"/>
      <c r="L33" s="98"/>
    </row>
    <row r="34" ht="15" customHeight="1" spans="1:12">
      <c r="A34" s="96"/>
      <c r="B34" s="96"/>
      <c r="C34" s="98"/>
      <c r="D34" s="96" t="s">
        <v>403</v>
      </c>
      <c r="E34" s="96" t="s">
        <v>404</v>
      </c>
      <c r="F34" s="82">
        <v>0</v>
      </c>
      <c r="G34" s="96" t="s">
        <v>331</v>
      </c>
      <c r="H34" s="96" t="s">
        <v>332</v>
      </c>
      <c r="I34" s="82">
        <v>0</v>
      </c>
      <c r="J34" s="96"/>
      <c r="K34" s="96"/>
      <c r="L34" s="98"/>
    </row>
    <row r="35" ht="15" customHeight="1" spans="1:12">
      <c r="A35" s="96"/>
      <c r="B35" s="96"/>
      <c r="C35" s="98"/>
      <c r="D35" s="96" t="s">
        <v>407</v>
      </c>
      <c r="E35" s="96" t="s">
        <v>408</v>
      </c>
      <c r="F35" s="82">
        <v>0</v>
      </c>
      <c r="G35" s="96" t="s">
        <v>337</v>
      </c>
      <c r="H35" s="96" t="s">
        <v>338</v>
      </c>
      <c r="I35" s="82">
        <v>0</v>
      </c>
      <c r="J35" s="96"/>
      <c r="K35" s="96"/>
      <c r="L35" s="98"/>
    </row>
    <row r="36" ht="15" customHeight="1" spans="1:12">
      <c r="A36" s="96"/>
      <c r="B36" s="96"/>
      <c r="C36" s="98"/>
      <c r="D36" s="96" t="s">
        <v>411</v>
      </c>
      <c r="E36" s="96" t="s">
        <v>412</v>
      </c>
      <c r="F36" s="82">
        <v>0</v>
      </c>
      <c r="G36" s="96"/>
      <c r="H36" s="96"/>
      <c r="I36" s="97"/>
      <c r="J36" s="96"/>
      <c r="K36" s="96"/>
      <c r="L36" s="98"/>
    </row>
    <row r="37" ht="15" customHeight="1" spans="1:12">
      <c r="A37" s="96"/>
      <c r="B37" s="96"/>
      <c r="C37" s="98"/>
      <c r="D37" s="96" t="s">
        <v>413</v>
      </c>
      <c r="E37" s="96" t="s">
        <v>414</v>
      </c>
      <c r="F37" s="82">
        <v>0</v>
      </c>
      <c r="G37" s="96"/>
      <c r="H37" s="96"/>
      <c r="I37" s="98"/>
      <c r="J37" s="96"/>
      <c r="K37" s="96"/>
      <c r="L37" s="98"/>
    </row>
    <row r="38" ht="15" customHeight="1" spans="1:12">
      <c r="A38" s="96"/>
      <c r="B38" s="96"/>
      <c r="C38" s="98"/>
      <c r="D38" s="96" t="s">
        <v>415</v>
      </c>
      <c r="E38" s="96" t="s">
        <v>416</v>
      </c>
      <c r="F38" s="99">
        <v>0</v>
      </c>
      <c r="G38" s="96"/>
      <c r="H38" s="96"/>
      <c r="I38" s="98"/>
      <c r="J38" s="96"/>
      <c r="K38" s="96"/>
      <c r="L38" s="98"/>
    </row>
    <row r="39" ht="15" customHeight="1" spans="1:12">
      <c r="A39" s="81" t="s">
        <v>452</v>
      </c>
      <c r="B39" s="81"/>
      <c r="C39" s="81"/>
      <c r="D39" s="81"/>
      <c r="E39" s="81"/>
      <c r="F39" s="81"/>
      <c r="G39" s="81"/>
      <c r="H39" s="81"/>
      <c r="I39" s="81"/>
      <c r="J39" s="81"/>
      <c r="K39" s="81"/>
      <c r="L39" s="81"/>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D17" sqref="D17"/>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6" t="s">
        <v>453</v>
      </c>
    </row>
    <row r="2" ht="14.25" spans="20:20">
      <c r="T2" s="87" t="s">
        <v>454</v>
      </c>
    </row>
    <row r="3" ht="14.25" spans="1:20">
      <c r="A3" s="87" t="s">
        <v>2</v>
      </c>
      <c r="T3" s="87" t="s">
        <v>3</v>
      </c>
    </row>
    <row r="4" ht="19.5" customHeight="1" spans="1:20">
      <c r="A4" s="88" t="s">
        <v>6</v>
      </c>
      <c r="B4" s="88"/>
      <c r="C4" s="88"/>
      <c r="D4" s="88"/>
      <c r="E4" s="88" t="s">
        <v>105</v>
      </c>
      <c r="F4" s="88"/>
      <c r="G4" s="88"/>
      <c r="H4" s="88" t="s">
        <v>225</v>
      </c>
      <c r="I4" s="88"/>
      <c r="J4" s="88"/>
      <c r="K4" s="88" t="s">
        <v>226</v>
      </c>
      <c r="L4" s="88"/>
      <c r="M4" s="88"/>
      <c r="N4" s="88"/>
      <c r="O4" s="88"/>
      <c r="P4" s="88" t="s">
        <v>107</v>
      </c>
      <c r="Q4" s="88"/>
      <c r="R4" s="88"/>
      <c r="S4" s="88"/>
      <c r="T4" s="88"/>
    </row>
    <row r="5" ht="19.5" customHeight="1" spans="1:20">
      <c r="A5" s="88" t="s">
        <v>121</v>
      </c>
      <c r="B5" s="88"/>
      <c r="C5" s="88"/>
      <c r="D5" s="88" t="s">
        <v>122</v>
      </c>
      <c r="E5" s="88" t="s">
        <v>128</v>
      </c>
      <c r="F5" s="88" t="s">
        <v>227</v>
      </c>
      <c r="G5" s="88" t="s">
        <v>228</v>
      </c>
      <c r="H5" s="88" t="s">
        <v>128</v>
      </c>
      <c r="I5" s="88" t="s">
        <v>196</v>
      </c>
      <c r="J5" s="88" t="s">
        <v>197</v>
      </c>
      <c r="K5" s="88" t="s">
        <v>128</v>
      </c>
      <c r="L5" s="88" t="s">
        <v>196</v>
      </c>
      <c r="M5" s="88"/>
      <c r="N5" s="88" t="s">
        <v>196</v>
      </c>
      <c r="O5" s="88" t="s">
        <v>197</v>
      </c>
      <c r="P5" s="88" t="s">
        <v>128</v>
      </c>
      <c r="Q5" s="88" t="s">
        <v>227</v>
      </c>
      <c r="R5" s="88" t="s">
        <v>228</v>
      </c>
      <c r="S5" s="88" t="s">
        <v>228</v>
      </c>
      <c r="T5" s="88"/>
    </row>
    <row r="6" ht="19.5" customHeight="1" spans="1:20">
      <c r="A6" s="88"/>
      <c r="B6" s="88"/>
      <c r="C6" s="88"/>
      <c r="D6" s="88"/>
      <c r="E6" s="88"/>
      <c r="F6" s="88"/>
      <c r="G6" s="88" t="s">
        <v>123</v>
      </c>
      <c r="H6" s="88"/>
      <c r="I6" s="88"/>
      <c r="J6" s="88" t="s">
        <v>123</v>
      </c>
      <c r="K6" s="88"/>
      <c r="L6" s="88" t="s">
        <v>123</v>
      </c>
      <c r="M6" s="88" t="s">
        <v>230</v>
      </c>
      <c r="N6" s="88" t="s">
        <v>229</v>
      </c>
      <c r="O6" s="88" t="s">
        <v>123</v>
      </c>
      <c r="P6" s="88"/>
      <c r="Q6" s="88"/>
      <c r="R6" s="88" t="s">
        <v>123</v>
      </c>
      <c r="S6" s="88" t="s">
        <v>231</v>
      </c>
      <c r="T6" s="88" t="s">
        <v>232</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2">
        <v>0</v>
      </c>
      <c r="F9" s="82">
        <v>0</v>
      </c>
      <c r="G9" s="82">
        <v>0</v>
      </c>
      <c r="H9" s="82">
        <v>0</v>
      </c>
      <c r="I9" s="82">
        <v>0</v>
      </c>
      <c r="J9" s="82">
        <v>0</v>
      </c>
      <c r="K9" s="82">
        <v>0</v>
      </c>
      <c r="L9" s="82">
        <v>0</v>
      </c>
      <c r="M9" s="82">
        <v>0</v>
      </c>
      <c r="N9" s="82">
        <v>0</v>
      </c>
      <c r="O9" s="82">
        <v>0</v>
      </c>
      <c r="P9" s="82">
        <v>0</v>
      </c>
      <c r="Q9" s="82">
        <v>0</v>
      </c>
      <c r="R9" s="82">
        <v>0</v>
      </c>
      <c r="S9" s="82">
        <v>0</v>
      </c>
      <c r="T9" s="82">
        <v>0</v>
      </c>
    </row>
    <row r="10" ht="19.5" customHeight="1" spans="1:20">
      <c r="A10" s="81"/>
      <c r="B10" s="81"/>
      <c r="C10" s="81"/>
      <c r="D10" s="81"/>
      <c r="E10" s="82"/>
      <c r="F10" s="82"/>
      <c r="G10" s="82"/>
      <c r="H10" s="82"/>
      <c r="I10" s="82"/>
      <c r="J10" s="82"/>
      <c r="K10" s="82"/>
      <c r="L10" s="82"/>
      <c r="M10" s="82"/>
      <c r="N10" s="82"/>
      <c r="O10" s="82"/>
      <c r="P10" s="82"/>
      <c r="Q10" s="82"/>
      <c r="R10" s="82"/>
      <c r="S10" s="82"/>
      <c r="T10" s="82"/>
    </row>
    <row r="11" ht="20" customHeight="1" spans="1:20">
      <c r="A11" s="90" t="s">
        <v>455</v>
      </c>
      <c r="B11" s="91"/>
      <c r="C11" s="91"/>
      <c r="D11" s="91"/>
      <c r="E11" s="91"/>
      <c r="F11" s="91"/>
      <c r="G11" s="91"/>
      <c r="H11" s="91"/>
      <c r="I11" s="91"/>
      <c r="J11" s="91"/>
      <c r="K11" s="91"/>
      <c r="L11" s="91"/>
      <c r="M11" s="91"/>
      <c r="N11" s="91"/>
      <c r="O11" s="91"/>
      <c r="P11" s="91"/>
      <c r="Q11" s="91"/>
      <c r="R11" s="91"/>
      <c r="S11" s="91"/>
      <c r="T11" s="94"/>
    </row>
    <row r="12" spans="1:20">
      <c r="A12" s="92" t="s">
        <v>456</v>
      </c>
      <c r="B12" s="93"/>
      <c r="C12" s="93"/>
      <c r="D12" s="93"/>
      <c r="E12" s="93"/>
      <c r="F12" s="93"/>
      <c r="G12" s="93"/>
      <c r="H12" s="93"/>
      <c r="I12" s="93"/>
      <c r="J12" s="93"/>
      <c r="K12" s="93"/>
      <c r="L12" s="93"/>
      <c r="M12" s="93"/>
      <c r="N12" s="93"/>
      <c r="O12" s="93"/>
      <c r="P12" s="93"/>
      <c r="Q12" s="93"/>
      <c r="R12" s="93"/>
      <c r="S12" s="93"/>
      <c r="T12" s="95"/>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6" t="s">
        <v>457</v>
      </c>
    </row>
    <row r="2" ht="14.25" spans="12:12">
      <c r="L2" s="87" t="s">
        <v>458</v>
      </c>
    </row>
    <row r="3" ht="14.25" spans="1:12">
      <c r="A3" s="87" t="s">
        <v>2</v>
      </c>
      <c r="L3" s="87" t="s">
        <v>3</v>
      </c>
    </row>
    <row r="4" ht="19.5" customHeight="1" spans="1:12">
      <c r="A4" s="88" t="s">
        <v>6</v>
      </c>
      <c r="B4" s="88"/>
      <c r="C4" s="88"/>
      <c r="D4" s="88"/>
      <c r="E4" s="88" t="s">
        <v>105</v>
      </c>
      <c r="F4" s="88"/>
      <c r="G4" s="88"/>
      <c r="H4" s="88" t="s">
        <v>225</v>
      </c>
      <c r="I4" s="88" t="s">
        <v>226</v>
      </c>
      <c r="J4" s="88" t="s">
        <v>107</v>
      </c>
      <c r="K4" s="88"/>
      <c r="L4" s="88"/>
    </row>
    <row r="5" ht="19.5" customHeight="1" spans="1:12">
      <c r="A5" s="88" t="s">
        <v>121</v>
      </c>
      <c r="B5" s="88"/>
      <c r="C5" s="88"/>
      <c r="D5" s="88" t="s">
        <v>122</v>
      </c>
      <c r="E5" s="88" t="s">
        <v>128</v>
      </c>
      <c r="F5" s="88" t="s">
        <v>459</v>
      </c>
      <c r="G5" s="88" t="s">
        <v>460</v>
      </c>
      <c r="H5" s="88"/>
      <c r="I5" s="88"/>
      <c r="J5" s="88" t="s">
        <v>128</v>
      </c>
      <c r="K5" s="88" t="s">
        <v>459</v>
      </c>
      <c r="L5" s="89" t="s">
        <v>460</v>
      </c>
    </row>
    <row r="6" ht="19.5" customHeight="1" spans="1:12">
      <c r="A6" s="88"/>
      <c r="B6" s="88"/>
      <c r="C6" s="88"/>
      <c r="D6" s="88"/>
      <c r="E6" s="88"/>
      <c r="F6" s="88"/>
      <c r="G6" s="88"/>
      <c r="H6" s="88"/>
      <c r="I6" s="88"/>
      <c r="J6" s="88"/>
      <c r="K6" s="88"/>
      <c r="L6" s="89" t="s">
        <v>231</v>
      </c>
    </row>
    <row r="7" ht="19.5" customHeight="1" spans="1:12">
      <c r="A7" s="88"/>
      <c r="B7" s="88"/>
      <c r="C7" s="88"/>
      <c r="D7" s="88"/>
      <c r="E7" s="88"/>
      <c r="F7" s="88"/>
      <c r="G7" s="88"/>
      <c r="H7" s="88"/>
      <c r="I7" s="88"/>
      <c r="J7" s="88"/>
      <c r="K7" s="88"/>
      <c r="L7" s="89"/>
    </row>
    <row r="8" ht="19.5" customHeight="1" spans="1:12">
      <c r="A8" s="88" t="s">
        <v>125</v>
      </c>
      <c r="B8" s="88" t="s">
        <v>126</v>
      </c>
      <c r="C8" s="88" t="s">
        <v>127</v>
      </c>
      <c r="D8" s="88" t="s">
        <v>10</v>
      </c>
      <c r="E8" s="89" t="s">
        <v>11</v>
      </c>
      <c r="F8" s="89" t="s">
        <v>12</v>
      </c>
      <c r="G8" s="89" t="s">
        <v>20</v>
      </c>
      <c r="H8" s="89" t="s">
        <v>24</v>
      </c>
      <c r="I8" s="89" t="s">
        <v>28</v>
      </c>
      <c r="J8" s="89" t="s">
        <v>32</v>
      </c>
      <c r="K8" s="89" t="s">
        <v>36</v>
      </c>
      <c r="L8" s="89" t="s">
        <v>40</v>
      </c>
    </row>
    <row r="9" ht="19.5" customHeight="1" spans="1:12">
      <c r="A9" s="88"/>
      <c r="B9" s="88"/>
      <c r="C9" s="88"/>
      <c r="D9" s="88" t="s">
        <v>128</v>
      </c>
      <c r="E9" s="82">
        <v>0</v>
      </c>
      <c r="F9" s="82">
        <v>0</v>
      </c>
      <c r="G9" s="82">
        <v>0</v>
      </c>
      <c r="H9" s="82">
        <v>1345791</v>
      </c>
      <c r="I9" s="82">
        <v>1345791</v>
      </c>
      <c r="J9" s="82">
        <v>0</v>
      </c>
      <c r="K9" s="82">
        <v>0</v>
      </c>
      <c r="L9" s="82">
        <v>0</v>
      </c>
    </row>
    <row r="10" ht="19.5" customHeight="1" spans="1:12">
      <c r="A10" s="81" t="s">
        <v>187</v>
      </c>
      <c r="B10" s="81"/>
      <c r="C10" s="81"/>
      <c r="D10" s="81" t="s">
        <v>188</v>
      </c>
      <c r="E10" s="82">
        <v>0</v>
      </c>
      <c r="F10" s="82">
        <v>0</v>
      </c>
      <c r="G10" s="82">
        <v>0</v>
      </c>
      <c r="H10" s="82">
        <v>1345791</v>
      </c>
      <c r="I10" s="82">
        <v>1345791</v>
      </c>
      <c r="J10" s="82">
        <v>0</v>
      </c>
      <c r="K10" s="82">
        <v>0</v>
      </c>
      <c r="L10" s="82">
        <v>0</v>
      </c>
    </row>
    <row r="11" ht="19.5" customHeight="1" spans="1:12">
      <c r="A11" s="81" t="s">
        <v>189</v>
      </c>
      <c r="B11" s="81"/>
      <c r="C11" s="81"/>
      <c r="D11" s="81" t="s">
        <v>190</v>
      </c>
      <c r="E11" s="82">
        <v>0</v>
      </c>
      <c r="F11" s="82">
        <v>0</v>
      </c>
      <c r="G11" s="82">
        <v>0</v>
      </c>
      <c r="H11" s="82">
        <v>1345791</v>
      </c>
      <c r="I11" s="82">
        <v>1345791</v>
      </c>
      <c r="J11" s="82">
        <v>0</v>
      </c>
      <c r="K11" s="82">
        <v>0</v>
      </c>
      <c r="L11" s="82">
        <v>0</v>
      </c>
    </row>
    <row r="12" ht="19.5" customHeight="1" spans="1:12">
      <c r="A12" s="81" t="s">
        <v>191</v>
      </c>
      <c r="B12" s="81"/>
      <c r="C12" s="81"/>
      <c r="D12" s="81" t="s">
        <v>192</v>
      </c>
      <c r="E12" s="82">
        <v>0</v>
      </c>
      <c r="F12" s="82">
        <v>0</v>
      </c>
      <c r="G12" s="82">
        <v>0</v>
      </c>
      <c r="H12" s="82">
        <v>1345791</v>
      </c>
      <c r="I12" s="82">
        <v>1345791</v>
      </c>
      <c r="J12" s="82">
        <v>0</v>
      </c>
      <c r="K12" s="82">
        <v>0</v>
      </c>
      <c r="L12" s="82">
        <v>0</v>
      </c>
    </row>
    <row r="13" ht="19.5" customHeight="1" spans="1:12">
      <c r="A13" s="81" t="s">
        <v>461</v>
      </c>
      <c r="B13" s="81"/>
      <c r="C13" s="81"/>
      <c r="D13" s="81"/>
      <c r="E13" s="81"/>
      <c r="F13" s="81"/>
      <c r="G13" s="81"/>
      <c r="H13" s="81"/>
      <c r="I13" s="81"/>
      <c r="J13" s="81"/>
      <c r="K13" s="81"/>
      <c r="L13" s="81"/>
    </row>
  </sheetData>
  <mergeCells count="20">
    <mergeCell ref="A4:D4"/>
    <mergeCell ref="E4:G4"/>
    <mergeCell ref="J4:L4"/>
    <mergeCell ref="A10:C10"/>
    <mergeCell ref="A11:C11"/>
    <mergeCell ref="A12:C12"/>
    <mergeCell ref="A13:L13"/>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6"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8" t="s">
        <v>462</v>
      </c>
    </row>
    <row r="2" spans="5:5">
      <c r="E2" s="79" t="s">
        <v>463</v>
      </c>
    </row>
    <row r="3" spans="1:5">
      <c r="A3" s="79" t="s">
        <v>2</v>
      </c>
      <c r="E3" s="79" t="s">
        <v>3</v>
      </c>
    </row>
    <row r="4" ht="15" customHeight="1" spans="1:5">
      <c r="A4" s="80" t="s">
        <v>464</v>
      </c>
      <c r="B4" s="80" t="s">
        <v>7</v>
      </c>
      <c r="C4" s="80" t="s">
        <v>465</v>
      </c>
      <c r="D4" s="80" t="s">
        <v>466</v>
      </c>
      <c r="E4" s="80" t="s">
        <v>467</v>
      </c>
    </row>
    <row r="5" ht="15" customHeight="1" spans="1:5">
      <c r="A5" s="80" t="s">
        <v>468</v>
      </c>
      <c r="B5" s="80"/>
      <c r="C5" s="80" t="s">
        <v>11</v>
      </c>
      <c r="D5" s="80" t="s">
        <v>12</v>
      </c>
      <c r="E5" s="80" t="s">
        <v>20</v>
      </c>
    </row>
    <row r="6" ht="15" customHeight="1" spans="1:5">
      <c r="A6" s="81" t="s">
        <v>469</v>
      </c>
      <c r="B6" s="80" t="s">
        <v>11</v>
      </c>
      <c r="C6" s="80" t="s">
        <v>470</v>
      </c>
      <c r="D6" s="80" t="s">
        <v>470</v>
      </c>
      <c r="E6" s="80" t="s">
        <v>470</v>
      </c>
    </row>
    <row r="7" ht="15" customHeight="1" spans="1:5">
      <c r="A7" s="81" t="s">
        <v>471</v>
      </c>
      <c r="B7" s="80" t="s">
        <v>12</v>
      </c>
      <c r="C7" s="82">
        <v>3540</v>
      </c>
      <c r="D7" s="82">
        <v>1900</v>
      </c>
      <c r="E7" s="82">
        <v>1900</v>
      </c>
    </row>
    <row r="8" ht="15" customHeight="1" spans="1:5">
      <c r="A8" s="81" t="s">
        <v>472</v>
      </c>
      <c r="B8" s="80" t="s">
        <v>20</v>
      </c>
      <c r="C8" s="82">
        <v>0</v>
      </c>
      <c r="D8" s="82">
        <v>0</v>
      </c>
      <c r="E8" s="82">
        <v>0</v>
      </c>
    </row>
    <row r="9" ht="15" customHeight="1" spans="1:5">
      <c r="A9" s="81" t="s">
        <v>473</v>
      </c>
      <c r="B9" s="80" t="s">
        <v>24</v>
      </c>
      <c r="C9" s="82">
        <v>0</v>
      </c>
      <c r="D9" s="82">
        <v>0</v>
      </c>
      <c r="E9" s="82">
        <v>0</v>
      </c>
    </row>
    <row r="10" ht="15" customHeight="1" spans="1:5">
      <c r="A10" s="81" t="s">
        <v>474</v>
      </c>
      <c r="B10" s="80" t="s">
        <v>28</v>
      </c>
      <c r="C10" s="82">
        <v>0</v>
      </c>
      <c r="D10" s="82">
        <v>0</v>
      </c>
      <c r="E10" s="82">
        <v>0</v>
      </c>
    </row>
    <row r="11" ht="15" customHeight="1" spans="1:5">
      <c r="A11" s="81" t="s">
        <v>475</v>
      </c>
      <c r="B11" s="80" t="s">
        <v>32</v>
      </c>
      <c r="C11" s="82">
        <v>0</v>
      </c>
      <c r="D11" s="82">
        <v>0</v>
      </c>
      <c r="E11" s="82">
        <v>0</v>
      </c>
    </row>
    <row r="12" ht="15" customHeight="1" spans="1:5">
      <c r="A12" s="81" t="s">
        <v>476</v>
      </c>
      <c r="B12" s="80" t="s">
        <v>36</v>
      </c>
      <c r="C12" s="82">
        <v>3540</v>
      </c>
      <c r="D12" s="82">
        <v>1900</v>
      </c>
      <c r="E12" s="82">
        <v>1900</v>
      </c>
    </row>
    <row r="13" ht="15" customHeight="1" spans="1:5">
      <c r="A13" s="81" t="s">
        <v>477</v>
      </c>
      <c r="B13" s="80" t="s">
        <v>40</v>
      </c>
      <c r="C13" s="80" t="s">
        <v>470</v>
      </c>
      <c r="D13" s="80" t="s">
        <v>470</v>
      </c>
      <c r="E13" s="82">
        <v>1900</v>
      </c>
    </row>
    <row r="14" ht="15" customHeight="1" spans="1:5">
      <c r="A14" s="81" t="s">
        <v>478</v>
      </c>
      <c r="B14" s="80" t="s">
        <v>43</v>
      </c>
      <c r="C14" s="80" t="s">
        <v>470</v>
      </c>
      <c r="D14" s="80" t="s">
        <v>470</v>
      </c>
      <c r="E14" s="82">
        <v>0</v>
      </c>
    </row>
    <row r="15" ht="15" customHeight="1" spans="1:5">
      <c r="A15" s="81" t="s">
        <v>479</v>
      </c>
      <c r="B15" s="80" t="s">
        <v>46</v>
      </c>
      <c r="C15" s="80" t="s">
        <v>470</v>
      </c>
      <c r="D15" s="80" t="s">
        <v>470</v>
      </c>
      <c r="E15" s="82">
        <v>0</v>
      </c>
    </row>
    <row r="16" ht="15" customHeight="1" spans="1:5">
      <c r="A16" s="81" t="s">
        <v>480</v>
      </c>
      <c r="B16" s="80" t="s">
        <v>49</v>
      </c>
      <c r="C16" s="80" t="s">
        <v>470</v>
      </c>
      <c r="D16" s="80" t="s">
        <v>470</v>
      </c>
      <c r="E16" s="80" t="s">
        <v>470</v>
      </c>
    </row>
    <row r="17" ht="15" customHeight="1" spans="1:5">
      <c r="A17" s="81" t="s">
        <v>481</v>
      </c>
      <c r="B17" s="80" t="s">
        <v>52</v>
      </c>
      <c r="C17" s="80" t="s">
        <v>470</v>
      </c>
      <c r="D17" s="80" t="s">
        <v>470</v>
      </c>
      <c r="E17" s="83">
        <v>0</v>
      </c>
    </row>
    <row r="18" ht="15" customHeight="1" spans="1:5">
      <c r="A18" s="81" t="s">
        <v>482</v>
      </c>
      <c r="B18" s="80" t="s">
        <v>55</v>
      </c>
      <c r="C18" s="80" t="s">
        <v>470</v>
      </c>
      <c r="D18" s="80" t="s">
        <v>470</v>
      </c>
      <c r="E18" s="83">
        <v>0</v>
      </c>
    </row>
    <row r="19" ht="15" customHeight="1" spans="1:5">
      <c r="A19" s="81" t="s">
        <v>483</v>
      </c>
      <c r="B19" s="80" t="s">
        <v>58</v>
      </c>
      <c r="C19" s="80" t="s">
        <v>470</v>
      </c>
      <c r="D19" s="80" t="s">
        <v>470</v>
      </c>
      <c r="E19" s="83">
        <v>0</v>
      </c>
    </row>
    <row r="20" ht="15" customHeight="1" spans="1:5">
      <c r="A20" s="81" t="s">
        <v>484</v>
      </c>
      <c r="B20" s="80" t="s">
        <v>61</v>
      </c>
      <c r="C20" s="80" t="s">
        <v>470</v>
      </c>
      <c r="D20" s="80" t="s">
        <v>470</v>
      </c>
      <c r="E20" s="83">
        <v>0</v>
      </c>
    </row>
    <row r="21" ht="15" customHeight="1" spans="1:5">
      <c r="A21" s="81" t="s">
        <v>485</v>
      </c>
      <c r="B21" s="80" t="s">
        <v>64</v>
      </c>
      <c r="C21" s="80" t="s">
        <v>470</v>
      </c>
      <c r="D21" s="80" t="s">
        <v>470</v>
      </c>
      <c r="E21" s="83">
        <v>3</v>
      </c>
    </row>
    <row r="22" ht="15" customHeight="1" spans="1:5">
      <c r="A22" s="81" t="s">
        <v>486</v>
      </c>
      <c r="B22" s="80" t="s">
        <v>67</v>
      </c>
      <c r="C22" s="80" t="s">
        <v>470</v>
      </c>
      <c r="D22" s="80" t="s">
        <v>470</v>
      </c>
      <c r="E22" s="83">
        <v>0</v>
      </c>
    </row>
    <row r="23" ht="15" customHeight="1" spans="1:5">
      <c r="A23" s="81" t="s">
        <v>487</v>
      </c>
      <c r="B23" s="80" t="s">
        <v>70</v>
      </c>
      <c r="C23" s="80" t="s">
        <v>470</v>
      </c>
      <c r="D23" s="80" t="s">
        <v>470</v>
      </c>
      <c r="E23" s="83">
        <v>32</v>
      </c>
    </row>
    <row r="24" ht="15" customHeight="1" spans="1:5">
      <c r="A24" s="81" t="s">
        <v>488</v>
      </c>
      <c r="B24" s="80" t="s">
        <v>73</v>
      </c>
      <c r="C24" s="80" t="s">
        <v>470</v>
      </c>
      <c r="D24" s="80" t="s">
        <v>470</v>
      </c>
      <c r="E24" s="83">
        <v>0</v>
      </c>
    </row>
    <row r="25" ht="15" customHeight="1" spans="1:5">
      <c r="A25" s="81" t="s">
        <v>489</v>
      </c>
      <c r="B25" s="80" t="s">
        <v>76</v>
      </c>
      <c r="C25" s="80" t="s">
        <v>470</v>
      </c>
      <c r="D25" s="80" t="s">
        <v>470</v>
      </c>
      <c r="E25" s="83">
        <v>0</v>
      </c>
    </row>
    <row r="26" ht="15" customHeight="1" spans="1:5">
      <c r="A26" s="81" t="s">
        <v>490</v>
      </c>
      <c r="B26" s="80" t="s">
        <v>79</v>
      </c>
      <c r="C26" s="80" t="s">
        <v>470</v>
      </c>
      <c r="D26" s="80" t="s">
        <v>470</v>
      </c>
      <c r="E26" s="83">
        <v>0</v>
      </c>
    </row>
    <row r="27" ht="15" customHeight="1" spans="1:5">
      <c r="A27" s="81" t="s">
        <v>491</v>
      </c>
      <c r="B27" s="80" t="s">
        <v>82</v>
      </c>
      <c r="C27" s="80" t="s">
        <v>470</v>
      </c>
      <c r="D27" s="80" t="s">
        <v>470</v>
      </c>
      <c r="E27" s="82">
        <v>282956.93</v>
      </c>
    </row>
    <row r="28" ht="15" customHeight="1" spans="1:5">
      <c r="A28" s="81" t="s">
        <v>492</v>
      </c>
      <c r="B28" s="80" t="s">
        <v>85</v>
      </c>
      <c r="C28" s="80" t="s">
        <v>470</v>
      </c>
      <c r="D28" s="80" t="s">
        <v>470</v>
      </c>
      <c r="E28" s="82">
        <v>0</v>
      </c>
    </row>
    <row r="29" ht="15" customHeight="1" spans="1:5">
      <c r="A29" s="81" t="s">
        <v>493</v>
      </c>
      <c r="B29" s="80" t="s">
        <v>88</v>
      </c>
      <c r="C29" s="80" t="s">
        <v>470</v>
      </c>
      <c r="D29" s="80" t="s">
        <v>470</v>
      </c>
      <c r="E29" s="82">
        <v>282956.93</v>
      </c>
    </row>
    <row r="30" ht="41.25" customHeight="1" spans="1:5">
      <c r="A30" s="84" t="s">
        <v>494</v>
      </c>
      <c r="B30" s="84"/>
      <c r="C30" s="84"/>
      <c r="D30" s="84"/>
      <c r="E30" s="84"/>
    </row>
    <row r="31" ht="15" customHeight="1" spans="1:5">
      <c r="A31" s="81" t="s">
        <v>495</v>
      </c>
      <c r="B31" s="81"/>
      <c r="C31" s="81"/>
      <c r="D31" s="81"/>
      <c r="E31" s="81"/>
    </row>
    <row r="33" spans="3:3">
      <c r="C33" s="85" t="s">
        <v>496</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E7" sqref="E7"/>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8" t="s">
        <v>497</v>
      </c>
    </row>
    <row r="2" spans="5:5">
      <c r="E2" s="79" t="s">
        <v>498</v>
      </c>
    </row>
    <row r="3" spans="1:5">
      <c r="A3" s="79" t="s">
        <v>2</v>
      </c>
      <c r="E3" s="79" t="s">
        <v>3</v>
      </c>
    </row>
    <row r="4" ht="15" customHeight="1" spans="1:5">
      <c r="A4" s="80" t="s">
        <v>464</v>
      </c>
      <c r="B4" s="80" t="s">
        <v>7</v>
      </c>
      <c r="C4" s="80" t="s">
        <v>465</v>
      </c>
      <c r="D4" s="80" t="s">
        <v>466</v>
      </c>
      <c r="E4" s="80" t="s">
        <v>467</v>
      </c>
    </row>
    <row r="5" ht="15" customHeight="1" spans="1:5">
      <c r="A5" s="80" t="s">
        <v>468</v>
      </c>
      <c r="B5" s="80"/>
      <c r="C5" s="80" t="s">
        <v>11</v>
      </c>
      <c r="D5" s="80" t="s">
        <v>12</v>
      </c>
      <c r="E5" s="80" t="s">
        <v>20</v>
      </c>
    </row>
    <row r="6" ht="15" customHeight="1" spans="1:5">
      <c r="A6" s="81" t="s">
        <v>499</v>
      </c>
      <c r="B6" s="80" t="s">
        <v>11</v>
      </c>
      <c r="C6" s="80" t="s">
        <v>470</v>
      </c>
      <c r="D6" s="80" t="s">
        <v>470</v>
      </c>
      <c r="E6" s="80" t="s">
        <v>470</v>
      </c>
    </row>
    <row r="7" ht="15" customHeight="1" spans="1:5">
      <c r="A7" s="81" t="s">
        <v>471</v>
      </c>
      <c r="B7" s="80" t="s">
        <v>12</v>
      </c>
      <c r="C7" s="82">
        <v>3540</v>
      </c>
      <c r="D7" s="82">
        <v>1900</v>
      </c>
      <c r="E7" s="82">
        <v>1900</v>
      </c>
    </row>
    <row r="8" ht="15" customHeight="1" spans="1:5">
      <c r="A8" s="81" t="s">
        <v>472</v>
      </c>
      <c r="B8" s="80" t="s">
        <v>20</v>
      </c>
      <c r="C8" s="82">
        <v>0</v>
      </c>
      <c r="D8" s="82">
        <v>0</v>
      </c>
      <c r="E8" s="82">
        <v>0</v>
      </c>
    </row>
    <row r="9" ht="15" customHeight="1" spans="1:5">
      <c r="A9" s="81" t="s">
        <v>473</v>
      </c>
      <c r="B9" s="80" t="s">
        <v>24</v>
      </c>
      <c r="C9" s="82">
        <v>0</v>
      </c>
      <c r="D9" s="82">
        <v>0</v>
      </c>
      <c r="E9" s="82">
        <v>0</v>
      </c>
    </row>
    <row r="10" ht="15" customHeight="1" spans="1:5">
      <c r="A10" s="81" t="s">
        <v>474</v>
      </c>
      <c r="B10" s="80" t="s">
        <v>28</v>
      </c>
      <c r="C10" s="82">
        <v>0</v>
      </c>
      <c r="D10" s="82">
        <v>0</v>
      </c>
      <c r="E10" s="82">
        <v>0</v>
      </c>
    </row>
    <row r="11" ht="15" customHeight="1" spans="1:5">
      <c r="A11" s="81" t="s">
        <v>475</v>
      </c>
      <c r="B11" s="80" t="s">
        <v>32</v>
      </c>
      <c r="C11" s="82">
        <v>0</v>
      </c>
      <c r="D11" s="82">
        <v>0</v>
      </c>
      <c r="E11" s="82">
        <v>0</v>
      </c>
    </row>
    <row r="12" ht="15" customHeight="1" spans="1:5">
      <c r="A12" s="81" t="s">
        <v>476</v>
      </c>
      <c r="B12" s="80" t="s">
        <v>36</v>
      </c>
      <c r="C12" s="82">
        <v>3540</v>
      </c>
      <c r="D12" s="82">
        <v>1900</v>
      </c>
      <c r="E12" s="82">
        <v>1900</v>
      </c>
    </row>
    <row r="13" ht="15" customHeight="1" spans="1:5">
      <c r="A13" s="81" t="s">
        <v>477</v>
      </c>
      <c r="B13" s="80" t="s">
        <v>40</v>
      </c>
      <c r="C13" s="80" t="s">
        <v>470</v>
      </c>
      <c r="D13" s="80" t="s">
        <v>470</v>
      </c>
      <c r="E13" s="82">
        <v>1900</v>
      </c>
    </row>
    <row r="14" ht="15" customHeight="1" spans="1:5">
      <c r="A14" s="81" t="s">
        <v>478</v>
      </c>
      <c r="B14" s="80" t="s">
        <v>43</v>
      </c>
      <c r="C14" s="80" t="s">
        <v>470</v>
      </c>
      <c r="D14" s="80" t="s">
        <v>470</v>
      </c>
      <c r="E14" s="82">
        <v>0</v>
      </c>
    </row>
    <row r="15" ht="15" customHeight="1" spans="1:5">
      <c r="A15" s="81" t="s">
        <v>479</v>
      </c>
      <c r="B15" s="80" t="s">
        <v>46</v>
      </c>
      <c r="C15" s="80" t="s">
        <v>470</v>
      </c>
      <c r="D15" s="80" t="s">
        <v>470</v>
      </c>
      <c r="E15" s="82">
        <v>0</v>
      </c>
    </row>
    <row r="16" ht="15" customHeight="1" spans="1:5">
      <c r="A16" s="81" t="s">
        <v>480</v>
      </c>
      <c r="B16" s="80" t="s">
        <v>49</v>
      </c>
      <c r="C16" s="80" t="s">
        <v>470</v>
      </c>
      <c r="D16" s="80" t="s">
        <v>470</v>
      </c>
      <c r="E16" s="80" t="s">
        <v>470</v>
      </c>
    </row>
    <row r="17" ht="15" customHeight="1" spans="1:5">
      <c r="A17" s="81" t="s">
        <v>481</v>
      </c>
      <c r="B17" s="80" t="s">
        <v>52</v>
      </c>
      <c r="C17" s="80" t="s">
        <v>470</v>
      </c>
      <c r="D17" s="80" t="s">
        <v>470</v>
      </c>
      <c r="E17" s="83">
        <v>0</v>
      </c>
    </row>
    <row r="18" ht="15" customHeight="1" spans="1:5">
      <c r="A18" s="81" t="s">
        <v>482</v>
      </c>
      <c r="B18" s="80" t="s">
        <v>55</v>
      </c>
      <c r="C18" s="80" t="s">
        <v>470</v>
      </c>
      <c r="D18" s="80" t="s">
        <v>470</v>
      </c>
      <c r="E18" s="83">
        <v>0</v>
      </c>
    </row>
    <row r="19" ht="15" customHeight="1" spans="1:5">
      <c r="A19" s="81" t="s">
        <v>483</v>
      </c>
      <c r="B19" s="80" t="s">
        <v>58</v>
      </c>
      <c r="C19" s="80" t="s">
        <v>470</v>
      </c>
      <c r="D19" s="80" t="s">
        <v>470</v>
      </c>
      <c r="E19" s="83">
        <v>0</v>
      </c>
    </row>
    <row r="20" ht="15" customHeight="1" spans="1:5">
      <c r="A20" s="81" t="s">
        <v>484</v>
      </c>
      <c r="B20" s="80" t="s">
        <v>61</v>
      </c>
      <c r="C20" s="80" t="s">
        <v>470</v>
      </c>
      <c r="D20" s="80" t="s">
        <v>470</v>
      </c>
      <c r="E20" s="83">
        <v>0</v>
      </c>
    </row>
    <row r="21" ht="15" customHeight="1" spans="1:5">
      <c r="A21" s="81" t="s">
        <v>485</v>
      </c>
      <c r="B21" s="80" t="s">
        <v>64</v>
      </c>
      <c r="C21" s="80" t="s">
        <v>470</v>
      </c>
      <c r="D21" s="80" t="s">
        <v>470</v>
      </c>
      <c r="E21" s="83">
        <v>3</v>
      </c>
    </row>
    <row r="22" ht="15" customHeight="1" spans="1:5">
      <c r="A22" s="81" t="s">
        <v>486</v>
      </c>
      <c r="B22" s="80" t="s">
        <v>67</v>
      </c>
      <c r="C22" s="80" t="s">
        <v>470</v>
      </c>
      <c r="D22" s="80" t="s">
        <v>470</v>
      </c>
      <c r="E22" s="83">
        <v>0</v>
      </c>
    </row>
    <row r="23" ht="15" customHeight="1" spans="1:5">
      <c r="A23" s="81" t="s">
        <v>487</v>
      </c>
      <c r="B23" s="80" t="s">
        <v>70</v>
      </c>
      <c r="C23" s="80" t="s">
        <v>470</v>
      </c>
      <c r="D23" s="80" t="s">
        <v>470</v>
      </c>
      <c r="E23" s="83">
        <v>32</v>
      </c>
    </row>
    <row r="24" ht="15" customHeight="1" spans="1:5">
      <c r="A24" s="81" t="s">
        <v>488</v>
      </c>
      <c r="B24" s="80" t="s">
        <v>73</v>
      </c>
      <c r="C24" s="80" t="s">
        <v>470</v>
      </c>
      <c r="D24" s="80" t="s">
        <v>470</v>
      </c>
      <c r="E24" s="83">
        <v>0</v>
      </c>
    </row>
    <row r="25" ht="15" customHeight="1" spans="1:5">
      <c r="A25" s="81" t="s">
        <v>489</v>
      </c>
      <c r="B25" s="80" t="s">
        <v>76</v>
      </c>
      <c r="C25" s="80" t="s">
        <v>470</v>
      </c>
      <c r="D25" s="80" t="s">
        <v>470</v>
      </c>
      <c r="E25" s="83">
        <v>0</v>
      </c>
    </row>
    <row r="26" ht="15" customHeight="1" spans="1:5">
      <c r="A26" s="81" t="s">
        <v>490</v>
      </c>
      <c r="B26" s="80" t="s">
        <v>79</v>
      </c>
      <c r="C26" s="80" t="s">
        <v>470</v>
      </c>
      <c r="D26" s="80" t="s">
        <v>470</v>
      </c>
      <c r="E26" s="83">
        <v>0</v>
      </c>
    </row>
    <row r="27" ht="41.25" customHeight="1" spans="1:5">
      <c r="A27" s="84" t="s">
        <v>500</v>
      </c>
      <c r="B27" s="84"/>
      <c r="C27" s="84"/>
      <c r="D27" s="84"/>
      <c r="E27" s="84"/>
    </row>
    <row r="29" spans="3:3">
      <c r="C29" s="85" t="s">
        <v>496</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opLeftCell="D1" workbookViewId="0">
      <selection activeCell="U3" sqref="U3"/>
    </sheetView>
  </sheetViews>
  <sheetFormatPr defaultColWidth="9" defaultRowHeight="14.25"/>
  <cols>
    <col min="1" max="1" width="6.26666666666667" style="40" customWidth="1"/>
    <col min="2" max="2" width="5.09166666666667" style="40" customWidth="1"/>
    <col min="3" max="3" width="9.725" style="40" customWidth="1"/>
    <col min="4" max="4" width="13" style="40" customWidth="1"/>
    <col min="5" max="5" width="9.75" style="40" customWidth="1"/>
    <col min="6" max="7" width="12.75" style="40" customWidth="1"/>
    <col min="8" max="8" width="11.375" style="40" customWidth="1"/>
    <col min="9" max="9" width="10.625" style="40" customWidth="1"/>
    <col min="10" max="11" width="6.725" style="40" customWidth="1"/>
    <col min="12" max="12" width="8.45" style="40" customWidth="1"/>
    <col min="13" max="13" width="7.90833333333333" style="40" customWidth="1"/>
    <col min="14" max="14" width="12.625" style="41" customWidth="1"/>
    <col min="15" max="15" width="13.875" style="40" customWidth="1"/>
    <col min="16" max="16" width="9.09166666666667" style="40" customWidth="1"/>
    <col min="17" max="17" width="9" style="40"/>
    <col min="18" max="18" width="9.5" style="40" customWidth="1"/>
    <col min="19" max="19" width="11.375" style="40" customWidth="1"/>
    <col min="20" max="20" width="7.36666666666667" style="40" customWidth="1"/>
    <col min="21" max="21" width="6.725" style="40" customWidth="1"/>
    <col min="22" max="16384" width="9" style="40"/>
  </cols>
  <sheetData>
    <row r="1" s="38" customFormat="1" ht="36" customHeight="1" spans="1:21">
      <c r="A1" s="42" t="s">
        <v>501</v>
      </c>
      <c r="B1" s="42"/>
      <c r="C1" s="42"/>
      <c r="D1" s="42"/>
      <c r="E1" s="42"/>
      <c r="F1" s="42"/>
      <c r="G1" s="42"/>
      <c r="H1" s="42"/>
      <c r="I1" s="42"/>
      <c r="J1" s="42"/>
      <c r="K1" s="42"/>
      <c r="L1" s="42"/>
      <c r="M1" s="42"/>
      <c r="N1" s="59"/>
      <c r="O1" s="42"/>
      <c r="P1" s="42"/>
      <c r="Q1" s="42"/>
      <c r="R1" s="42"/>
      <c r="S1" s="42"/>
      <c r="T1" s="42"/>
      <c r="U1" s="42"/>
    </row>
    <row r="2" s="38" customFormat="1" ht="18" customHeight="1" spans="1:21">
      <c r="A2" s="43"/>
      <c r="B2" s="43"/>
      <c r="C2" s="43"/>
      <c r="D2" s="43"/>
      <c r="E2" s="43"/>
      <c r="F2" s="43"/>
      <c r="G2" s="43"/>
      <c r="H2" s="43"/>
      <c r="I2" s="43"/>
      <c r="J2" s="43"/>
      <c r="K2" s="43"/>
      <c r="L2" s="43"/>
      <c r="M2" s="43"/>
      <c r="N2" s="60"/>
      <c r="O2" s="61"/>
      <c r="P2" s="61"/>
      <c r="Q2" s="61"/>
      <c r="R2" s="61"/>
      <c r="S2" s="61"/>
      <c r="T2" s="61"/>
      <c r="U2" s="72" t="s">
        <v>502</v>
      </c>
    </row>
    <row r="3" s="38" customFormat="1" ht="18" customHeight="1" spans="1:21">
      <c r="A3" s="44" t="s">
        <v>503</v>
      </c>
      <c r="B3" s="43"/>
      <c r="C3" s="43"/>
      <c r="D3" s="43"/>
      <c r="E3" s="45"/>
      <c r="F3" s="45"/>
      <c r="G3" s="43"/>
      <c r="H3" s="43"/>
      <c r="I3" s="43"/>
      <c r="J3" s="43"/>
      <c r="K3" s="43"/>
      <c r="L3" s="43"/>
      <c r="M3" s="43"/>
      <c r="N3" s="60"/>
      <c r="O3" s="61"/>
      <c r="P3" s="61"/>
      <c r="Q3" s="61"/>
      <c r="R3" s="61"/>
      <c r="S3" s="61"/>
      <c r="T3" s="61"/>
      <c r="U3" s="72" t="s">
        <v>3</v>
      </c>
    </row>
    <row r="4" s="38" customFormat="1" ht="24" customHeight="1" spans="1:21">
      <c r="A4" s="46" t="s">
        <v>6</v>
      </c>
      <c r="B4" s="46" t="s">
        <v>7</v>
      </c>
      <c r="C4" s="47" t="s">
        <v>504</v>
      </c>
      <c r="D4" s="48" t="s">
        <v>505</v>
      </c>
      <c r="E4" s="46" t="s">
        <v>506</v>
      </c>
      <c r="F4" s="49" t="s">
        <v>507</v>
      </c>
      <c r="G4" s="50"/>
      <c r="H4" s="50"/>
      <c r="I4" s="50"/>
      <c r="J4" s="50"/>
      <c r="K4" s="50"/>
      <c r="L4" s="50"/>
      <c r="M4" s="50"/>
      <c r="N4" s="62"/>
      <c r="O4" s="63"/>
      <c r="P4" s="64" t="s">
        <v>508</v>
      </c>
      <c r="Q4" s="46" t="s">
        <v>509</v>
      </c>
      <c r="R4" s="47" t="s">
        <v>510</v>
      </c>
      <c r="S4" s="73"/>
      <c r="T4" s="74" t="s">
        <v>511</v>
      </c>
      <c r="U4" s="73"/>
    </row>
    <row r="5" s="38" customFormat="1" ht="36" customHeight="1" spans="1:21">
      <c r="A5" s="46"/>
      <c r="B5" s="46"/>
      <c r="C5" s="51"/>
      <c r="D5" s="48"/>
      <c r="E5" s="46"/>
      <c r="F5" s="52" t="s">
        <v>123</v>
      </c>
      <c r="G5" s="52"/>
      <c r="H5" s="52" t="s">
        <v>512</v>
      </c>
      <c r="I5" s="52"/>
      <c r="J5" s="65" t="s">
        <v>513</v>
      </c>
      <c r="K5" s="66"/>
      <c r="L5" s="67" t="s">
        <v>514</v>
      </c>
      <c r="M5" s="67"/>
      <c r="N5" s="68" t="s">
        <v>515</v>
      </c>
      <c r="O5" s="68"/>
      <c r="P5" s="64"/>
      <c r="Q5" s="46"/>
      <c r="R5" s="53"/>
      <c r="S5" s="75"/>
      <c r="T5" s="76"/>
      <c r="U5" s="75"/>
    </row>
    <row r="6" s="38" customFormat="1" ht="24" customHeight="1" spans="1:21">
      <c r="A6" s="46"/>
      <c r="B6" s="46"/>
      <c r="C6" s="53"/>
      <c r="D6" s="48"/>
      <c r="E6" s="46"/>
      <c r="F6" s="52" t="s">
        <v>516</v>
      </c>
      <c r="G6" s="54" t="s">
        <v>517</v>
      </c>
      <c r="H6" s="52" t="s">
        <v>516</v>
      </c>
      <c r="I6" s="54" t="s">
        <v>517</v>
      </c>
      <c r="J6" s="52" t="s">
        <v>516</v>
      </c>
      <c r="K6" s="54" t="s">
        <v>517</v>
      </c>
      <c r="L6" s="52" t="s">
        <v>516</v>
      </c>
      <c r="M6" s="54" t="s">
        <v>517</v>
      </c>
      <c r="N6" s="52" t="s">
        <v>516</v>
      </c>
      <c r="O6" s="54" t="s">
        <v>517</v>
      </c>
      <c r="P6" s="64"/>
      <c r="Q6" s="46"/>
      <c r="R6" s="52" t="s">
        <v>516</v>
      </c>
      <c r="S6" s="77" t="s">
        <v>517</v>
      </c>
      <c r="T6" s="52" t="s">
        <v>516</v>
      </c>
      <c r="U6" s="54" t="s">
        <v>517</v>
      </c>
    </row>
    <row r="7" s="39" customFormat="1" ht="24" customHeight="1" spans="1:21">
      <c r="A7" s="46" t="s">
        <v>10</v>
      </c>
      <c r="B7" s="46"/>
      <c r="C7" s="46">
        <v>1</v>
      </c>
      <c r="D7" s="54" t="s">
        <v>12</v>
      </c>
      <c r="E7" s="46">
        <v>3</v>
      </c>
      <c r="F7" s="46">
        <v>4</v>
      </c>
      <c r="G7" s="54" t="s">
        <v>28</v>
      </c>
      <c r="H7" s="46">
        <v>6</v>
      </c>
      <c r="I7" s="46">
        <v>7</v>
      </c>
      <c r="J7" s="54" t="s">
        <v>40</v>
      </c>
      <c r="K7" s="46">
        <v>9</v>
      </c>
      <c r="L7" s="46">
        <v>10</v>
      </c>
      <c r="M7" s="54" t="s">
        <v>49</v>
      </c>
      <c r="N7" s="46">
        <v>12</v>
      </c>
      <c r="O7" s="46">
        <v>13</v>
      </c>
      <c r="P7" s="54" t="s">
        <v>58</v>
      </c>
      <c r="Q7" s="46">
        <v>15</v>
      </c>
      <c r="R7" s="46">
        <v>16</v>
      </c>
      <c r="S7" s="54" t="s">
        <v>67</v>
      </c>
      <c r="T7" s="46">
        <v>18</v>
      </c>
      <c r="U7" s="46">
        <v>19</v>
      </c>
    </row>
    <row r="8" s="38" customFormat="1" ht="24" customHeight="1" spans="1:21">
      <c r="A8" s="55" t="s">
        <v>128</v>
      </c>
      <c r="B8" s="46">
        <v>1</v>
      </c>
      <c r="C8" s="56">
        <f>E8+G8+P8+Q8+S8+U8</f>
        <v>1795824.47</v>
      </c>
      <c r="D8" s="52">
        <f>E8+F8+P8+Q8+R8+T8</f>
        <v>2876395.51</v>
      </c>
      <c r="E8" s="57">
        <v>50119.51</v>
      </c>
      <c r="F8" s="56">
        <f>H8+J8+L8+N8</f>
        <v>2727527</v>
      </c>
      <c r="G8" s="56">
        <f>I8+K8+M8+O8</f>
        <v>1682615.35</v>
      </c>
      <c r="H8" s="56">
        <v>731282</v>
      </c>
      <c r="I8" s="56">
        <v>170632.16</v>
      </c>
      <c r="J8" s="56"/>
      <c r="K8" s="57"/>
      <c r="L8" s="57"/>
      <c r="M8" s="57"/>
      <c r="N8" s="69">
        <v>1996245</v>
      </c>
      <c r="O8" s="70">
        <v>1511983.19</v>
      </c>
      <c r="P8" s="71"/>
      <c r="Q8" s="71"/>
      <c r="R8" s="70">
        <v>98749</v>
      </c>
      <c r="S8" s="70">
        <v>63089.61</v>
      </c>
      <c r="T8" s="71"/>
      <c r="U8" s="71"/>
    </row>
    <row r="9" s="38" customFormat="1" ht="49" customHeight="1" spans="1:21">
      <c r="A9" s="58" t="s">
        <v>518</v>
      </c>
      <c r="B9" s="58"/>
      <c r="C9" s="58"/>
      <c r="D9" s="58"/>
      <c r="E9" s="58"/>
      <c r="F9" s="58"/>
      <c r="G9" s="58"/>
      <c r="H9" s="58"/>
      <c r="I9" s="58"/>
      <c r="J9" s="58"/>
      <c r="K9" s="58"/>
      <c r="L9" s="58"/>
      <c r="M9" s="58"/>
      <c r="N9" s="58"/>
      <c r="O9" s="58"/>
      <c r="P9" s="58"/>
      <c r="Q9" s="58"/>
      <c r="R9" s="58"/>
      <c r="S9" s="58"/>
      <c r="T9" s="58"/>
      <c r="U9" s="58"/>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tabSelected="1" workbookViewId="0">
      <selection activeCell="A1" sqref="A1:L1"/>
    </sheetView>
  </sheetViews>
  <sheetFormatPr defaultColWidth="8.08333333333333" defaultRowHeight="14.25"/>
  <cols>
    <col min="1" max="1" width="9.16666666666667" style="1" customWidth="1"/>
    <col min="2" max="2" width="2.375" style="1" customWidth="1"/>
    <col min="3" max="3" width="20.25" style="1" customWidth="1"/>
    <col min="4" max="4" width="29.125" style="1" customWidth="1"/>
    <col min="5" max="5" width="6.5" style="1" customWidth="1"/>
    <col min="6" max="6" width="10.75" style="1" customWidth="1"/>
    <col min="7" max="7" width="12.6666666666667" style="1" customWidth="1"/>
    <col min="8" max="8" width="11.875" style="1" customWidth="1"/>
    <col min="9" max="9" width="9.625" style="1" customWidth="1"/>
    <col min="10" max="10" width="9.875" style="1" customWidth="1"/>
    <col min="11" max="11" width="27.5833333333333" style="1" customWidth="1"/>
    <col min="12" max="12" width="17.37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521</v>
      </c>
      <c r="D2" s="7"/>
      <c r="E2" s="7"/>
      <c r="F2" s="7"/>
      <c r="G2" s="7"/>
      <c r="H2" s="7"/>
      <c r="I2" s="7"/>
      <c r="J2" s="7"/>
      <c r="K2" s="24"/>
      <c r="L2" s="25" t="s">
        <v>522</v>
      </c>
    </row>
    <row r="3" s="2" customFormat="1" ht="45" customHeight="1" spans="1:12">
      <c r="A3" s="5" t="s">
        <v>523</v>
      </c>
      <c r="B3" s="5"/>
      <c r="C3" s="8" t="s">
        <v>524</v>
      </c>
      <c r="D3" s="8"/>
      <c r="E3" s="8"/>
      <c r="F3" s="8"/>
      <c r="G3" s="8"/>
      <c r="H3" s="9" t="s">
        <v>525</v>
      </c>
      <c r="I3" s="8" t="s">
        <v>526</v>
      </c>
      <c r="J3" s="8"/>
      <c r="K3" s="8"/>
      <c r="L3" s="8"/>
    </row>
    <row r="4" s="2" customFormat="1" ht="45" customHeight="1" spans="1:12">
      <c r="A4" s="10" t="s">
        <v>527</v>
      </c>
      <c r="B4" s="10"/>
      <c r="C4" s="5"/>
      <c r="D4" s="5" t="s">
        <v>528</v>
      </c>
      <c r="E4" s="5"/>
      <c r="F4" s="5" t="s">
        <v>466</v>
      </c>
      <c r="G4" s="5"/>
      <c r="H4" s="5" t="s">
        <v>529</v>
      </c>
      <c r="I4" s="5" t="s">
        <v>530</v>
      </c>
      <c r="J4" s="5" t="s">
        <v>531</v>
      </c>
      <c r="K4" s="5" t="s">
        <v>532</v>
      </c>
      <c r="L4" s="19" t="s">
        <v>533</v>
      </c>
    </row>
    <row r="5" s="2" customFormat="1" ht="45" customHeight="1" spans="1:12">
      <c r="A5" s="10"/>
      <c r="B5" s="10"/>
      <c r="C5" s="11" t="s">
        <v>534</v>
      </c>
      <c r="D5" s="12">
        <v>6</v>
      </c>
      <c r="E5" s="12"/>
      <c r="F5" s="12">
        <v>2.33</v>
      </c>
      <c r="G5" s="12"/>
      <c r="H5" s="12">
        <v>2.33</v>
      </c>
      <c r="I5" s="26">
        <v>20</v>
      </c>
      <c r="J5" s="26">
        <v>100</v>
      </c>
      <c r="K5" s="27">
        <v>20</v>
      </c>
      <c r="L5" s="28" t="s">
        <v>535</v>
      </c>
    </row>
    <row r="6" s="2" customFormat="1" ht="45" customHeight="1" spans="1:12">
      <c r="A6" s="10"/>
      <c r="B6" s="10"/>
      <c r="C6" s="11" t="s">
        <v>536</v>
      </c>
      <c r="D6" s="12">
        <v>0</v>
      </c>
      <c r="E6" s="12"/>
      <c r="F6" s="12">
        <v>0</v>
      </c>
      <c r="G6" s="12"/>
      <c r="H6" s="12">
        <v>0</v>
      </c>
      <c r="I6" s="10"/>
      <c r="J6" s="26">
        <v>0</v>
      </c>
      <c r="K6" s="5"/>
      <c r="L6" s="28"/>
    </row>
    <row r="7" s="2" customFormat="1" ht="45" customHeight="1" spans="1:12">
      <c r="A7" s="10"/>
      <c r="B7" s="10"/>
      <c r="C7" s="11" t="s">
        <v>537</v>
      </c>
      <c r="D7" s="12">
        <v>0</v>
      </c>
      <c r="E7" s="12"/>
      <c r="F7" s="12">
        <v>0</v>
      </c>
      <c r="G7" s="12"/>
      <c r="H7" s="12">
        <v>0</v>
      </c>
      <c r="I7" s="10"/>
      <c r="J7" s="26">
        <v>0</v>
      </c>
      <c r="K7" s="5"/>
      <c r="L7" s="28"/>
    </row>
    <row r="8" s="2" customFormat="1" ht="45" customHeight="1" spans="1:12">
      <c r="A8" s="10"/>
      <c r="B8" s="10"/>
      <c r="C8" s="5" t="s">
        <v>538</v>
      </c>
      <c r="D8" s="12">
        <v>6</v>
      </c>
      <c r="E8" s="12"/>
      <c r="F8" s="12">
        <v>2.33</v>
      </c>
      <c r="G8" s="12"/>
      <c r="H8" s="12">
        <v>2.33</v>
      </c>
      <c r="I8" s="10"/>
      <c r="J8" s="26">
        <v>100</v>
      </c>
      <c r="K8" s="5"/>
      <c r="L8" s="28"/>
    </row>
    <row r="9" s="1" customFormat="1" ht="45" customHeight="1" spans="1:15">
      <c r="A9" s="13" t="s">
        <v>539</v>
      </c>
      <c r="B9" s="9" t="s">
        <v>540</v>
      </c>
      <c r="C9" s="9"/>
      <c r="D9" s="9"/>
      <c r="E9" s="9"/>
      <c r="F9" s="9"/>
      <c r="G9" s="9"/>
      <c r="H9" s="9" t="s">
        <v>541</v>
      </c>
      <c r="I9" s="9"/>
      <c r="J9" s="9"/>
      <c r="K9" s="9"/>
      <c r="L9" s="9"/>
      <c r="O9" s="2" t="str">
        <f>M9&amp;D9&amp;N9</f>
        <v/>
      </c>
    </row>
    <row r="10" s="1" customFormat="1" ht="61" customHeight="1" spans="1:15">
      <c r="A10" s="13"/>
      <c r="B10" s="14" t="s">
        <v>542</v>
      </c>
      <c r="C10" s="14"/>
      <c r="D10" s="14"/>
      <c r="E10" s="14"/>
      <c r="F10" s="14"/>
      <c r="G10" s="14"/>
      <c r="H10" s="14" t="s">
        <v>543</v>
      </c>
      <c r="I10" s="14"/>
      <c r="J10" s="14"/>
      <c r="K10" s="14"/>
      <c r="L10" s="14"/>
      <c r="O10" s="2" t="str">
        <f>M10&amp;D10&amp;N10</f>
        <v/>
      </c>
    </row>
    <row r="11" s="2" customFormat="1" ht="45" customHeight="1" spans="1:12">
      <c r="A11" s="15"/>
      <c r="B11" s="16"/>
      <c r="C11" s="16"/>
      <c r="D11" s="16"/>
      <c r="E11" s="16"/>
      <c r="F11" s="16"/>
      <c r="G11" s="16"/>
      <c r="H11" s="16"/>
      <c r="I11" s="29"/>
      <c r="J11" s="29"/>
      <c r="K11" s="30"/>
      <c r="L11" s="31"/>
    </row>
    <row r="12" s="2" customFormat="1" ht="45" customHeight="1" spans="1:12">
      <c r="A12" s="17" t="s">
        <v>544</v>
      </c>
      <c r="B12" s="17"/>
      <c r="C12" s="17"/>
      <c r="D12" s="17"/>
      <c r="E12" s="17"/>
      <c r="F12" s="17"/>
      <c r="G12" s="17"/>
      <c r="H12" s="17"/>
      <c r="I12" s="17"/>
      <c r="J12" s="17"/>
      <c r="K12" s="17"/>
      <c r="L12" s="17"/>
    </row>
    <row r="13" s="2" customFormat="1" ht="45" customHeight="1" spans="1:12">
      <c r="A13" s="5" t="s">
        <v>545</v>
      </c>
      <c r="B13" s="5"/>
      <c r="C13" s="5"/>
      <c r="D13" s="5"/>
      <c r="E13" s="5" t="s">
        <v>546</v>
      </c>
      <c r="F13" s="5"/>
      <c r="G13" s="5"/>
      <c r="H13" s="18" t="s">
        <v>547</v>
      </c>
      <c r="I13" s="32"/>
      <c r="J13" s="32"/>
      <c r="K13" s="32"/>
      <c r="L13" s="33"/>
    </row>
    <row r="14" s="1" customFormat="1" ht="45"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45" customHeight="1" spans="1:12">
      <c r="A15" s="21" t="s">
        <v>535</v>
      </c>
      <c r="B15" s="21"/>
      <c r="C15" s="21" t="s">
        <v>535</v>
      </c>
      <c r="D15" s="21" t="s">
        <v>535</v>
      </c>
      <c r="E15" s="21" t="s">
        <v>535</v>
      </c>
      <c r="F15" s="21" t="s">
        <v>535</v>
      </c>
      <c r="G15" s="21" t="s">
        <v>535</v>
      </c>
      <c r="H15" s="21" t="s">
        <v>535</v>
      </c>
      <c r="I15" s="36">
        <v>80</v>
      </c>
      <c r="J15" s="36">
        <v>69.15</v>
      </c>
      <c r="K15" s="37" t="s">
        <v>535</v>
      </c>
      <c r="L15" s="37"/>
    </row>
    <row r="16" s="1" customFormat="1" ht="45" customHeight="1" spans="1:12">
      <c r="A16" s="21" t="s">
        <v>556</v>
      </c>
      <c r="B16" s="22"/>
      <c r="C16" s="21" t="s">
        <v>557</v>
      </c>
      <c r="D16" s="21" t="s">
        <v>558</v>
      </c>
      <c r="E16" s="21" t="s">
        <v>559</v>
      </c>
      <c r="F16" s="21" t="s">
        <v>12</v>
      </c>
      <c r="G16" s="21" t="s">
        <v>560</v>
      </c>
      <c r="H16" s="21" t="s">
        <v>561</v>
      </c>
      <c r="I16" s="36">
        <v>13</v>
      </c>
      <c r="J16" s="36">
        <v>6.5</v>
      </c>
      <c r="K16" s="37" t="s">
        <v>562</v>
      </c>
      <c r="L16" s="22"/>
    </row>
    <row r="17" s="1" customFormat="1" ht="45" customHeight="1" spans="1:12">
      <c r="A17" s="21" t="s">
        <v>556</v>
      </c>
      <c r="B17" s="22"/>
      <c r="C17" s="21" t="s">
        <v>557</v>
      </c>
      <c r="D17" s="21" t="s">
        <v>563</v>
      </c>
      <c r="E17" s="21" t="s">
        <v>559</v>
      </c>
      <c r="F17" s="21" t="s">
        <v>564</v>
      </c>
      <c r="G17" s="21" t="s">
        <v>565</v>
      </c>
      <c r="H17" s="21" t="s">
        <v>566</v>
      </c>
      <c r="I17" s="36">
        <v>13</v>
      </c>
      <c r="J17" s="36">
        <v>13</v>
      </c>
      <c r="K17" s="37" t="s">
        <v>562</v>
      </c>
      <c r="L17" s="22"/>
    </row>
    <row r="18" s="1" customFormat="1" ht="45" customHeight="1" spans="1:12">
      <c r="A18" s="21" t="s">
        <v>556</v>
      </c>
      <c r="B18" s="22"/>
      <c r="C18" s="21" t="s">
        <v>567</v>
      </c>
      <c r="D18" s="21" t="s">
        <v>568</v>
      </c>
      <c r="E18" s="21" t="s">
        <v>559</v>
      </c>
      <c r="F18" s="21" t="s">
        <v>569</v>
      </c>
      <c r="G18" s="21" t="s">
        <v>570</v>
      </c>
      <c r="H18" s="21" t="s">
        <v>571</v>
      </c>
      <c r="I18" s="36">
        <v>14</v>
      </c>
      <c r="J18" s="36">
        <v>14</v>
      </c>
      <c r="K18" s="37" t="s">
        <v>562</v>
      </c>
      <c r="L18" s="22"/>
    </row>
    <row r="19" s="1" customFormat="1" ht="45" customHeight="1" spans="1:12">
      <c r="A19" s="21" t="s">
        <v>572</v>
      </c>
      <c r="B19" s="22"/>
      <c r="C19" s="21" t="s">
        <v>573</v>
      </c>
      <c r="D19" s="21" t="s">
        <v>574</v>
      </c>
      <c r="E19" s="21" t="s">
        <v>559</v>
      </c>
      <c r="F19" s="21" t="s">
        <v>575</v>
      </c>
      <c r="G19" s="21" t="s">
        <v>576</v>
      </c>
      <c r="H19" s="21" t="s">
        <v>577</v>
      </c>
      <c r="I19" s="36">
        <v>15</v>
      </c>
      <c r="J19" s="36">
        <v>10.65</v>
      </c>
      <c r="K19" s="37" t="s">
        <v>578</v>
      </c>
      <c r="L19" s="22"/>
    </row>
    <row r="20" s="1" customFormat="1" ht="45" customHeight="1" spans="1:12">
      <c r="A20" s="21" t="s">
        <v>572</v>
      </c>
      <c r="B20" s="22"/>
      <c r="C20" s="21" t="s">
        <v>573</v>
      </c>
      <c r="D20" s="21" t="s">
        <v>579</v>
      </c>
      <c r="E20" s="21" t="s">
        <v>559</v>
      </c>
      <c r="F20" s="21" t="s">
        <v>580</v>
      </c>
      <c r="G20" s="21" t="s">
        <v>576</v>
      </c>
      <c r="H20" s="21" t="s">
        <v>581</v>
      </c>
      <c r="I20" s="36">
        <v>15</v>
      </c>
      <c r="J20" s="36">
        <v>15</v>
      </c>
      <c r="K20" s="37" t="s">
        <v>562</v>
      </c>
      <c r="L20" s="22"/>
    </row>
    <row r="21" s="1" customFormat="1" ht="45" customHeight="1" spans="1:12">
      <c r="A21" s="21" t="s">
        <v>582</v>
      </c>
      <c r="B21" s="22"/>
      <c r="C21" s="21" t="s">
        <v>583</v>
      </c>
      <c r="D21" s="21" t="s">
        <v>584</v>
      </c>
      <c r="E21" s="21" t="s">
        <v>559</v>
      </c>
      <c r="F21" s="21" t="s">
        <v>585</v>
      </c>
      <c r="G21" s="21" t="s">
        <v>586</v>
      </c>
      <c r="H21" s="21" t="s">
        <v>587</v>
      </c>
      <c r="I21" s="36">
        <v>10</v>
      </c>
      <c r="J21" s="36">
        <v>10</v>
      </c>
      <c r="K21" s="37" t="s">
        <v>562</v>
      </c>
      <c r="L21" s="22"/>
    </row>
    <row r="22" s="3" customFormat="1" ht="45" customHeight="1" spans="1:12">
      <c r="A22" s="13" t="s">
        <v>588</v>
      </c>
      <c r="B22" s="13"/>
      <c r="C22" s="13"/>
      <c r="D22" s="14" t="s">
        <v>535</v>
      </c>
      <c r="E22" s="14"/>
      <c r="F22" s="14"/>
      <c r="G22" s="14"/>
      <c r="H22" s="14"/>
      <c r="I22" s="14"/>
      <c r="J22" s="14"/>
      <c r="K22" s="14"/>
      <c r="L22" s="14"/>
    </row>
    <row r="23" s="3" customFormat="1" ht="45" customHeight="1" spans="1:12">
      <c r="A23" s="5" t="s">
        <v>589</v>
      </c>
      <c r="B23" s="5"/>
      <c r="C23" s="5"/>
      <c r="D23" s="5"/>
      <c r="E23" s="5"/>
      <c r="F23" s="5"/>
      <c r="G23" s="5"/>
      <c r="H23" s="5"/>
      <c r="I23" s="13" t="s">
        <v>590</v>
      </c>
      <c r="J23" s="13" t="s">
        <v>591</v>
      </c>
      <c r="K23" s="13" t="s">
        <v>592</v>
      </c>
      <c r="L23" s="13"/>
    </row>
    <row r="24" s="2" customFormat="1" ht="45" customHeight="1" spans="1:12">
      <c r="A24" s="5"/>
      <c r="B24" s="5"/>
      <c r="C24" s="5"/>
      <c r="D24" s="5"/>
      <c r="E24" s="5"/>
      <c r="F24" s="5"/>
      <c r="G24" s="5"/>
      <c r="H24" s="5"/>
      <c r="I24" s="26">
        <v>100</v>
      </c>
      <c r="J24" s="26">
        <v>89.15</v>
      </c>
      <c r="K24" s="13" t="s">
        <v>593</v>
      </c>
      <c r="L24" s="13"/>
    </row>
    <row r="25" s="2" customFormat="1" ht="45" customHeight="1" spans="1:12">
      <c r="A25" s="23" t="s">
        <v>594</v>
      </c>
      <c r="B25" s="23"/>
      <c r="C25" s="23"/>
      <c r="D25" s="23"/>
      <c r="E25" s="23"/>
      <c r="F25" s="23"/>
      <c r="G25" s="23"/>
      <c r="H25" s="23"/>
      <c r="I25" s="23"/>
      <c r="J25" s="23"/>
      <c r="K25" s="23"/>
      <c r="L25" s="23"/>
    </row>
    <row r="26" s="1" customFormat="1" ht="45" customHeight="1"/>
    <row r="27" s="1" customFormat="1" ht="45" customHeight="1"/>
    <row r="28" s="1" customFormat="1" ht="45" customHeight="1"/>
    <row r="29" s="1" customFormat="1" ht="45" customHeight="1"/>
    <row r="30" s="1" customFormat="1" ht="45" customHeight="1"/>
  </sheetData>
  <mergeCells count="52">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E11" sqref="E$1:E$1048576"/>
    </sheetView>
  </sheetViews>
  <sheetFormatPr defaultColWidth="8.08333333333333" defaultRowHeight="14.25"/>
  <cols>
    <col min="1" max="1" width="9.16666666666667" style="1" customWidth="1"/>
    <col min="2" max="2" width="3.75" style="1" customWidth="1"/>
    <col min="3" max="3" width="20.75" style="1" customWidth="1"/>
    <col min="4" max="4" width="33.875" style="1" customWidth="1"/>
    <col min="5" max="5" width="8.5" style="1" customWidth="1"/>
    <col min="6" max="6" width="9.875" style="1" customWidth="1"/>
    <col min="7" max="7" width="9.5" style="1" customWidth="1"/>
    <col min="8" max="8" width="11.625" style="1" customWidth="1"/>
    <col min="9" max="9" width="9.25" style="1" customWidth="1"/>
    <col min="10" max="10" width="9.875" style="1" customWidth="1"/>
    <col min="11" max="11" width="27.5833333333333" style="1" customWidth="1"/>
    <col min="12" max="12" width="20.62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595</v>
      </c>
      <c r="D2" s="7"/>
      <c r="E2" s="7"/>
      <c r="F2" s="7"/>
      <c r="G2" s="7"/>
      <c r="H2" s="7"/>
      <c r="I2" s="7"/>
      <c r="J2" s="7"/>
      <c r="K2" s="24"/>
      <c r="L2" s="25" t="s">
        <v>596</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2</v>
      </c>
      <c r="E5" s="12"/>
      <c r="F5" s="12">
        <v>2</v>
      </c>
      <c r="G5" s="12"/>
      <c r="H5" s="12">
        <v>2</v>
      </c>
      <c r="I5" s="26">
        <v>20</v>
      </c>
      <c r="J5" s="26">
        <v>100</v>
      </c>
      <c r="K5" s="27">
        <v>20</v>
      </c>
      <c r="L5" s="28" t="s">
        <v>535</v>
      </c>
    </row>
    <row r="6" s="2" customFormat="1" ht="30" customHeight="1" spans="1:12">
      <c r="A6" s="10"/>
      <c r="B6" s="10"/>
      <c r="C6" s="11" t="s">
        <v>536</v>
      </c>
      <c r="D6" s="12">
        <v>2</v>
      </c>
      <c r="E6" s="12"/>
      <c r="F6" s="12">
        <v>2</v>
      </c>
      <c r="G6" s="12"/>
      <c r="H6" s="12">
        <v>2</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123" customHeight="1" spans="1:15">
      <c r="A10" s="13"/>
      <c r="B10" s="14" t="s">
        <v>597</v>
      </c>
      <c r="C10" s="14"/>
      <c r="D10" s="14"/>
      <c r="E10" s="14"/>
      <c r="F10" s="14"/>
      <c r="G10" s="14"/>
      <c r="H10" s="14" t="s">
        <v>598</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77.89</v>
      </c>
      <c r="K15" s="37" t="s">
        <v>535</v>
      </c>
      <c r="L15" s="37"/>
    </row>
    <row r="16" s="1" customFormat="1" ht="38" customHeight="1" spans="1:12">
      <c r="A16" s="21" t="s">
        <v>556</v>
      </c>
      <c r="B16" s="22"/>
      <c r="C16" s="21" t="s">
        <v>557</v>
      </c>
      <c r="D16" s="21" t="s">
        <v>599</v>
      </c>
      <c r="E16" s="21" t="s">
        <v>559</v>
      </c>
      <c r="F16" s="21" t="s">
        <v>11</v>
      </c>
      <c r="G16" s="21" t="s">
        <v>560</v>
      </c>
      <c r="H16" s="21" t="s">
        <v>561</v>
      </c>
      <c r="I16" s="36">
        <v>13</v>
      </c>
      <c r="J16" s="36">
        <v>13</v>
      </c>
      <c r="K16" s="37" t="s">
        <v>562</v>
      </c>
      <c r="L16" s="22"/>
    </row>
    <row r="17" s="1" customFormat="1" ht="38" customHeight="1" spans="1:12">
      <c r="A17" s="21" t="s">
        <v>556</v>
      </c>
      <c r="B17" s="22"/>
      <c r="C17" s="21" t="s">
        <v>557</v>
      </c>
      <c r="D17" s="21" t="s">
        <v>563</v>
      </c>
      <c r="E17" s="21" t="s">
        <v>559</v>
      </c>
      <c r="F17" s="21" t="s">
        <v>600</v>
      </c>
      <c r="G17" s="21" t="s">
        <v>565</v>
      </c>
      <c r="H17" s="21" t="s">
        <v>566</v>
      </c>
      <c r="I17" s="36">
        <v>13</v>
      </c>
      <c r="J17" s="36">
        <v>13</v>
      </c>
      <c r="K17" s="37" t="s">
        <v>562</v>
      </c>
      <c r="L17" s="22"/>
    </row>
    <row r="18" s="1" customFormat="1" ht="38" customHeight="1" spans="1:12">
      <c r="A18" s="21" t="s">
        <v>556</v>
      </c>
      <c r="B18" s="22"/>
      <c r="C18" s="21" t="s">
        <v>567</v>
      </c>
      <c r="D18" s="21" t="s">
        <v>601</v>
      </c>
      <c r="E18" s="21" t="s">
        <v>559</v>
      </c>
      <c r="F18" s="21" t="s">
        <v>602</v>
      </c>
      <c r="G18" s="21" t="s">
        <v>570</v>
      </c>
      <c r="H18" s="21" t="s">
        <v>571</v>
      </c>
      <c r="I18" s="36">
        <v>14</v>
      </c>
      <c r="J18" s="36">
        <v>13</v>
      </c>
      <c r="K18" s="37" t="s">
        <v>603</v>
      </c>
      <c r="L18" s="22"/>
    </row>
    <row r="19" s="1" customFormat="1" ht="38" customHeight="1" spans="1:12">
      <c r="A19" s="21" t="s">
        <v>572</v>
      </c>
      <c r="B19" s="22"/>
      <c r="C19" s="21" t="s">
        <v>604</v>
      </c>
      <c r="D19" s="21" t="s">
        <v>605</v>
      </c>
      <c r="E19" s="21" t="s">
        <v>559</v>
      </c>
      <c r="F19" s="21" t="s">
        <v>606</v>
      </c>
      <c r="G19" s="21" t="s">
        <v>607</v>
      </c>
      <c r="H19" s="21" t="s">
        <v>608</v>
      </c>
      <c r="I19" s="36">
        <v>10</v>
      </c>
      <c r="J19" s="36">
        <v>10</v>
      </c>
      <c r="K19" s="37" t="s">
        <v>562</v>
      </c>
      <c r="L19" s="22"/>
    </row>
    <row r="20" s="1" customFormat="1" ht="38" customHeight="1" spans="1:12">
      <c r="A20" s="21" t="s">
        <v>572</v>
      </c>
      <c r="B20" s="22"/>
      <c r="C20" s="21" t="s">
        <v>573</v>
      </c>
      <c r="D20" s="21" t="s">
        <v>579</v>
      </c>
      <c r="E20" s="21" t="s">
        <v>559</v>
      </c>
      <c r="F20" s="21" t="s">
        <v>564</v>
      </c>
      <c r="G20" s="21" t="s">
        <v>576</v>
      </c>
      <c r="H20" s="21" t="s">
        <v>581</v>
      </c>
      <c r="I20" s="36">
        <v>10</v>
      </c>
      <c r="J20" s="36">
        <v>10</v>
      </c>
      <c r="K20" s="37" t="s">
        <v>562</v>
      </c>
      <c r="L20" s="22"/>
    </row>
    <row r="21" s="1" customFormat="1" ht="38" customHeight="1" spans="1:12">
      <c r="A21" s="21" t="s">
        <v>572</v>
      </c>
      <c r="B21" s="22"/>
      <c r="C21" s="21" t="s">
        <v>573</v>
      </c>
      <c r="D21" s="21" t="s">
        <v>574</v>
      </c>
      <c r="E21" s="21" t="s">
        <v>559</v>
      </c>
      <c r="F21" s="21" t="s">
        <v>609</v>
      </c>
      <c r="G21" s="21" t="s">
        <v>576</v>
      </c>
      <c r="H21" s="21" t="s">
        <v>577</v>
      </c>
      <c r="I21" s="36">
        <v>10</v>
      </c>
      <c r="J21" s="36">
        <v>8.89</v>
      </c>
      <c r="K21" s="37" t="s">
        <v>610</v>
      </c>
      <c r="L21" s="22"/>
    </row>
    <row r="22" s="1" customFormat="1" ht="38" customHeight="1" spans="1:12">
      <c r="A22" s="21" t="s">
        <v>582</v>
      </c>
      <c r="B22" s="22"/>
      <c r="C22" s="21" t="s">
        <v>583</v>
      </c>
      <c r="D22" s="21" t="s">
        <v>584</v>
      </c>
      <c r="E22" s="21" t="s">
        <v>559</v>
      </c>
      <c r="F22" s="21" t="s">
        <v>611</v>
      </c>
      <c r="G22" s="21" t="s">
        <v>586</v>
      </c>
      <c r="H22" s="21" t="s">
        <v>587</v>
      </c>
      <c r="I22" s="36">
        <v>10</v>
      </c>
      <c r="J22" s="36">
        <v>10</v>
      </c>
      <c r="K22" s="37" t="s">
        <v>562</v>
      </c>
      <c r="L22" s="22"/>
    </row>
    <row r="23" s="3" customFormat="1" ht="67" customHeight="1" spans="1:12">
      <c r="A23" s="13" t="s">
        <v>588</v>
      </c>
      <c r="B23" s="13"/>
      <c r="C23" s="13"/>
      <c r="D23" s="14" t="s">
        <v>535</v>
      </c>
      <c r="E23" s="14"/>
      <c r="F23" s="14"/>
      <c r="G23" s="14"/>
      <c r="H23" s="14"/>
      <c r="I23" s="14"/>
      <c r="J23" s="14"/>
      <c r="K23" s="14"/>
      <c r="L23" s="14"/>
    </row>
    <row r="24" s="3" customFormat="1" ht="30" customHeight="1" spans="1:12">
      <c r="A24" s="5" t="s">
        <v>589</v>
      </c>
      <c r="B24" s="5"/>
      <c r="C24" s="5"/>
      <c r="D24" s="5"/>
      <c r="E24" s="5"/>
      <c r="F24" s="5"/>
      <c r="G24" s="5"/>
      <c r="H24" s="5"/>
      <c r="I24" s="13" t="s">
        <v>590</v>
      </c>
      <c r="J24" s="13" t="s">
        <v>591</v>
      </c>
      <c r="K24" s="13" t="s">
        <v>592</v>
      </c>
      <c r="L24" s="13"/>
    </row>
    <row r="25" s="2" customFormat="1" ht="35" customHeight="1" spans="1:12">
      <c r="A25" s="5"/>
      <c r="B25" s="5"/>
      <c r="C25" s="5"/>
      <c r="D25" s="5"/>
      <c r="E25" s="5"/>
      <c r="F25" s="5"/>
      <c r="G25" s="5"/>
      <c r="H25" s="5"/>
      <c r="I25" s="26">
        <v>100</v>
      </c>
      <c r="J25" s="26">
        <v>97.89</v>
      </c>
      <c r="K25" s="13" t="s">
        <v>612</v>
      </c>
      <c r="L25" s="13"/>
    </row>
    <row r="26" s="2" customFormat="1" ht="154" customHeight="1" spans="1:12">
      <c r="A26" s="23" t="s">
        <v>594</v>
      </c>
      <c r="B26" s="23"/>
      <c r="C26" s="23"/>
      <c r="D26" s="23"/>
      <c r="E26" s="23"/>
      <c r="F26" s="23"/>
      <c r="G26" s="23"/>
      <c r="H26" s="23"/>
      <c r="I26" s="23"/>
      <c r="J26" s="23"/>
      <c r="K26" s="23"/>
      <c r="L26" s="23"/>
    </row>
  </sheetData>
  <mergeCells count="54">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0" workbookViewId="0">
      <selection activeCell="D7" sqref="D7:E7"/>
    </sheetView>
  </sheetViews>
  <sheetFormatPr defaultColWidth="8.08333333333333" defaultRowHeight="14.25"/>
  <cols>
    <col min="1" max="1" width="9.16666666666667" style="1" customWidth="1"/>
    <col min="2" max="2" width="2.625" style="1" customWidth="1"/>
    <col min="3" max="3" width="20.25" style="1" customWidth="1"/>
    <col min="4" max="4" width="35.375" style="1" customWidth="1"/>
    <col min="5" max="5" width="10.625" style="1" customWidth="1"/>
    <col min="6" max="6" width="14.625" style="1" customWidth="1"/>
    <col min="7" max="7" width="9.125" style="1" customWidth="1"/>
    <col min="8" max="8" width="11.375" style="1" customWidth="1"/>
    <col min="9" max="9" width="9.75" style="1" customWidth="1"/>
    <col min="10" max="10" width="12" style="1" customWidth="1"/>
    <col min="11" max="11" width="27.5833333333333" style="1" customWidth="1"/>
    <col min="12" max="12" width="21.2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613</v>
      </c>
      <c r="D2" s="7"/>
      <c r="E2" s="7"/>
      <c r="F2" s="7"/>
      <c r="G2" s="7"/>
      <c r="H2" s="7"/>
      <c r="I2" s="7"/>
      <c r="J2" s="7"/>
      <c r="K2" s="24"/>
      <c r="L2" s="25" t="s">
        <v>614</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100.25</v>
      </c>
      <c r="G5" s="12"/>
      <c r="H5" s="12">
        <v>100.25</v>
      </c>
      <c r="I5" s="26">
        <v>20</v>
      </c>
      <c r="J5" s="26">
        <v>100</v>
      </c>
      <c r="K5" s="27">
        <v>20</v>
      </c>
      <c r="L5" s="28" t="s">
        <v>535</v>
      </c>
    </row>
    <row r="6" s="2" customFormat="1" ht="30" customHeight="1" spans="1:12">
      <c r="A6" s="10"/>
      <c r="B6" s="10"/>
      <c r="C6" s="11" t="s">
        <v>536</v>
      </c>
      <c r="D6" s="12">
        <v>0</v>
      </c>
      <c r="E6" s="12"/>
      <c r="F6" s="12">
        <v>100.25</v>
      </c>
      <c r="G6" s="12"/>
      <c r="H6" s="12">
        <v>100.25</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115" customHeight="1" spans="1:15">
      <c r="A10" s="13"/>
      <c r="B10" s="14" t="s">
        <v>615</v>
      </c>
      <c r="C10" s="14"/>
      <c r="D10" s="14"/>
      <c r="E10" s="14"/>
      <c r="F10" s="14"/>
      <c r="G10" s="14"/>
      <c r="H10" s="14" t="s">
        <v>616</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617</v>
      </c>
      <c r="E16" s="21" t="s">
        <v>559</v>
      </c>
      <c r="F16" s="21" t="s">
        <v>618</v>
      </c>
      <c r="G16" s="21" t="s">
        <v>576</v>
      </c>
      <c r="H16" s="21" t="s">
        <v>619</v>
      </c>
      <c r="I16" s="36">
        <v>8</v>
      </c>
      <c r="J16" s="36">
        <v>8</v>
      </c>
      <c r="K16" s="37" t="s">
        <v>562</v>
      </c>
      <c r="L16" s="22"/>
    </row>
    <row r="17" s="1" customFormat="1" ht="38" customHeight="1" spans="1:12">
      <c r="A17" s="21" t="s">
        <v>556</v>
      </c>
      <c r="B17" s="22"/>
      <c r="C17" s="21" t="s">
        <v>557</v>
      </c>
      <c r="D17" s="21" t="s">
        <v>620</v>
      </c>
      <c r="E17" s="21" t="s">
        <v>559</v>
      </c>
      <c r="F17" s="21" t="s">
        <v>219</v>
      </c>
      <c r="G17" s="21" t="s">
        <v>576</v>
      </c>
      <c r="H17" s="21" t="s">
        <v>621</v>
      </c>
      <c r="I17" s="36">
        <v>8</v>
      </c>
      <c r="J17" s="36">
        <v>8</v>
      </c>
      <c r="K17" s="37" t="s">
        <v>562</v>
      </c>
      <c r="L17" s="22"/>
    </row>
    <row r="18" s="1" customFormat="1" ht="38" customHeight="1" spans="1:12">
      <c r="A18" s="21" t="s">
        <v>556</v>
      </c>
      <c r="B18" s="22"/>
      <c r="C18" s="21" t="s">
        <v>557</v>
      </c>
      <c r="D18" s="21" t="s">
        <v>622</v>
      </c>
      <c r="E18" s="21" t="s">
        <v>623</v>
      </c>
      <c r="F18" s="21" t="s">
        <v>11</v>
      </c>
      <c r="G18" s="21" t="s">
        <v>565</v>
      </c>
      <c r="H18" s="21" t="s">
        <v>624</v>
      </c>
      <c r="I18" s="36">
        <v>8</v>
      </c>
      <c r="J18" s="36">
        <v>8</v>
      </c>
      <c r="K18" s="37" t="s">
        <v>562</v>
      </c>
      <c r="L18" s="22"/>
    </row>
    <row r="19" s="1" customFormat="1" ht="38" customHeight="1" spans="1:12">
      <c r="A19" s="21" t="s">
        <v>556</v>
      </c>
      <c r="B19" s="22"/>
      <c r="C19" s="21" t="s">
        <v>567</v>
      </c>
      <c r="D19" s="21" t="s">
        <v>625</v>
      </c>
      <c r="E19" s="21" t="s">
        <v>623</v>
      </c>
      <c r="F19" s="21" t="s">
        <v>575</v>
      </c>
      <c r="G19" s="21" t="s">
        <v>586</v>
      </c>
      <c r="H19" s="21" t="s">
        <v>626</v>
      </c>
      <c r="I19" s="36">
        <v>8</v>
      </c>
      <c r="J19" s="36">
        <v>8</v>
      </c>
      <c r="K19" s="37" t="s">
        <v>562</v>
      </c>
      <c r="L19" s="22"/>
    </row>
    <row r="20" s="1" customFormat="1" ht="38" customHeight="1" spans="1:12">
      <c r="A20" s="21" t="s">
        <v>556</v>
      </c>
      <c r="B20" s="22"/>
      <c r="C20" s="21" t="s">
        <v>627</v>
      </c>
      <c r="D20" s="21" t="s">
        <v>628</v>
      </c>
      <c r="E20" s="21" t="s">
        <v>623</v>
      </c>
      <c r="F20" s="21" t="s">
        <v>11</v>
      </c>
      <c r="G20" s="21" t="s">
        <v>629</v>
      </c>
      <c r="H20" s="21" t="s">
        <v>630</v>
      </c>
      <c r="I20" s="36">
        <v>8</v>
      </c>
      <c r="J20" s="36">
        <v>8</v>
      </c>
      <c r="K20" s="37" t="s">
        <v>562</v>
      </c>
      <c r="L20" s="22"/>
    </row>
    <row r="21" s="1" customFormat="1" ht="38" customHeight="1" spans="1:12">
      <c r="A21" s="21" t="s">
        <v>572</v>
      </c>
      <c r="B21" s="22"/>
      <c r="C21" s="21" t="s">
        <v>573</v>
      </c>
      <c r="D21" s="21" t="s">
        <v>631</v>
      </c>
      <c r="E21" s="21" t="s">
        <v>559</v>
      </c>
      <c r="F21" s="21" t="s">
        <v>632</v>
      </c>
      <c r="G21" s="21" t="s">
        <v>633</v>
      </c>
      <c r="H21" s="21" t="s">
        <v>634</v>
      </c>
      <c r="I21" s="36">
        <v>15</v>
      </c>
      <c r="J21" s="36">
        <v>15</v>
      </c>
      <c r="K21" s="37" t="s">
        <v>562</v>
      </c>
      <c r="L21" s="22"/>
    </row>
    <row r="22" s="1" customFormat="1" ht="38" customHeight="1" spans="1:12">
      <c r="A22" s="21" t="s">
        <v>572</v>
      </c>
      <c r="B22" s="22"/>
      <c r="C22" s="21" t="s">
        <v>635</v>
      </c>
      <c r="D22" s="21" t="s">
        <v>636</v>
      </c>
      <c r="E22" s="21" t="s">
        <v>623</v>
      </c>
      <c r="F22" s="21" t="s">
        <v>575</v>
      </c>
      <c r="G22" s="21" t="s">
        <v>586</v>
      </c>
      <c r="H22" s="21" t="s">
        <v>575</v>
      </c>
      <c r="I22" s="36">
        <v>15</v>
      </c>
      <c r="J22" s="36">
        <v>15</v>
      </c>
      <c r="K22" s="37" t="s">
        <v>562</v>
      </c>
      <c r="L22" s="22"/>
    </row>
    <row r="23" s="1" customFormat="1" ht="38" customHeight="1" spans="1:12">
      <c r="A23" s="21" t="s">
        <v>582</v>
      </c>
      <c r="B23" s="22"/>
      <c r="C23" s="21" t="s">
        <v>583</v>
      </c>
      <c r="D23" s="21" t="s">
        <v>637</v>
      </c>
      <c r="E23" s="21" t="s">
        <v>559</v>
      </c>
      <c r="F23" s="21" t="s">
        <v>609</v>
      </c>
      <c r="G23" s="21" t="s">
        <v>586</v>
      </c>
      <c r="H23" s="21" t="s">
        <v>626</v>
      </c>
      <c r="I23" s="36">
        <v>10</v>
      </c>
      <c r="J23" s="36">
        <v>10</v>
      </c>
      <c r="K23" s="37" t="s">
        <v>562</v>
      </c>
      <c r="L23" s="22"/>
    </row>
    <row r="24" s="3" customFormat="1" ht="67" customHeight="1" spans="1:12">
      <c r="A24" s="13" t="s">
        <v>588</v>
      </c>
      <c r="B24" s="13"/>
      <c r="C24" s="13"/>
      <c r="D24" s="14" t="s">
        <v>535</v>
      </c>
      <c r="E24" s="14"/>
      <c r="F24" s="14"/>
      <c r="G24" s="14"/>
      <c r="H24" s="14"/>
      <c r="I24" s="14"/>
      <c r="J24" s="14"/>
      <c r="K24" s="14"/>
      <c r="L24" s="14"/>
    </row>
    <row r="25" s="3" customFormat="1" ht="30" customHeight="1" spans="1:12">
      <c r="A25" s="5" t="s">
        <v>589</v>
      </c>
      <c r="B25" s="5"/>
      <c r="C25" s="5"/>
      <c r="D25" s="5"/>
      <c r="E25" s="5"/>
      <c r="F25" s="5"/>
      <c r="G25" s="5"/>
      <c r="H25" s="5"/>
      <c r="I25" s="13" t="s">
        <v>590</v>
      </c>
      <c r="J25" s="13" t="s">
        <v>591</v>
      </c>
      <c r="K25" s="13" t="s">
        <v>592</v>
      </c>
      <c r="L25" s="13"/>
    </row>
    <row r="26" s="2" customFormat="1" ht="35" customHeight="1" spans="1:12">
      <c r="A26" s="5"/>
      <c r="B26" s="5"/>
      <c r="C26" s="5"/>
      <c r="D26" s="5"/>
      <c r="E26" s="5"/>
      <c r="F26" s="5"/>
      <c r="G26" s="5"/>
      <c r="H26" s="5"/>
      <c r="I26" s="26">
        <v>100</v>
      </c>
      <c r="J26" s="26">
        <v>100</v>
      </c>
      <c r="K26" s="13" t="s">
        <v>612</v>
      </c>
      <c r="L26" s="13"/>
    </row>
    <row r="27" s="2" customFormat="1" ht="154" customHeight="1" spans="1:12">
      <c r="A27" s="23" t="s">
        <v>594</v>
      </c>
      <c r="B27" s="23"/>
      <c r="C27" s="23"/>
      <c r="D27" s="23"/>
      <c r="E27" s="23"/>
      <c r="F27" s="23"/>
      <c r="G27" s="23"/>
      <c r="H27" s="23"/>
      <c r="I27" s="23"/>
      <c r="J27" s="23"/>
      <c r="K27" s="23"/>
      <c r="L27" s="23"/>
    </row>
  </sheetData>
  <mergeCells count="56">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9:A10"/>
    <mergeCell ref="I6:I8"/>
    <mergeCell ref="K6:K8"/>
    <mergeCell ref="L5:L8"/>
    <mergeCell ref="A4:B8"/>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6" sqref="K$1:K$1048576"/>
    </sheetView>
  </sheetViews>
  <sheetFormatPr defaultColWidth="8.08333333333333" defaultRowHeight="14.25"/>
  <cols>
    <col min="1" max="1" width="9.16666666666667" style="1" customWidth="1"/>
    <col min="2" max="2" width="2.625" style="1" customWidth="1"/>
    <col min="3" max="3" width="20.75" style="1" customWidth="1"/>
    <col min="4" max="4" width="40.375" style="1" customWidth="1"/>
    <col min="5" max="5" width="9.375" style="1" customWidth="1"/>
    <col min="6" max="6" width="11.875" style="1" customWidth="1"/>
    <col min="7" max="7" width="9" style="1" customWidth="1"/>
    <col min="8" max="8" width="11.25" style="1" customWidth="1"/>
    <col min="9" max="9" width="9" style="1" customWidth="1"/>
    <col min="10" max="10" width="8.25" style="1" customWidth="1"/>
    <col min="11" max="11" width="27.5833333333333" style="1" customWidth="1"/>
    <col min="12" max="12" width="25.37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638</v>
      </c>
      <c r="D2" s="7"/>
      <c r="E2" s="7"/>
      <c r="F2" s="7"/>
      <c r="G2" s="7"/>
      <c r="H2" s="7"/>
      <c r="I2" s="7"/>
      <c r="J2" s="7"/>
      <c r="K2" s="24"/>
      <c r="L2" s="25" t="s">
        <v>639</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2.4</v>
      </c>
      <c r="G5" s="12"/>
      <c r="H5" s="12">
        <v>2.4</v>
      </c>
      <c r="I5" s="26">
        <v>20</v>
      </c>
      <c r="J5" s="26">
        <v>100</v>
      </c>
      <c r="K5" s="27">
        <v>20</v>
      </c>
      <c r="L5" s="28" t="s">
        <v>535</v>
      </c>
    </row>
    <row r="6" s="2" customFormat="1" ht="30" customHeight="1" spans="1:12">
      <c r="A6" s="10"/>
      <c r="B6" s="10"/>
      <c r="C6" s="11" t="s">
        <v>536</v>
      </c>
      <c r="D6" s="12">
        <v>0</v>
      </c>
      <c r="E6" s="12"/>
      <c r="F6" s="12">
        <v>2.4</v>
      </c>
      <c r="G6" s="12"/>
      <c r="H6" s="12">
        <v>2.4</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143" customHeight="1" spans="1:15">
      <c r="A10" s="13"/>
      <c r="B10" s="14" t="s">
        <v>640</v>
      </c>
      <c r="C10" s="14"/>
      <c r="D10" s="14"/>
      <c r="E10" s="14"/>
      <c r="F10" s="14"/>
      <c r="G10" s="14"/>
      <c r="H10" s="14" t="s">
        <v>641</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79.81</v>
      </c>
      <c r="K15" s="37" t="s">
        <v>535</v>
      </c>
      <c r="L15" s="37"/>
    </row>
    <row r="16" s="1" customFormat="1" ht="38" customHeight="1" spans="1:12">
      <c r="A16" s="21" t="s">
        <v>556</v>
      </c>
      <c r="B16" s="22"/>
      <c r="C16" s="21" t="s">
        <v>557</v>
      </c>
      <c r="D16" s="21" t="s">
        <v>642</v>
      </c>
      <c r="E16" s="21" t="s">
        <v>559</v>
      </c>
      <c r="F16" s="21" t="s">
        <v>643</v>
      </c>
      <c r="G16" s="21" t="s">
        <v>576</v>
      </c>
      <c r="H16" s="21" t="s">
        <v>644</v>
      </c>
      <c r="I16" s="36">
        <v>6</v>
      </c>
      <c r="J16" s="36">
        <v>6</v>
      </c>
      <c r="K16" s="37" t="s">
        <v>562</v>
      </c>
      <c r="L16" s="22"/>
    </row>
    <row r="17" s="1" customFormat="1" ht="38" customHeight="1" spans="1:12">
      <c r="A17" s="21" t="s">
        <v>556</v>
      </c>
      <c r="B17" s="22"/>
      <c r="C17" s="21" t="s">
        <v>557</v>
      </c>
      <c r="D17" s="21" t="s">
        <v>645</v>
      </c>
      <c r="E17" s="21" t="s">
        <v>559</v>
      </c>
      <c r="F17" s="21" t="s">
        <v>646</v>
      </c>
      <c r="G17" s="21" t="s">
        <v>576</v>
      </c>
      <c r="H17" s="21" t="s">
        <v>647</v>
      </c>
      <c r="I17" s="36">
        <v>7</v>
      </c>
      <c r="J17" s="36">
        <v>6.81</v>
      </c>
      <c r="K17" s="37" t="s">
        <v>648</v>
      </c>
      <c r="L17" s="22"/>
    </row>
    <row r="18" s="1" customFormat="1" ht="38" customHeight="1" spans="1:12">
      <c r="A18" s="21" t="s">
        <v>556</v>
      </c>
      <c r="B18" s="22"/>
      <c r="C18" s="21" t="s">
        <v>557</v>
      </c>
      <c r="D18" s="21" t="s">
        <v>649</v>
      </c>
      <c r="E18" s="21" t="s">
        <v>559</v>
      </c>
      <c r="F18" s="21" t="s">
        <v>650</v>
      </c>
      <c r="G18" s="21" t="s">
        <v>576</v>
      </c>
      <c r="H18" s="21" t="s">
        <v>651</v>
      </c>
      <c r="I18" s="36">
        <v>7</v>
      </c>
      <c r="J18" s="36">
        <v>7</v>
      </c>
      <c r="K18" s="37" t="s">
        <v>562</v>
      </c>
      <c r="L18" s="22"/>
    </row>
    <row r="19" s="1" customFormat="1" ht="38" customHeight="1" spans="1:12">
      <c r="A19" s="21" t="s">
        <v>556</v>
      </c>
      <c r="B19" s="22"/>
      <c r="C19" s="21" t="s">
        <v>557</v>
      </c>
      <c r="D19" s="21" t="s">
        <v>652</v>
      </c>
      <c r="E19" s="21" t="s">
        <v>559</v>
      </c>
      <c r="F19" s="21" t="s">
        <v>52</v>
      </c>
      <c r="G19" s="21" t="s">
        <v>633</v>
      </c>
      <c r="H19" s="21" t="s">
        <v>653</v>
      </c>
      <c r="I19" s="36">
        <v>6</v>
      </c>
      <c r="J19" s="36">
        <v>6</v>
      </c>
      <c r="K19" s="37" t="s">
        <v>562</v>
      </c>
      <c r="L19" s="22"/>
    </row>
    <row r="20" s="1" customFormat="1" ht="38" customHeight="1" spans="1:12">
      <c r="A20" s="21" t="s">
        <v>556</v>
      </c>
      <c r="B20" s="22"/>
      <c r="C20" s="21" t="s">
        <v>567</v>
      </c>
      <c r="D20" s="21" t="s">
        <v>625</v>
      </c>
      <c r="E20" s="21" t="s">
        <v>623</v>
      </c>
      <c r="F20" s="21" t="s">
        <v>575</v>
      </c>
      <c r="G20" s="21" t="s">
        <v>586</v>
      </c>
      <c r="H20" s="21" t="s">
        <v>626</v>
      </c>
      <c r="I20" s="36">
        <v>7</v>
      </c>
      <c r="J20" s="36">
        <v>7</v>
      </c>
      <c r="K20" s="37" t="s">
        <v>562</v>
      </c>
      <c r="L20" s="22"/>
    </row>
    <row r="21" s="1" customFormat="1" ht="38" customHeight="1" spans="1:12">
      <c r="A21" s="21" t="s">
        <v>556</v>
      </c>
      <c r="B21" s="22"/>
      <c r="C21" s="21" t="s">
        <v>627</v>
      </c>
      <c r="D21" s="21" t="s">
        <v>628</v>
      </c>
      <c r="E21" s="21" t="s">
        <v>623</v>
      </c>
      <c r="F21" s="21" t="s">
        <v>654</v>
      </c>
      <c r="G21" s="21" t="s">
        <v>629</v>
      </c>
      <c r="H21" s="21" t="s">
        <v>630</v>
      </c>
      <c r="I21" s="36">
        <v>7</v>
      </c>
      <c r="J21" s="36">
        <v>7</v>
      </c>
      <c r="K21" s="37" t="s">
        <v>562</v>
      </c>
      <c r="L21" s="22"/>
    </row>
    <row r="22" s="1" customFormat="1" ht="38" customHeight="1" spans="1:12">
      <c r="A22" s="21" t="s">
        <v>572</v>
      </c>
      <c r="B22" s="22"/>
      <c r="C22" s="21" t="s">
        <v>573</v>
      </c>
      <c r="D22" s="21" t="s">
        <v>655</v>
      </c>
      <c r="E22" s="21" t="s">
        <v>623</v>
      </c>
      <c r="F22" s="21" t="s">
        <v>575</v>
      </c>
      <c r="G22" s="21" t="s">
        <v>586</v>
      </c>
      <c r="H22" s="21" t="s">
        <v>626</v>
      </c>
      <c r="I22" s="36">
        <v>15</v>
      </c>
      <c r="J22" s="36">
        <v>15</v>
      </c>
      <c r="K22" s="37" t="s">
        <v>562</v>
      </c>
      <c r="L22" s="22"/>
    </row>
    <row r="23" s="1" customFormat="1" ht="38" customHeight="1" spans="1:12">
      <c r="A23" s="21" t="s">
        <v>572</v>
      </c>
      <c r="B23" s="22"/>
      <c r="C23" s="21" t="s">
        <v>635</v>
      </c>
      <c r="D23" s="21" t="s">
        <v>636</v>
      </c>
      <c r="E23" s="21" t="s">
        <v>623</v>
      </c>
      <c r="F23" s="21" t="s">
        <v>575</v>
      </c>
      <c r="G23" s="21" t="s">
        <v>586</v>
      </c>
      <c r="H23" s="21" t="s">
        <v>626</v>
      </c>
      <c r="I23" s="36">
        <v>15</v>
      </c>
      <c r="J23" s="36">
        <v>15</v>
      </c>
      <c r="K23" s="37" t="s">
        <v>562</v>
      </c>
      <c r="L23" s="22"/>
    </row>
    <row r="24" s="1" customFormat="1" ht="38" customHeight="1" spans="1:12">
      <c r="A24" s="21" t="s">
        <v>582</v>
      </c>
      <c r="B24" s="22"/>
      <c r="C24" s="21" t="s">
        <v>583</v>
      </c>
      <c r="D24" s="21" t="s">
        <v>637</v>
      </c>
      <c r="E24" s="21" t="s">
        <v>559</v>
      </c>
      <c r="F24" s="21" t="s">
        <v>609</v>
      </c>
      <c r="G24" s="21" t="s">
        <v>586</v>
      </c>
      <c r="H24" s="21" t="s">
        <v>626</v>
      </c>
      <c r="I24" s="36">
        <v>10</v>
      </c>
      <c r="J24" s="36">
        <v>10</v>
      </c>
      <c r="K24" s="37" t="s">
        <v>562</v>
      </c>
      <c r="L24" s="22"/>
    </row>
    <row r="25" s="3" customFormat="1" ht="67" customHeight="1" spans="1:12">
      <c r="A25" s="13" t="s">
        <v>588</v>
      </c>
      <c r="B25" s="13"/>
      <c r="C25" s="13"/>
      <c r="D25" s="14" t="s">
        <v>535</v>
      </c>
      <c r="E25" s="14"/>
      <c r="F25" s="14"/>
      <c r="G25" s="14"/>
      <c r="H25" s="14"/>
      <c r="I25" s="14"/>
      <c r="J25" s="14"/>
      <c r="K25" s="14"/>
      <c r="L25" s="14"/>
    </row>
    <row r="26" s="3" customFormat="1" ht="30" customHeight="1" spans="1:12">
      <c r="A26" s="5" t="s">
        <v>589</v>
      </c>
      <c r="B26" s="5"/>
      <c r="C26" s="5"/>
      <c r="D26" s="5"/>
      <c r="E26" s="5"/>
      <c r="F26" s="5"/>
      <c r="G26" s="5"/>
      <c r="H26" s="5"/>
      <c r="I26" s="13" t="s">
        <v>590</v>
      </c>
      <c r="J26" s="13" t="s">
        <v>591</v>
      </c>
      <c r="K26" s="13" t="s">
        <v>592</v>
      </c>
      <c r="L26" s="13"/>
    </row>
    <row r="27" s="2" customFormat="1" ht="35" customHeight="1" spans="1:12">
      <c r="A27" s="5"/>
      <c r="B27" s="5"/>
      <c r="C27" s="5"/>
      <c r="D27" s="5"/>
      <c r="E27" s="5"/>
      <c r="F27" s="5"/>
      <c r="G27" s="5"/>
      <c r="H27" s="5"/>
      <c r="I27" s="26">
        <v>100</v>
      </c>
      <c r="J27" s="26">
        <v>99.81</v>
      </c>
      <c r="K27" s="13" t="s">
        <v>612</v>
      </c>
      <c r="L27" s="13"/>
    </row>
    <row r="28" s="2" customFormat="1" ht="154" customHeight="1" spans="1:12">
      <c r="A28" s="23" t="s">
        <v>594</v>
      </c>
      <c r="B28" s="23"/>
      <c r="C28" s="23"/>
      <c r="D28" s="23"/>
      <c r="E28" s="23"/>
      <c r="F28" s="23"/>
      <c r="G28" s="23"/>
      <c r="H28" s="23"/>
      <c r="I28" s="23"/>
      <c r="J28" s="23"/>
      <c r="K28" s="23"/>
      <c r="L28" s="23"/>
    </row>
  </sheetData>
  <mergeCells count="58">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9:A10"/>
    <mergeCell ref="I6:I8"/>
    <mergeCell ref="K6:K8"/>
    <mergeCell ref="L5:L8"/>
    <mergeCell ref="A4:B8"/>
    <mergeCell ref="A26:H2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0" sqref="H10:L10"/>
    </sheetView>
  </sheetViews>
  <sheetFormatPr defaultColWidth="8.08333333333333" defaultRowHeight="14.25"/>
  <cols>
    <col min="1" max="1" width="9.16666666666667" style="1" customWidth="1"/>
    <col min="2" max="2" width="0.375" style="1" customWidth="1"/>
    <col min="3" max="3" width="20.75" style="1" customWidth="1"/>
    <col min="4" max="4" width="28.875" style="1" customWidth="1"/>
    <col min="5" max="5" width="10.75" style="1" customWidth="1"/>
    <col min="6" max="6" width="9.125" style="1" customWidth="1"/>
    <col min="7" max="7" width="8.875" style="1" customWidth="1"/>
    <col min="8" max="8" width="11.875" style="1" customWidth="1"/>
    <col min="9" max="9" width="10.375" style="1" customWidth="1"/>
    <col min="10" max="10" width="9.375" style="1" customWidth="1"/>
    <col min="11" max="11" width="27.5833333333333" style="1" customWidth="1"/>
    <col min="12" max="12" width="13.62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656</v>
      </c>
      <c r="D2" s="7"/>
      <c r="E2" s="7"/>
      <c r="F2" s="7"/>
      <c r="G2" s="7"/>
      <c r="H2" s="7"/>
      <c r="I2" s="7"/>
      <c r="J2" s="7"/>
      <c r="K2" s="24"/>
      <c r="L2" s="25" t="s">
        <v>657</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108.8</v>
      </c>
      <c r="G5" s="12"/>
      <c r="H5" s="12">
        <v>108.8</v>
      </c>
      <c r="I5" s="26">
        <v>20</v>
      </c>
      <c r="J5" s="26">
        <v>100</v>
      </c>
      <c r="K5" s="27">
        <v>20</v>
      </c>
      <c r="L5" s="28" t="s">
        <v>535</v>
      </c>
    </row>
    <row r="6" s="2" customFormat="1" ht="30" customHeight="1" spans="1:12">
      <c r="A6" s="10"/>
      <c r="B6" s="10"/>
      <c r="C6" s="11" t="s">
        <v>536</v>
      </c>
      <c r="D6" s="12">
        <v>0</v>
      </c>
      <c r="E6" s="12"/>
      <c r="F6" s="12">
        <v>108.8</v>
      </c>
      <c r="G6" s="12"/>
      <c r="H6" s="12">
        <v>108.8</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46" customHeight="1" spans="1:15">
      <c r="A10" s="13"/>
      <c r="B10" s="14" t="s">
        <v>658</v>
      </c>
      <c r="C10" s="14"/>
      <c r="D10" s="14"/>
      <c r="E10" s="14"/>
      <c r="F10" s="14"/>
      <c r="G10" s="14"/>
      <c r="H10" s="14" t="s">
        <v>659</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660</v>
      </c>
      <c r="E16" s="21" t="s">
        <v>559</v>
      </c>
      <c r="F16" s="21" t="s">
        <v>661</v>
      </c>
      <c r="G16" s="21" t="s">
        <v>576</v>
      </c>
      <c r="H16" s="21" t="s">
        <v>662</v>
      </c>
      <c r="I16" s="36">
        <v>13</v>
      </c>
      <c r="J16" s="36">
        <v>13</v>
      </c>
      <c r="K16" s="37" t="s">
        <v>562</v>
      </c>
      <c r="L16" s="22"/>
    </row>
    <row r="17" s="1" customFormat="1" ht="38" customHeight="1" spans="1:12">
      <c r="A17" s="21" t="s">
        <v>556</v>
      </c>
      <c r="B17" s="22"/>
      <c r="C17" s="21" t="s">
        <v>567</v>
      </c>
      <c r="D17" s="21" t="s">
        <v>663</v>
      </c>
      <c r="E17" s="21" t="s">
        <v>559</v>
      </c>
      <c r="F17" s="21" t="s">
        <v>585</v>
      </c>
      <c r="G17" s="21" t="s">
        <v>586</v>
      </c>
      <c r="H17" s="21" t="s">
        <v>587</v>
      </c>
      <c r="I17" s="36">
        <v>13</v>
      </c>
      <c r="J17" s="36">
        <v>13</v>
      </c>
      <c r="K17" s="37" t="s">
        <v>562</v>
      </c>
      <c r="L17" s="22"/>
    </row>
    <row r="18" s="1" customFormat="1" ht="38" customHeight="1" spans="1:12">
      <c r="A18" s="21" t="s">
        <v>556</v>
      </c>
      <c r="B18" s="22"/>
      <c r="C18" s="21" t="s">
        <v>627</v>
      </c>
      <c r="D18" s="21" t="s">
        <v>664</v>
      </c>
      <c r="E18" s="21" t="s">
        <v>559</v>
      </c>
      <c r="F18" s="21" t="s">
        <v>585</v>
      </c>
      <c r="G18" s="21" t="s">
        <v>586</v>
      </c>
      <c r="H18" s="21" t="s">
        <v>587</v>
      </c>
      <c r="I18" s="36">
        <v>14</v>
      </c>
      <c r="J18" s="36">
        <v>14</v>
      </c>
      <c r="K18" s="37" t="s">
        <v>562</v>
      </c>
      <c r="L18" s="22"/>
    </row>
    <row r="19" s="1" customFormat="1" ht="38" customHeight="1" spans="1:12">
      <c r="A19" s="21" t="s">
        <v>572</v>
      </c>
      <c r="B19" s="22"/>
      <c r="C19" s="21" t="s">
        <v>573</v>
      </c>
      <c r="D19" s="21" t="s">
        <v>665</v>
      </c>
      <c r="E19" s="21" t="s">
        <v>559</v>
      </c>
      <c r="F19" s="21" t="s">
        <v>661</v>
      </c>
      <c r="G19" s="21" t="s">
        <v>576</v>
      </c>
      <c r="H19" s="21" t="s">
        <v>662</v>
      </c>
      <c r="I19" s="36">
        <v>30</v>
      </c>
      <c r="J19" s="36">
        <v>30</v>
      </c>
      <c r="K19" s="37" t="s">
        <v>562</v>
      </c>
      <c r="L19" s="22"/>
    </row>
    <row r="20" s="1" customFormat="1" ht="38" customHeight="1" spans="1:12">
      <c r="A20" s="21" t="s">
        <v>582</v>
      </c>
      <c r="B20" s="22"/>
      <c r="C20" s="21" t="s">
        <v>583</v>
      </c>
      <c r="D20" s="21" t="s">
        <v>666</v>
      </c>
      <c r="E20" s="21" t="s">
        <v>559</v>
      </c>
      <c r="F20" s="21" t="s">
        <v>585</v>
      </c>
      <c r="G20" s="21" t="s">
        <v>586</v>
      </c>
      <c r="H20" s="21" t="s">
        <v>587</v>
      </c>
      <c r="I20" s="36">
        <v>10</v>
      </c>
      <c r="J20" s="36">
        <v>10</v>
      </c>
      <c r="K20" s="37" t="s">
        <v>562</v>
      </c>
      <c r="L20" s="22"/>
    </row>
    <row r="21" s="3" customFormat="1" ht="67" customHeight="1" spans="1:12">
      <c r="A21" s="13" t="s">
        <v>588</v>
      </c>
      <c r="B21" s="13"/>
      <c r="C21" s="13"/>
      <c r="D21" s="14" t="s">
        <v>535</v>
      </c>
      <c r="E21" s="14"/>
      <c r="F21" s="14"/>
      <c r="G21" s="14"/>
      <c r="H21" s="14"/>
      <c r="I21" s="14"/>
      <c r="J21" s="14"/>
      <c r="K21" s="14"/>
      <c r="L21" s="14"/>
    </row>
    <row r="22" s="3" customFormat="1" ht="30" customHeight="1" spans="1:12">
      <c r="A22" s="5" t="s">
        <v>589</v>
      </c>
      <c r="B22" s="5"/>
      <c r="C22" s="5"/>
      <c r="D22" s="5"/>
      <c r="E22" s="5"/>
      <c r="F22" s="5"/>
      <c r="G22" s="5"/>
      <c r="H22" s="5"/>
      <c r="I22" s="13" t="s">
        <v>590</v>
      </c>
      <c r="J22" s="13" t="s">
        <v>591</v>
      </c>
      <c r="K22" s="13" t="s">
        <v>592</v>
      </c>
      <c r="L22" s="13"/>
    </row>
    <row r="23" s="2" customFormat="1" ht="35" customHeight="1" spans="1:12">
      <c r="A23" s="5"/>
      <c r="B23" s="5"/>
      <c r="C23" s="5"/>
      <c r="D23" s="5"/>
      <c r="E23" s="5"/>
      <c r="F23" s="5"/>
      <c r="G23" s="5"/>
      <c r="H23" s="5"/>
      <c r="I23" s="26">
        <v>100</v>
      </c>
      <c r="J23" s="26">
        <v>100</v>
      </c>
      <c r="K23" s="13" t="s">
        <v>612</v>
      </c>
      <c r="L23" s="13"/>
    </row>
    <row r="24" s="2" customFormat="1" ht="154" customHeight="1" spans="1:12">
      <c r="A24" s="5"/>
      <c r="B24" s="23"/>
      <c r="C24" s="23"/>
      <c r="D24" s="23"/>
      <c r="E24" s="23"/>
      <c r="F24" s="23"/>
      <c r="G24" s="23"/>
      <c r="H24" s="23"/>
      <c r="I24" s="23"/>
      <c r="J24" s="23"/>
      <c r="K24" s="23"/>
      <c r="L24" s="23"/>
    </row>
    <row r="25" s="2" customFormat="1" ht="35" customHeight="1" spans="1:12">
      <c r="A25" s="5"/>
      <c r="B25" s="5"/>
      <c r="C25" s="5"/>
      <c r="D25" s="5"/>
      <c r="E25" s="5"/>
      <c r="F25" s="5"/>
      <c r="G25" s="5"/>
      <c r="H25" s="5"/>
      <c r="I25" s="26">
        <v>100</v>
      </c>
      <c r="J25" s="26">
        <v>68.2</v>
      </c>
      <c r="K25" s="13" t="s">
        <v>667</v>
      </c>
      <c r="L25" s="13"/>
    </row>
    <row r="26" s="2" customFormat="1" ht="94" customHeight="1" spans="1:12">
      <c r="A26" s="23" t="s">
        <v>668</v>
      </c>
      <c r="B26" s="23"/>
      <c r="C26" s="23"/>
      <c r="D26" s="23"/>
      <c r="E26" s="23"/>
      <c r="F26" s="23"/>
      <c r="G26" s="23"/>
      <c r="H26" s="23"/>
      <c r="I26" s="23"/>
      <c r="J26" s="23"/>
      <c r="K26" s="23"/>
      <c r="L26" s="23"/>
    </row>
  </sheetData>
  <mergeCells count="52">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K25:L25"/>
    <mergeCell ref="A26:L26"/>
    <mergeCell ref="A9:A10"/>
    <mergeCell ref="I6:I8"/>
    <mergeCell ref="K6:K8"/>
    <mergeCell ref="L5:L8"/>
    <mergeCell ref="A24:H25"/>
    <mergeCell ref="A4:B8"/>
    <mergeCell ref="A22:H2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10" sqref="H10:L10"/>
    </sheetView>
  </sheetViews>
  <sheetFormatPr defaultColWidth="8.08333333333333" defaultRowHeight="14.25"/>
  <cols>
    <col min="1" max="1" width="9.16666666666667" style="1" customWidth="1"/>
    <col min="2" max="2" width="3.125" style="1" customWidth="1"/>
    <col min="3" max="3" width="19.875" style="1" customWidth="1"/>
    <col min="4" max="4" width="31.125" style="1" customWidth="1"/>
    <col min="5" max="5" width="9.125" style="1" customWidth="1"/>
    <col min="6" max="6" width="9.375" style="1" customWidth="1"/>
    <col min="7" max="7" width="9.75" style="1" customWidth="1"/>
    <col min="8" max="8" width="11.375" style="1" customWidth="1"/>
    <col min="9" max="9" width="9.75" style="1" customWidth="1"/>
    <col min="10" max="10" width="10.375" style="1" customWidth="1"/>
    <col min="11" max="11" width="27.5833333333333" style="1" customWidth="1"/>
    <col min="12" max="12" width="18.2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669</v>
      </c>
      <c r="D2" s="7"/>
      <c r="E2" s="7"/>
      <c r="F2" s="7"/>
      <c r="G2" s="7"/>
      <c r="H2" s="7"/>
      <c r="I2" s="7"/>
      <c r="J2" s="7"/>
      <c r="K2" s="24"/>
      <c r="L2" s="25" t="s">
        <v>670</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0.35</v>
      </c>
      <c r="G5" s="12"/>
      <c r="H5" s="12">
        <v>0.35</v>
      </c>
      <c r="I5" s="26">
        <v>20</v>
      </c>
      <c r="J5" s="26">
        <v>100</v>
      </c>
      <c r="K5" s="27">
        <v>20</v>
      </c>
      <c r="L5" s="28" t="s">
        <v>535</v>
      </c>
    </row>
    <row r="6" s="2" customFormat="1" ht="30" customHeight="1" spans="1:12">
      <c r="A6" s="10"/>
      <c r="B6" s="10"/>
      <c r="C6" s="11" t="s">
        <v>536</v>
      </c>
      <c r="D6" s="12">
        <v>0</v>
      </c>
      <c r="E6" s="12"/>
      <c r="F6" s="12">
        <v>0.35</v>
      </c>
      <c r="G6" s="12"/>
      <c r="H6" s="12">
        <v>0.35</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66.65" customHeight="1" spans="1:15">
      <c r="A10" s="13"/>
      <c r="B10" s="14" t="s">
        <v>671</v>
      </c>
      <c r="C10" s="14"/>
      <c r="D10" s="14"/>
      <c r="E10" s="14"/>
      <c r="F10" s="14"/>
      <c r="G10" s="14"/>
      <c r="H10" s="14" t="s">
        <v>672</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673</v>
      </c>
      <c r="E16" s="21" t="s">
        <v>559</v>
      </c>
      <c r="F16" s="21" t="s">
        <v>36</v>
      </c>
      <c r="G16" s="21" t="s">
        <v>576</v>
      </c>
      <c r="H16" s="21" t="s">
        <v>674</v>
      </c>
      <c r="I16" s="36">
        <v>10</v>
      </c>
      <c r="J16" s="36">
        <v>10</v>
      </c>
      <c r="K16" s="37" t="s">
        <v>562</v>
      </c>
      <c r="L16" s="22"/>
    </row>
    <row r="17" s="1" customFormat="1" ht="38" customHeight="1" spans="1:12">
      <c r="A17" s="21" t="s">
        <v>556</v>
      </c>
      <c r="B17" s="22"/>
      <c r="C17" s="21" t="s">
        <v>567</v>
      </c>
      <c r="D17" s="21" t="s">
        <v>675</v>
      </c>
      <c r="E17" s="21" t="s">
        <v>623</v>
      </c>
      <c r="F17" s="21" t="s">
        <v>575</v>
      </c>
      <c r="G17" s="21" t="s">
        <v>586</v>
      </c>
      <c r="H17" s="21" t="s">
        <v>626</v>
      </c>
      <c r="I17" s="36">
        <v>10</v>
      </c>
      <c r="J17" s="36">
        <v>10</v>
      </c>
      <c r="K17" s="37" t="s">
        <v>562</v>
      </c>
      <c r="L17" s="22"/>
    </row>
    <row r="18" s="1" customFormat="1" ht="38" customHeight="1" spans="1:12">
      <c r="A18" s="21" t="s">
        <v>556</v>
      </c>
      <c r="B18" s="22"/>
      <c r="C18" s="21" t="s">
        <v>627</v>
      </c>
      <c r="D18" s="21" t="s">
        <v>676</v>
      </c>
      <c r="E18" s="21" t="s">
        <v>623</v>
      </c>
      <c r="F18" s="21" t="s">
        <v>575</v>
      </c>
      <c r="G18" s="21" t="s">
        <v>586</v>
      </c>
      <c r="H18" s="21" t="s">
        <v>626</v>
      </c>
      <c r="I18" s="36">
        <v>10</v>
      </c>
      <c r="J18" s="36">
        <v>10</v>
      </c>
      <c r="K18" s="37" t="s">
        <v>562</v>
      </c>
      <c r="L18" s="22"/>
    </row>
    <row r="19" s="1" customFormat="1" ht="38" customHeight="1" spans="1:12">
      <c r="A19" s="21" t="s">
        <v>556</v>
      </c>
      <c r="B19" s="22"/>
      <c r="C19" s="21" t="s">
        <v>677</v>
      </c>
      <c r="D19" s="21" t="s">
        <v>678</v>
      </c>
      <c r="E19" s="21" t="s">
        <v>623</v>
      </c>
      <c r="F19" s="21" t="s">
        <v>679</v>
      </c>
      <c r="G19" s="21" t="s">
        <v>680</v>
      </c>
      <c r="H19" s="21" t="s">
        <v>681</v>
      </c>
      <c r="I19" s="36">
        <v>10</v>
      </c>
      <c r="J19" s="36">
        <v>10</v>
      </c>
      <c r="K19" s="37" t="s">
        <v>562</v>
      </c>
      <c r="L19" s="22"/>
    </row>
    <row r="20" s="1" customFormat="1" ht="38" customHeight="1" spans="1:12">
      <c r="A20" s="21" t="s">
        <v>572</v>
      </c>
      <c r="B20" s="22"/>
      <c r="C20" s="21" t="s">
        <v>604</v>
      </c>
      <c r="D20" s="21" t="s">
        <v>682</v>
      </c>
      <c r="E20" s="21" t="s">
        <v>559</v>
      </c>
      <c r="F20" s="21" t="s">
        <v>679</v>
      </c>
      <c r="G20" s="21" t="s">
        <v>683</v>
      </c>
      <c r="H20" s="21" t="s">
        <v>684</v>
      </c>
      <c r="I20" s="36">
        <v>30</v>
      </c>
      <c r="J20" s="36">
        <v>30</v>
      </c>
      <c r="K20" s="37" t="s">
        <v>562</v>
      </c>
      <c r="L20" s="22"/>
    </row>
    <row r="21" s="1" customFormat="1" ht="38" customHeight="1" spans="1:12">
      <c r="A21" s="21" t="s">
        <v>582</v>
      </c>
      <c r="B21" s="22"/>
      <c r="C21" s="21" t="s">
        <v>583</v>
      </c>
      <c r="D21" s="21" t="s">
        <v>685</v>
      </c>
      <c r="E21" s="21" t="s">
        <v>559</v>
      </c>
      <c r="F21" s="21" t="s">
        <v>585</v>
      </c>
      <c r="G21" s="21" t="s">
        <v>586</v>
      </c>
      <c r="H21" s="21" t="s">
        <v>686</v>
      </c>
      <c r="I21" s="36">
        <v>10</v>
      </c>
      <c r="J21" s="36">
        <v>10</v>
      </c>
      <c r="K21" s="37" t="s">
        <v>562</v>
      </c>
      <c r="L21" s="22"/>
    </row>
    <row r="22" s="3" customFormat="1" ht="67" customHeight="1" spans="1:12">
      <c r="A22" s="13" t="s">
        <v>588</v>
      </c>
      <c r="B22" s="13"/>
      <c r="C22" s="13"/>
      <c r="D22" s="14" t="s">
        <v>535</v>
      </c>
      <c r="E22" s="14"/>
      <c r="F22" s="14"/>
      <c r="G22" s="14"/>
      <c r="H22" s="14"/>
      <c r="I22" s="14"/>
      <c r="J22" s="14"/>
      <c r="K22" s="14"/>
      <c r="L22" s="14"/>
    </row>
    <row r="23" s="3" customFormat="1" ht="30" customHeight="1" spans="1:12">
      <c r="A23" s="5" t="s">
        <v>589</v>
      </c>
      <c r="B23" s="5"/>
      <c r="C23" s="5"/>
      <c r="D23" s="5"/>
      <c r="E23" s="5"/>
      <c r="F23" s="5"/>
      <c r="G23" s="5"/>
      <c r="H23" s="5"/>
      <c r="I23" s="13" t="s">
        <v>590</v>
      </c>
      <c r="J23" s="13" t="s">
        <v>591</v>
      </c>
      <c r="K23" s="13" t="s">
        <v>592</v>
      </c>
      <c r="L23" s="13"/>
    </row>
    <row r="24" s="2" customFormat="1" ht="35" customHeight="1" spans="1:12">
      <c r="A24" s="5"/>
      <c r="B24" s="5"/>
      <c r="C24" s="5"/>
      <c r="D24" s="5"/>
      <c r="E24" s="5"/>
      <c r="F24" s="5"/>
      <c r="G24" s="5"/>
      <c r="H24" s="5"/>
      <c r="I24" s="26">
        <v>100</v>
      </c>
      <c r="J24" s="26">
        <v>100</v>
      </c>
      <c r="K24" s="13" t="s">
        <v>612</v>
      </c>
      <c r="L24" s="13"/>
    </row>
    <row r="25" s="2" customFormat="1" ht="154" customHeight="1" spans="1:12">
      <c r="A25" s="23" t="s">
        <v>594</v>
      </c>
      <c r="B25" s="23"/>
      <c r="C25" s="23"/>
      <c r="D25" s="23"/>
      <c r="E25" s="23"/>
      <c r="F25" s="23"/>
      <c r="G25" s="23"/>
      <c r="H25" s="23"/>
      <c r="I25" s="23"/>
      <c r="J25" s="23"/>
      <c r="K25" s="23"/>
      <c r="L25" s="23"/>
    </row>
  </sheetData>
  <mergeCells count="52">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10" sqref="H10:L10"/>
    </sheetView>
  </sheetViews>
  <sheetFormatPr defaultColWidth="8.08333333333333" defaultRowHeight="14.25"/>
  <cols>
    <col min="1" max="1" width="9.16666666666667" style="1" customWidth="1"/>
    <col min="2" max="2" width="3.5" style="1" customWidth="1"/>
    <col min="3" max="3" width="19.875" style="1" customWidth="1"/>
    <col min="4" max="4" width="33.5" style="1" customWidth="1"/>
    <col min="5" max="5" width="12.375" style="1" customWidth="1"/>
    <col min="6" max="6" width="9.625" style="1" customWidth="1"/>
    <col min="7" max="7" width="9" style="1" customWidth="1"/>
    <col min="8" max="8" width="11.75" style="1" customWidth="1"/>
    <col min="9" max="9" width="10.125" style="1" customWidth="1"/>
    <col min="10" max="10" width="11" style="1" customWidth="1"/>
    <col min="11" max="11" width="27.5833333333333" style="1" customWidth="1"/>
    <col min="12" max="12" width="23.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687</v>
      </c>
      <c r="D2" s="7"/>
      <c r="E2" s="7"/>
      <c r="F2" s="7"/>
      <c r="G2" s="7"/>
      <c r="H2" s="7"/>
      <c r="I2" s="7"/>
      <c r="J2" s="7"/>
      <c r="K2" s="24"/>
      <c r="L2" s="25" t="s">
        <v>688</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0.7</v>
      </c>
      <c r="G5" s="12"/>
      <c r="H5" s="12">
        <v>0.7</v>
      </c>
      <c r="I5" s="26">
        <v>20</v>
      </c>
      <c r="J5" s="26">
        <v>100</v>
      </c>
      <c r="K5" s="27">
        <v>20</v>
      </c>
      <c r="L5" s="28" t="s">
        <v>535</v>
      </c>
    </row>
    <row r="6" s="2" customFormat="1" ht="30" customHeight="1" spans="1:12">
      <c r="A6" s="10"/>
      <c r="B6" s="10"/>
      <c r="C6" s="11" t="s">
        <v>536</v>
      </c>
      <c r="D6" s="12">
        <v>0</v>
      </c>
      <c r="E6" s="12"/>
      <c r="F6" s="12">
        <v>0.7</v>
      </c>
      <c r="G6" s="12"/>
      <c r="H6" s="12">
        <v>0.7</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66.65" customHeight="1" spans="1:15">
      <c r="A10" s="13"/>
      <c r="B10" s="14" t="s">
        <v>689</v>
      </c>
      <c r="C10" s="14"/>
      <c r="D10" s="14"/>
      <c r="E10" s="14"/>
      <c r="F10" s="14"/>
      <c r="G10" s="14"/>
      <c r="H10" s="14" t="s">
        <v>690</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78</v>
      </c>
      <c r="K15" s="37" t="s">
        <v>535</v>
      </c>
      <c r="L15" s="37"/>
    </row>
    <row r="16" s="1" customFormat="1" ht="38" customHeight="1" spans="1:12">
      <c r="A16" s="21" t="s">
        <v>556</v>
      </c>
      <c r="B16" s="22"/>
      <c r="C16" s="21" t="s">
        <v>557</v>
      </c>
      <c r="D16" s="21" t="s">
        <v>673</v>
      </c>
      <c r="E16" s="21" t="s">
        <v>559</v>
      </c>
      <c r="F16" s="21" t="s">
        <v>49</v>
      </c>
      <c r="G16" s="21" t="s">
        <v>576</v>
      </c>
      <c r="H16" s="21" t="s">
        <v>43</v>
      </c>
      <c r="I16" s="36">
        <v>10</v>
      </c>
      <c r="J16" s="36">
        <v>8</v>
      </c>
      <c r="K16" s="37" t="s">
        <v>691</v>
      </c>
      <c r="L16" s="22"/>
    </row>
    <row r="17" s="1" customFormat="1" ht="38" customHeight="1" spans="1:12">
      <c r="A17" s="21" t="s">
        <v>556</v>
      </c>
      <c r="B17" s="22"/>
      <c r="C17" s="21" t="s">
        <v>567</v>
      </c>
      <c r="D17" s="21" t="s">
        <v>675</v>
      </c>
      <c r="E17" s="21" t="s">
        <v>623</v>
      </c>
      <c r="F17" s="21" t="s">
        <v>575</v>
      </c>
      <c r="G17" s="21" t="s">
        <v>586</v>
      </c>
      <c r="H17" s="21" t="s">
        <v>626</v>
      </c>
      <c r="I17" s="36">
        <v>10</v>
      </c>
      <c r="J17" s="36">
        <v>10</v>
      </c>
      <c r="K17" s="37" t="s">
        <v>562</v>
      </c>
      <c r="L17" s="22"/>
    </row>
    <row r="18" s="1" customFormat="1" ht="38" customHeight="1" spans="1:12">
      <c r="A18" s="21" t="s">
        <v>556</v>
      </c>
      <c r="B18" s="22"/>
      <c r="C18" s="21" t="s">
        <v>627</v>
      </c>
      <c r="D18" s="21" t="s">
        <v>676</v>
      </c>
      <c r="E18" s="21" t="s">
        <v>623</v>
      </c>
      <c r="F18" s="21" t="s">
        <v>575</v>
      </c>
      <c r="G18" s="21" t="s">
        <v>586</v>
      </c>
      <c r="H18" s="21" t="s">
        <v>626</v>
      </c>
      <c r="I18" s="36">
        <v>10</v>
      </c>
      <c r="J18" s="36">
        <v>10</v>
      </c>
      <c r="K18" s="37" t="s">
        <v>562</v>
      </c>
      <c r="L18" s="22"/>
    </row>
    <row r="19" s="1" customFormat="1" ht="38" customHeight="1" spans="1:12">
      <c r="A19" s="21" t="s">
        <v>556</v>
      </c>
      <c r="B19" s="22"/>
      <c r="C19" s="21" t="s">
        <v>677</v>
      </c>
      <c r="D19" s="21" t="s">
        <v>678</v>
      </c>
      <c r="E19" s="21" t="s">
        <v>623</v>
      </c>
      <c r="F19" s="21" t="s">
        <v>692</v>
      </c>
      <c r="G19" s="21" t="s">
        <v>680</v>
      </c>
      <c r="H19" s="21" t="s">
        <v>693</v>
      </c>
      <c r="I19" s="36">
        <v>10</v>
      </c>
      <c r="J19" s="36">
        <v>10</v>
      </c>
      <c r="K19" s="37" t="s">
        <v>562</v>
      </c>
      <c r="L19" s="22"/>
    </row>
    <row r="20" s="1" customFormat="1" ht="38" customHeight="1" spans="1:12">
      <c r="A20" s="21" t="s">
        <v>572</v>
      </c>
      <c r="B20" s="22"/>
      <c r="C20" s="21" t="s">
        <v>604</v>
      </c>
      <c r="D20" s="21" t="s">
        <v>682</v>
      </c>
      <c r="E20" s="21" t="s">
        <v>559</v>
      </c>
      <c r="F20" s="21" t="s">
        <v>692</v>
      </c>
      <c r="G20" s="21" t="s">
        <v>683</v>
      </c>
      <c r="H20" s="21" t="s">
        <v>694</v>
      </c>
      <c r="I20" s="36">
        <v>30</v>
      </c>
      <c r="J20" s="36">
        <v>30</v>
      </c>
      <c r="K20" s="37" t="s">
        <v>562</v>
      </c>
      <c r="L20" s="22"/>
    </row>
    <row r="21" s="1" customFormat="1" ht="38" customHeight="1" spans="1:12">
      <c r="A21" s="21" t="s">
        <v>582</v>
      </c>
      <c r="B21" s="22"/>
      <c r="C21" s="21" t="s">
        <v>583</v>
      </c>
      <c r="D21" s="21" t="s">
        <v>685</v>
      </c>
      <c r="E21" s="21" t="s">
        <v>559</v>
      </c>
      <c r="F21" s="21" t="s">
        <v>585</v>
      </c>
      <c r="G21" s="21" t="s">
        <v>586</v>
      </c>
      <c r="H21" s="21" t="s">
        <v>686</v>
      </c>
      <c r="I21" s="36">
        <v>10</v>
      </c>
      <c r="J21" s="36">
        <v>10</v>
      </c>
      <c r="K21" s="37" t="s">
        <v>562</v>
      </c>
      <c r="L21" s="22"/>
    </row>
    <row r="22" s="3" customFormat="1" ht="67" customHeight="1" spans="1:12">
      <c r="A22" s="13" t="s">
        <v>588</v>
      </c>
      <c r="B22" s="13"/>
      <c r="C22" s="13"/>
      <c r="D22" s="14" t="s">
        <v>535</v>
      </c>
      <c r="E22" s="14"/>
      <c r="F22" s="14"/>
      <c r="G22" s="14"/>
      <c r="H22" s="14"/>
      <c r="I22" s="14"/>
      <c r="J22" s="14"/>
      <c r="K22" s="14"/>
      <c r="L22" s="14"/>
    </row>
    <row r="23" s="3" customFormat="1" ht="30" customHeight="1" spans="1:12">
      <c r="A23" s="5" t="s">
        <v>589</v>
      </c>
      <c r="B23" s="5"/>
      <c r="C23" s="5"/>
      <c r="D23" s="5"/>
      <c r="E23" s="5"/>
      <c r="F23" s="5"/>
      <c r="G23" s="5"/>
      <c r="H23" s="5"/>
      <c r="I23" s="13" t="s">
        <v>590</v>
      </c>
      <c r="J23" s="13" t="s">
        <v>591</v>
      </c>
      <c r="K23" s="13" t="s">
        <v>592</v>
      </c>
      <c r="L23" s="13"/>
    </row>
    <row r="24" s="2" customFormat="1" ht="35" customHeight="1" spans="1:12">
      <c r="A24" s="5"/>
      <c r="B24" s="5"/>
      <c r="C24" s="5"/>
      <c r="D24" s="5"/>
      <c r="E24" s="5"/>
      <c r="F24" s="5"/>
      <c r="G24" s="5"/>
      <c r="H24" s="5"/>
      <c r="I24" s="26">
        <v>100</v>
      </c>
      <c r="J24" s="26">
        <v>98</v>
      </c>
      <c r="K24" s="13" t="s">
        <v>612</v>
      </c>
      <c r="L24" s="13"/>
    </row>
    <row r="25" s="2" customFormat="1" ht="154" customHeight="1" spans="1:12">
      <c r="A25" s="23" t="s">
        <v>594</v>
      </c>
      <c r="B25" s="23"/>
      <c r="C25" s="23"/>
      <c r="D25" s="23"/>
      <c r="E25" s="23"/>
      <c r="F25" s="23"/>
      <c r="G25" s="23"/>
      <c r="H25" s="23"/>
      <c r="I25" s="23"/>
      <c r="J25" s="23"/>
      <c r="K25" s="23"/>
      <c r="L25" s="23"/>
    </row>
  </sheetData>
  <mergeCells count="52">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M1" sqref="M1"/>
    </sheetView>
  </sheetViews>
  <sheetFormatPr defaultColWidth="8.08333333333333" defaultRowHeight="14.25"/>
  <cols>
    <col min="1" max="1" width="9.16666666666667" style="1" customWidth="1"/>
    <col min="2" max="2" width="1.5" style="1" customWidth="1"/>
    <col min="3" max="3" width="19.125" style="1" customWidth="1"/>
    <col min="4" max="4" width="32.375" style="1" customWidth="1"/>
    <col min="5" max="5" width="9" style="1" customWidth="1"/>
    <col min="6" max="6" width="8.875" style="1" customWidth="1"/>
    <col min="7" max="7" width="12.6666666666667" style="1" customWidth="1"/>
    <col min="8" max="8" width="17.5833333333333" style="1" customWidth="1"/>
    <col min="9" max="9" width="12.5" style="1" customWidth="1"/>
    <col min="10" max="10" width="14" style="1" customWidth="1"/>
    <col min="11" max="11" width="15.125" style="1" customWidth="1"/>
    <col min="12" max="12" width="18.12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695</v>
      </c>
      <c r="D2" s="7"/>
      <c r="E2" s="7"/>
      <c r="F2" s="7"/>
      <c r="G2" s="7"/>
      <c r="H2" s="7"/>
      <c r="I2" s="7"/>
      <c r="J2" s="7"/>
      <c r="K2" s="24"/>
      <c r="L2" s="25" t="s">
        <v>696</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10</v>
      </c>
      <c r="G5" s="12"/>
      <c r="H5" s="12">
        <v>10</v>
      </c>
      <c r="I5" s="26">
        <v>20</v>
      </c>
      <c r="J5" s="26">
        <v>100</v>
      </c>
      <c r="K5" s="27">
        <v>20</v>
      </c>
      <c r="L5" s="28" t="s">
        <v>535</v>
      </c>
    </row>
    <row r="6" s="2" customFormat="1" ht="30" customHeight="1" spans="1:12">
      <c r="A6" s="10"/>
      <c r="B6" s="10"/>
      <c r="C6" s="11" t="s">
        <v>536</v>
      </c>
      <c r="D6" s="12">
        <v>0</v>
      </c>
      <c r="E6" s="12"/>
      <c r="F6" s="12">
        <v>10</v>
      </c>
      <c r="G6" s="12"/>
      <c r="H6" s="12">
        <v>10</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66.65" customHeight="1" spans="1:15">
      <c r="A10" s="13"/>
      <c r="B10" s="14" t="s">
        <v>689</v>
      </c>
      <c r="C10" s="14"/>
      <c r="D10" s="14"/>
      <c r="E10" s="14"/>
      <c r="F10" s="14"/>
      <c r="G10" s="14"/>
      <c r="H10" s="14" t="s">
        <v>697</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673</v>
      </c>
      <c r="E16" s="21" t="s">
        <v>559</v>
      </c>
      <c r="F16" s="21" t="s">
        <v>575</v>
      </c>
      <c r="G16" s="21" t="s">
        <v>576</v>
      </c>
      <c r="H16" s="21" t="s">
        <v>698</v>
      </c>
      <c r="I16" s="36">
        <v>10</v>
      </c>
      <c r="J16" s="36">
        <v>10</v>
      </c>
      <c r="K16" s="37" t="s">
        <v>562</v>
      </c>
      <c r="L16" s="22"/>
    </row>
    <row r="17" s="1" customFormat="1" ht="38" customHeight="1" spans="1:12">
      <c r="A17" s="21" t="s">
        <v>556</v>
      </c>
      <c r="B17" s="22"/>
      <c r="C17" s="21" t="s">
        <v>567</v>
      </c>
      <c r="D17" s="21" t="s">
        <v>675</v>
      </c>
      <c r="E17" s="21" t="s">
        <v>623</v>
      </c>
      <c r="F17" s="21" t="s">
        <v>575</v>
      </c>
      <c r="G17" s="21" t="s">
        <v>586</v>
      </c>
      <c r="H17" s="21" t="s">
        <v>626</v>
      </c>
      <c r="I17" s="36">
        <v>10</v>
      </c>
      <c r="J17" s="36">
        <v>10</v>
      </c>
      <c r="K17" s="37" t="s">
        <v>562</v>
      </c>
      <c r="L17" s="22"/>
    </row>
    <row r="18" s="1" customFormat="1" ht="38" customHeight="1" spans="1:12">
      <c r="A18" s="21" t="s">
        <v>556</v>
      </c>
      <c r="B18" s="22"/>
      <c r="C18" s="21" t="s">
        <v>627</v>
      </c>
      <c r="D18" s="21" t="s">
        <v>676</v>
      </c>
      <c r="E18" s="21" t="s">
        <v>623</v>
      </c>
      <c r="F18" s="21" t="s">
        <v>575</v>
      </c>
      <c r="G18" s="21" t="s">
        <v>586</v>
      </c>
      <c r="H18" s="21" t="s">
        <v>626</v>
      </c>
      <c r="I18" s="36">
        <v>10</v>
      </c>
      <c r="J18" s="36">
        <v>10</v>
      </c>
      <c r="K18" s="37" t="s">
        <v>562</v>
      </c>
      <c r="L18" s="22"/>
    </row>
    <row r="19" s="1" customFormat="1" ht="38" customHeight="1" spans="1:12">
      <c r="A19" s="21" t="s">
        <v>556</v>
      </c>
      <c r="B19" s="22"/>
      <c r="C19" s="21" t="s">
        <v>677</v>
      </c>
      <c r="D19" s="21" t="s">
        <v>678</v>
      </c>
      <c r="E19" s="21" t="s">
        <v>623</v>
      </c>
      <c r="F19" s="21" t="s">
        <v>692</v>
      </c>
      <c r="G19" s="21" t="s">
        <v>680</v>
      </c>
      <c r="H19" s="21" t="s">
        <v>693</v>
      </c>
      <c r="I19" s="36">
        <v>10</v>
      </c>
      <c r="J19" s="36">
        <v>10</v>
      </c>
      <c r="K19" s="37" t="s">
        <v>562</v>
      </c>
      <c r="L19" s="22"/>
    </row>
    <row r="20" s="1" customFormat="1" ht="38" customHeight="1" spans="1:12">
      <c r="A20" s="21" t="s">
        <v>572</v>
      </c>
      <c r="B20" s="22"/>
      <c r="C20" s="21" t="s">
        <v>604</v>
      </c>
      <c r="D20" s="21" t="s">
        <v>699</v>
      </c>
      <c r="E20" s="21" t="s">
        <v>559</v>
      </c>
      <c r="F20" s="21" t="s">
        <v>110</v>
      </c>
      <c r="G20" s="21" t="s">
        <v>700</v>
      </c>
      <c r="H20" s="21" t="s">
        <v>701</v>
      </c>
      <c r="I20" s="36">
        <v>30</v>
      </c>
      <c r="J20" s="36">
        <v>30</v>
      </c>
      <c r="K20" s="37" t="s">
        <v>562</v>
      </c>
      <c r="L20" s="22"/>
    </row>
    <row r="21" s="1" customFormat="1" ht="38" customHeight="1" spans="1:12">
      <c r="A21" s="21" t="s">
        <v>582</v>
      </c>
      <c r="B21" s="22"/>
      <c r="C21" s="21" t="s">
        <v>583</v>
      </c>
      <c r="D21" s="21" t="s">
        <v>685</v>
      </c>
      <c r="E21" s="21" t="s">
        <v>559</v>
      </c>
      <c r="F21" s="21" t="s">
        <v>585</v>
      </c>
      <c r="G21" s="21" t="s">
        <v>586</v>
      </c>
      <c r="H21" s="21" t="s">
        <v>686</v>
      </c>
      <c r="I21" s="36">
        <v>10</v>
      </c>
      <c r="J21" s="36">
        <v>10</v>
      </c>
      <c r="K21" s="37" t="s">
        <v>562</v>
      </c>
      <c r="L21" s="22"/>
    </row>
    <row r="22" s="3" customFormat="1" ht="67" customHeight="1" spans="1:12">
      <c r="A22" s="13" t="s">
        <v>588</v>
      </c>
      <c r="B22" s="13"/>
      <c r="C22" s="13"/>
      <c r="D22" s="14" t="s">
        <v>535</v>
      </c>
      <c r="E22" s="14"/>
      <c r="F22" s="14"/>
      <c r="G22" s="14"/>
      <c r="H22" s="14"/>
      <c r="I22" s="14"/>
      <c r="J22" s="14"/>
      <c r="K22" s="14"/>
      <c r="L22" s="14"/>
    </row>
    <row r="23" s="3" customFormat="1" ht="30" customHeight="1" spans="1:12">
      <c r="A23" s="5" t="s">
        <v>589</v>
      </c>
      <c r="B23" s="5"/>
      <c r="C23" s="5"/>
      <c r="D23" s="5"/>
      <c r="E23" s="5"/>
      <c r="F23" s="5"/>
      <c r="G23" s="5"/>
      <c r="H23" s="5"/>
      <c r="I23" s="13" t="s">
        <v>590</v>
      </c>
      <c r="J23" s="13" t="s">
        <v>591</v>
      </c>
      <c r="K23" s="13" t="s">
        <v>592</v>
      </c>
      <c r="L23" s="13"/>
    </row>
    <row r="24" s="2" customFormat="1" ht="35" customHeight="1" spans="1:12">
      <c r="A24" s="5"/>
      <c r="B24" s="5"/>
      <c r="C24" s="5"/>
      <c r="D24" s="5"/>
      <c r="E24" s="5"/>
      <c r="F24" s="5"/>
      <c r="G24" s="5"/>
      <c r="H24" s="5"/>
      <c r="I24" s="26">
        <v>100</v>
      </c>
      <c r="J24" s="26">
        <v>100</v>
      </c>
      <c r="K24" s="13" t="s">
        <v>612</v>
      </c>
      <c r="L24" s="13"/>
    </row>
    <row r="25" s="2" customFormat="1" ht="154" customHeight="1" spans="1:12">
      <c r="A25" s="23" t="s">
        <v>594</v>
      </c>
      <c r="B25" s="23"/>
      <c r="C25" s="23"/>
      <c r="D25" s="23"/>
      <c r="E25" s="23"/>
      <c r="F25" s="23"/>
      <c r="G25" s="23"/>
      <c r="H25" s="23"/>
      <c r="I25" s="23"/>
      <c r="J25" s="23"/>
      <c r="K25" s="23"/>
      <c r="L25" s="23"/>
    </row>
  </sheetData>
  <mergeCells count="52">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C2" sqref="C2:K2"/>
    </sheetView>
  </sheetViews>
  <sheetFormatPr defaultColWidth="8.08333333333333" defaultRowHeight="14.25"/>
  <cols>
    <col min="1" max="1" width="9.16666666666667" style="1" customWidth="1"/>
    <col min="2" max="2" width="1.875" style="1" customWidth="1"/>
    <col min="3" max="3" width="18.75" style="1" customWidth="1"/>
    <col min="4" max="4" width="54.875" style="1" customWidth="1"/>
    <col min="5" max="6" width="11.625" style="1" customWidth="1"/>
    <col min="7" max="7" width="9" style="1" customWidth="1"/>
    <col min="8" max="8" width="10.875" style="1" customWidth="1"/>
    <col min="9" max="9" width="8.875" style="1" customWidth="1"/>
    <col min="10" max="10" width="10.375" style="1" customWidth="1"/>
    <col min="11" max="11" width="27.5833333333333" style="1" customWidth="1"/>
    <col min="12" max="12" width="16.62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702</v>
      </c>
      <c r="D2" s="7"/>
      <c r="E2" s="7"/>
      <c r="F2" s="7"/>
      <c r="G2" s="7"/>
      <c r="H2" s="7"/>
      <c r="I2" s="7"/>
      <c r="J2" s="7"/>
      <c r="K2" s="24"/>
      <c r="L2" s="25" t="s">
        <v>703</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134.58</v>
      </c>
      <c r="G5" s="12"/>
      <c r="H5" s="12">
        <v>134.58</v>
      </c>
      <c r="I5" s="26">
        <v>20</v>
      </c>
      <c r="J5" s="26">
        <v>100</v>
      </c>
      <c r="K5" s="27">
        <v>20</v>
      </c>
      <c r="L5" s="28" t="s">
        <v>535</v>
      </c>
    </row>
    <row r="6" s="2" customFormat="1" ht="30" customHeight="1" spans="1:12">
      <c r="A6" s="10"/>
      <c r="B6" s="10"/>
      <c r="C6" s="11" t="s">
        <v>536</v>
      </c>
      <c r="D6" s="12">
        <v>0</v>
      </c>
      <c r="E6" s="12"/>
      <c r="F6" s="12">
        <v>134.58</v>
      </c>
      <c r="G6" s="12"/>
      <c r="H6" s="12">
        <v>134.58</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93" customHeight="1" spans="1:15">
      <c r="A10" s="13"/>
      <c r="B10" s="14" t="s">
        <v>704</v>
      </c>
      <c r="C10" s="14"/>
      <c r="D10" s="14"/>
      <c r="E10" s="14"/>
      <c r="F10" s="14"/>
      <c r="G10" s="14"/>
      <c r="H10" s="14" t="s">
        <v>705</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706</v>
      </c>
      <c r="E16" s="21" t="s">
        <v>559</v>
      </c>
      <c r="F16" s="21" t="s">
        <v>707</v>
      </c>
      <c r="G16" s="21" t="s">
        <v>576</v>
      </c>
      <c r="H16" s="21" t="s">
        <v>708</v>
      </c>
      <c r="I16" s="36">
        <v>10</v>
      </c>
      <c r="J16" s="36">
        <v>10</v>
      </c>
      <c r="K16" s="37" t="s">
        <v>562</v>
      </c>
      <c r="L16" s="22"/>
    </row>
    <row r="17" s="1" customFormat="1" ht="38" customHeight="1" spans="1:12">
      <c r="A17" s="21" t="s">
        <v>556</v>
      </c>
      <c r="B17" s="22"/>
      <c r="C17" s="21" t="s">
        <v>567</v>
      </c>
      <c r="D17" s="21" t="s">
        <v>709</v>
      </c>
      <c r="E17" s="21" t="s">
        <v>559</v>
      </c>
      <c r="F17" s="21" t="s">
        <v>611</v>
      </c>
      <c r="G17" s="21" t="s">
        <v>586</v>
      </c>
      <c r="H17" s="21" t="s">
        <v>710</v>
      </c>
      <c r="I17" s="36">
        <v>10</v>
      </c>
      <c r="J17" s="36">
        <v>10</v>
      </c>
      <c r="K17" s="37" t="s">
        <v>562</v>
      </c>
      <c r="L17" s="22"/>
    </row>
    <row r="18" s="1" customFormat="1" ht="38" customHeight="1" spans="1:12">
      <c r="A18" s="21" t="s">
        <v>556</v>
      </c>
      <c r="B18" s="22"/>
      <c r="C18" s="21" t="s">
        <v>567</v>
      </c>
      <c r="D18" s="21" t="s">
        <v>711</v>
      </c>
      <c r="E18" s="21" t="s">
        <v>623</v>
      </c>
      <c r="F18" s="21" t="s">
        <v>575</v>
      </c>
      <c r="G18" s="21" t="s">
        <v>586</v>
      </c>
      <c r="H18" s="21" t="s">
        <v>626</v>
      </c>
      <c r="I18" s="36">
        <v>10</v>
      </c>
      <c r="J18" s="36">
        <v>10</v>
      </c>
      <c r="K18" s="37" t="s">
        <v>562</v>
      </c>
      <c r="L18" s="22"/>
    </row>
    <row r="19" s="1" customFormat="1" ht="38" customHeight="1" spans="1:12">
      <c r="A19" s="21" t="s">
        <v>556</v>
      </c>
      <c r="B19" s="22"/>
      <c r="C19" s="21" t="s">
        <v>627</v>
      </c>
      <c r="D19" s="21" t="s">
        <v>712</v>
      </c>
      <c r="E19" s="21" t="s">
        <v>713</v>
      </c>
      <c r="F19" s="21" t="s">
        <v>714</v>
      </c>
      <c r="G19" s="21" t="s">
        <v>715</v>
      </c>
      <c r="H19" s="21" t="s">
        <v>716</v>
      </c>
      <c r="I19" s="36">
        <v>10</v>
      </c>
      <c r="J19" s="36">
        <v>10</v>
      </c>
      <c r="K19" s="37" t="s">
        <v>562</v>
      </c>
      <c r="L19" s="22"/>
    </row>
    <row r="20" s="1" customFormat="1" ht="38" customHeight="1" spans="1:12">
      <c r="A20" s="21" t="s">
        <v>572</v>
      </c>
      <c r="B20" s="22"/>
      <c r="C20" s="21" t="s">
        <v>573</v>
      </c>
      <c r="D20" s="21" t="s">
        <v>717</v>
      </c>
      <c r="E20" s="21" t="s">
        <v>559</v>
      </c>
      <c r="F20" s="21" t="s">
        <v>611</v>
      </c>
      <c r="G20" s="21" t="s">
        <v>586</v>
      </c>
      <c r="H20" s="21" t="s">
        <v>626</v>
      </c>
      <c r="I20" s="36">
        <v>30</v>
      </c>
      <c r="J20" s="36">
        <v>30</v>
      </c>
      <c r="K20" s="37" t="s">
        <v>562</v>
      </c>
      <c r="L20" s="22"/>
    </row>
    <row r="21" s="1" customFormat="1" ht="38" customHeight="1" spans="1:12">
      <c r="A21" s="21" t="s">
        <v>582</v>
      </c>
      <c r="B21" s="22"/>
      <c r="C21" s="21" t="s">
        <v>583</v>
      </c>
      <c r="D21" s="21" t="s">
        <v>718</v>
      </c>
      <c r="E21" s="21" t="s">
        <v>559</v>
      </c>
      <c r="F21" s="21" t="s">
        <v>611</v>
      </c>
      <c r="G21" s="21" t="s">
        <v>586</v>
      </c>
      <c r="H21" s="21" t="s">
        <v>710</v>
      </c>
      <c r="I21" s="36">
        <v>10</v>
      </c>
      <c r="J21" s="36">
        <v>10</v>
      </c>
      <c r="K21" s="37" t="s">
        <v>562</v>
      </c>
      <c r="L21" s="22"/>
    </row>
    <row r="22" s="3" customFormat="1" ht="67" customHeight="1" spans="1:12">
      <c r="A22" s="13" t="s">
        <v>588</v>
      </c>
      <c r="B22" s="13"/>
      <c r="C22" s="13"/>
      <c r="D22" s="14" t="s">
        <v>535</v>
      </c>
      <c r="E22" s="14"/>
      <c r="F22" s="14"/>
      <c r="G22" s="14"/>
      <c r="H22" s="14"/>
      <c r="I22" s="14"/>
      <c r="J22" s="14"/>
      <c r="K22" s="14"/>
      <c r="L22" s="14"/>
    </row>
    <row r="23" s="3" customFormat="1" ht="30" customHeight="1" spans="1:12">
      <c r="A23" s="5" t="s">
        <v>589</v>
      </c>
      <c r="B23" s="5"/>
      <c r="C23" s="5"/>
      <c r="D23" s="5"/>
      <c r="E23" s="5"/>
      <c r="F23" s="5"/>
      <c r="G23" s="5"/>
      <c r="H23" s="5"/>
      <c r="I23" s="13" t="s">
        <v>590</v>
      </c>
      <c r="J23" s="13" t="s">
        <v>591</v>
      </c>
      <c r="K23" s="13" t="s">
        <v>592</v>
      </c>
      <c r="L23" s="13"/>
    </row>
    <row r="24" s="2" customFormat="1" ht="35" customHeight="1" spans="1:12">
      <c r="A24" s="5"/>
      <c r="B24" s="5"/>
      <c r="C24" s="5"/>
      <c r="D24" s="5"/>
      <c r="E24" s="5"/>
      <c r="F24" s="5"/>
      <c r="G24" s="5"/>
      <c r="H24" s="5"/>
      <c r="I24" s="26">
        <v>100</v>
      </c>
      <c r="J24" s="26">
        <v>100</v>
      </c>
      <c r="K24" s="13" t="s">
        <v>612</v>
      </c>
      <c r="L24" s="13"/>
    </row>
    <row r="25" s="2" customFormat="1" ht="154" customHeight="1" spans="1:12">
      <c r="A25" s="23" t="s">
        <v>594</v>
      </c>
      <c r="B25" s="23"/>
      <c r="C25" s="23"/>
      <c r="D25" s="23"/>
      <c r="E25" s="23"/>
      <c r="F25" s="23"/>
      <c r="G25" s="23"/>
      <c r="H25" s="23"/>
      <c r="I25" s="23"/>
      <c r="J25" s="23"/>
      <c r="K25" s="23"/>
      <c r="L25" s="23"/>
    </row>
  </sheetData>
  <mergeCells count="52">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C2" sqref="C2:K2"/>
    </sheetView>
  </sheetViews>
  <sheetFormatPr defaultColWidth="8.08333333333333" defaultRowHeight="14.25"/>
  <cols>
    <col min="1" max="1" width="9.16666666666667" style="1" customWidth="1"/>
    <col min="2" max="2" width="8.83333333333333" style="1" customWidth="1"/>
    <col min="3" max="3" width="20.1666666666667" style="1" customWidth="1"/>
    <col min="4" max="4" width="41.625" style="1" customWidth="1"/>
    <col min="5" max="5" width="13.25" style="1" customWidth="1"/>
    <col min="6" max="6" width="13.125" style="1" customWidth="1"/>
    <col min="7" max="7" width="8.875" style="1" customWidth="1"/>
    <col min="8" max="8" width="11.375" style="1" customWidth="1"/>
    <col min="9" max="9" width="8.375" style="1" customWidth="1"/>
    <col min="10" max="10" width="10.125" style="1" customWidth="1"/>
    <col min="11" max="11" width="18.375" style="1" customWidth="1"/>
    <col min="12" max="12" width="17.7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719</v>
      </c>
      <c r="D2" s="7"/>
      <c r="E2" s="7"/>
      <c r="F2" s="7"/>
      <c r="G2" s="7"/>
      <c r="H2" s="7"/>
      <c r="I2" s="7"/>
      <c r="J2" s="7"/>
      <c r="K2" s="24"/>
      <c r="L2" s="25" t="s">
        <v>720</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4.2</v>
      </c>
      <c r="E5" s="12"/>
      <c r="F5" s="12">
        <v>4.2</v>
      </c>
      <c r="G5" s="12"/>
      <c r="H5" s="12">
        <v>4.2</v>
      </c>
      <c r="I5" s="26">
        <v>20</v>
      </c>
      <c r="J5" s="26">
        <v>100</v>
      </c>
      <c r="K5" s="27">
        <v>20</v>
      </c>
      <c r="L5" s="28" t="s">
        <v>535</v>
      </c>
    </row>
    <row r="6" s="2" customFormat="1" ht="30" customHeight="1" spans="1:12">
      <c r="A6" s="10"/>
      <c r="B6" s="10"/>
      <c r="C6" s="11" t="s">
        <v>536</v>
      </c>
      <c r="D6" s="12">
        <v>4.2</v>
      </c>
      <c r="E6" s="12"/>
      <c r="F6" s="12">
        <v>4.2</v>
      </c>
      <c r="G6" s="12"/>
      <c r="H6" s="12">
        <v>4.2</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66.65" customHeight="1" spans="1:15">
      <c r="A10" s="13"/>
      <c r="B10" s="14" t="s">
        <v>721</v>
      </c>
      <c r="C10" s="14"/>
      <c r="D10" s="14"/>
      <c r="E10" s="14"/>
      <c r="F10" s="14"/>
      <c r="G10" s="14"/>
      <c r="H10" s="14" t="s">
        <v>722</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723</v>
      </c>
      <c r="E16" s="21" t="s">
        <v>559</v>
      </c>
      <c r="F16" s="21" t="s">
        <v>724</v>
      </c>
      <c r="G16" s="21" t="s">
        <v>576</v>
      </c>
      <c r="H16" s="21" t="s">
        <v>725</v>
      </c>
      <c r="I16" s="36">
        <v>13</v>
      </c>
      <c r="J16" s="36">
        <v>13</v>
      </c>
      <c r="K16" s="37" t="s">
        <v>562</v>
      </c>
      <c r="L16" s="22"/>
    </row>
    <row r="17" s="1" customFormat="1" ht="38" customHeight="1" spans="1:12">
      <c r="A17" s="21" t="s">
        <v>556</v>
      </c>
      <c r="B17" s="22"/>
      <c r="C17" s="21" t="s">
        <v>567</v>
      </c>
      <c r="D17" s="21" t="s">
        <v>726</v>
      </c>
      <c r="E17" s="21" t="s">
        <v>623</v>
      </c>
      <c r="F17" s="21" t="s">
        <v>727</v>
      </c>
      <c r="G17" s="21" t="s">
        <v>715</v>
      </c>
      <c r="H17" s="21" t="s">
        <v>716</v>
      </c>
      <c r="I17" s="36">
        <v>13</v>
      </c>
      <c r="J17" s="36">
        <v>13</v>
      </c>
      <c r="K17" s="37" t="s">
        <v>562</v>
      </c>
      <c r="L17" s="22"/>
    </row>
    <row r="18" s="1" customFormat="1" ht="38" customHeight="1" spans="1:12">
      <c r="A18" s="21" t="s">
        <v>556</v>
      </c>
      <c r="B18" s="22"/>
      <c r="C18" s="21" t="s">
        <v>677</v>
      </c>
      <c r="D18" s="21" t="s">
        <v>678</v>
      </c>
      <c r="E18" s="21" t="s">
        <v>623</v>
      </c>
      <c r="F18" s="21" t="s">
        <v>679</v>
      </c>
      <c r="G18" s="21" t="s">
        <v>728</v>
      </c>
      <c r="H18" s="21" t="s">
        <v>729</v>
      </c>
      <c r="I18" s="36">
        <v>14</v>
      </c>
      <c r="J18" s="36">
        <v>14</v>
      </c>
      <c r="K18" s="37" t="s">
        <v>562</v>
      </c>
      <c r="L18" s="22"/>
    </row>
    <row r="19" s="1" customFormat="1" ht="38" customHeight="1" spans="1:12">
      <c r="A19" s="21" t="s">
        <v>572</v>
      </c>
      <c r="B19" s="22"/>
      <c r="C19" s="21" t="s">
        <v>573</v>
      </c>
      <c r="D19" s="21" t="s">
        <v>730</v>
      </c>
      <c r="E19" s="21" t="s">
        <v>623</v>
      </c>
      <c r="F19" s="21" t="s">
        <v>731</v>
      </c>
      <c r="G19" s="21" t="s">
        <v>715</v>
      </c>
      <c r="H19" s="21" t="s">
        <v>716</v>
      </c>
      <c r="I19" s="36">
        <v>30</v>
      </c>
      <c r="J19" s="36">
        <v>30</v>
      </c>
      <c r="K19" s="37" t="s">
        <v>562</v>
      </c>
      <c r="L19" s="22"/>
    </row>
    <row r="20" s="1" customFormat="1" ht="38" customHeight="1" spans="1:12">
      <c r="A20" s="21" t="s">
        <v>582</v>
      </c>
      <c r="B20" s="22"/>
      <c r="C20" s="21" t="s">
        <v>583</v>
      </c>
      <c r="D20" s="21" t="s">
        <v>732</v>
      </c>
      <c r="E20" s="21" t="s">
        <v>559</v>
      </c>
      <c r="F20" s="21" t="s">
        <v>611</v>
      </c>
      <c r="G20" s="21" t="s">
        <v>586</v>
      </c>
      <c r="H20" s="21" t="s">
        <v>733</v>
      </c>
      <c r="I20" s="36">
        <v>10</v>
      </c>
      <c r="J20" s="36">
        <v>10</v>
      </c>
      <c r="K20" s="37" t="s">
        <v>562</v>
      </c>
      <c r="L20" s="22"/>
    </row>
    <row r="21" s="3" customFormat="1" ht="67" customHeight="1" spans="1:12">
      <c r="A21" s="13" t="s">
        <v>588</v>
      </c>
      <c r="B21" s="13"/>
      <c r="C21" s="13"/>
      <c r="D21" s="14" t="s">
        <v>535</v>
      </c>
      <c r="E21" s="14"/>
      <c r="F21" s="14"/>
      <c r="G21" s="14"/>
      <c r="H21" s="14"/>
      <c r="I21" s="14"/>
      <c r="J21" s="14"/>
      <c r="K21" s="14"/>
      <c r="L21" s="14"/>
    </row>
    <row r="22" s="3" customFormat="1" ht="30" customHeight="1" spans="1:12">
      <c r="A22" s="5" t="s">
        <v>589</v>
      </c>
      <c r="B22" s="5"/>
      <c r="C22" s="5"/>
      <c r="D22" s="5"/>
      <c r="E22" s="5"/>
      <c r="F22" s="5"/>
      <c r="G22" s="5"/>
      <c r="H22" s="5"/>
      <c r="I22" s="13" t="s">
        <v>590</v>
      </c>
      <c r="J22" s="13" t="s">
        <v>591</v>
      </c>
      <c r="K22" s="13" t="s">
        <v>592</v>
      </c>
      <c r="L22" s="13"/>
    </row>
    <row r="23" s="2" customFormat="1" ht="35" customHeight="1" spans="1:12">
      <c r="A23" s="5"/>
      <c r="B23" s="5"/>
      <c r="C23" s="5"/>
      <c r="D23" s="5"/>
      <c r="E23" s="5"/>
      <c r="F23" s="5"/>
      <c r="G23" s="5"/>
      <c r="H23" s="5"/>
      <c r="I23" s="26">
        <v>100</v>
      </c>
      <c r="J23" s="26">
        <v>100</v>
      </c>
      <c r="K23" s="13" t="s">
        <v>612</v>
      </c>
      <c r="L23" s="13"/>
    </row>
    <row r="24" s="2" customFormat="1" ht="154" customHeight="1" spans="1:12">
      <c r="A24" s="23" t="s">
        <v>594</v>
      </c>
      <c r="B24" s="23"/>
      <c r="C24" s="23"/>
      <c r="D24" s="23"/>
      <c r="E24" s="23"/>
      <c r="F24" s="23"/>
      <c r="G24" s="23"/>
      <c r="H24" s="23"/>
      <c r="I24" s="23"/>
      <c r="J24" s="23"/>
      <c r="K24" s="23"/>
      <c r="L24" s="23"/>
    </row>
  </sheetData>
  <mergeCells count="50">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F5" sqref="F5:G5"/>
    </sheetView>
  </sheetViews>
  <sheetFormatPr defaultColWidth="8.08333333333333" defaultRowHeight="14.25"/>
  <cols>
    <col min="1" max="1" width="9.16666666666667" style="1" customWidth="1"/>
    <col min="2" max="2" width="5.25" style="1" customWidth="1"/>
    <col min="3" max="3" width="20.1666666666667" style="1" customWidth="1"/>
    <col min="4" max="4" width="32.25" style="1" customWidth="1"/>
    <col min="5" max="5" width="11.625" style="1" customWidth="1"/>
    <col min="6" max="6" width="13.5" style="1" customWidth="1"/>
    <col min="7" max="7" width="12.6666666666667" style="1" customWidth="1"/>
    <col min="8" max="8" width="11.375" style="1" customWidth="1"/>
    <col min="9" max="9" width="9.625" style="1" customWidth="1"/>
    <col min="10" max="10" width="10.875" style="1" customWidth="1"/>
    <col min="11" max="11" width="22.75" style="1" customWidth="1"/>
    <col min="12" max="12" width="21.62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734</v>
      </c>
      <c r="D2" s="7"/>
      <c r="E2" s="7"/>
      <c r="F2" s="7"/>
      <c r="G2" s="7"/>
      <c r="H2" s="7"/>
      <c r="I2" s="7"/>
      <c r="J2" s="7"/>
      <c r="K2" s="24"/>
      <c r="L2" s="25" t="s">
        <v>735</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206.8</v>
      </c>
      <c r="G5" s="12"/>
      <c r="H5" s="12">
        <v>206.8</v>
      </c>
      <c r="I5" s="26">
        <v>20</v>
      </c>
      <c r="J5" s="26">
        <v>100</v>
      </c>
      <c r="K5" s="27">
        <v>20</v>
      </c>
      <c r="L5" s="28" t="s">
        <v>535</v>
      </c>
    </row>
    <row r="6" s="2" customFormat="1" ht="30" customHeight="1" spans="1:12">
      <c r="A6" s="10"/>
      <c r="B6" s="10"/>
      <c r="C6" s="11" t="s">
        <v>536</v>
      </c>
      <c r="D6" s="12">
        <v>0</v>
      </c>
      <c r="E6" s="12"/>
      <c r="F6" s="12">
        <v>206.8</v>
      </c>
      <c r="G6" s="12"/>
      <c r="H6" s="12">
        <v>206.8</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96" customHeight="1" spans="1:15">
      <c r="A10" s="13"/>
      <c r="B10" s="14" t="s">
        <v>736</v>
      </c>
      <c r="C10" s="14"/>
      <c r="D10" s="14"/>
      <c r="E10" s="14"/>
      <c r="F10" s="14"/>
      <c r="G10" s="14"/>
      <c r="H10" s="14" t="s">
        <v>737</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738</v>
      </c>
      <c r="E16" s="21" t="s">
        <v>559</v>
      </c>
      <c r="F16" s="21" t="s">
        <v>739</v>
      </c>
      <c r="G16" s="21" t="s">
        <v>576</v>
      </c>
      <c r="H16" s="21" t="s">
        <v>619</v>
      </c>
      <c r="I16" s="36">
        <v>13</v>
      </c>
      <c r="J16" s="36">
        <v>13</v>
      </c>
      <c r="K16" s="37" t="s">
        <v>562</v>
      </c>
      <c r="L16" s="22"/>
    </row>
    <row r="17" s="1" customFormat="1" ht="38" customHeight="1" spans="1:12">
      <c r="A17" s="21" t="s">
        <v>556</v>
      </c>
      <c r="B17" s="22"/>
      <c r="C17" s="21" t="s">
        <v>557</v>
      </c>
      <c r="D17" s="21" t="s">
        <v>740</v>
      </c>
      <c r="E17" s="21" t="s">
        <v>559</v>
      </c>
      <c r="F17" s="21" t="s">
        <v>78</v>
      </c>
      <c r="G17" s="21" t="s">
        <v>576</v>
      </c>
      <c r="H17" s="21" t="s">
        <v>619</v>
      </c>
      <c r="I17" s="36">
        <v>13</v>
      </c>
      <c r="J17" s="36">
        <v>13</v>
      </c>
      <c r="K17" s="37" t="s">
        <v>562</v>
      </c>
      <c r="L17" s="22"/>
    </row>
    <row r="18" s="1" customFormat="1" ht="38" customHeight="1" spans="1:12">
      <c r="A18" s="21" t="s">
        <v>556</v>
      </c>
      <c r="B18" s="22"/>
      <c r="C18" s="21" t="s">
        <v>627</v>
      </c>
      <c r="D18" s="21" t="s">
        <v>741</v>
      </c>
      <c r="E18" s="21" t="s">
        <v>713</v>
      </c>
      <c r="F18" s="21" t="s">
        <v>742</v>
      </c>
      <c r="G18" s="21" t="s">
        <v>743</v>
      </c>
      <c r="H18" s="21" t="s">
        <v>744</v>
      </c>
      <c r="I18" s="36">
        <v>14</v>
      </c>
      <c r="J18" s="36">
        <v>14</v>
      </c>
      <c r="K18" s="37" t="s">
        <v>562</v>
      </c>
      <c r="L18" s="22"/>
    </row>
    <row r="19" s="1" customFormat="1" ht="38" customHeight="1" spans="1:12">
      <c r="A19" s="21" t="s">
        <v>572</v>
      </c>
      <c r="B19" s="22"/>
      <c r="C19" s="21" t="s">
        <v>604</v>
      </c>
      <c r="D19" s="21" t="s">
        <v>730</v>
      </c>
      <c r="E19" s="21" t="s">
        <v>623</v>
      </c>
      <c r="F19" s="21" t="s">
        <v>731</v>
      </c>
      <c r="G19" s="21" t="s">
        <v>715</v>
      </c>
      <c r="H19" s="21" t="s">
        <v>716</v>
      </c>
      <c r="I19" s="36">
        <v>30</v>
      </c>
      <c r="J19" s="36">
        <v>30</v>
      </c>
      <c r="K19" s="37" t="s">
        <v>562</v>
      </c>
      <c r="L19" s="22"/>
    </row>
    <row r="20" s="1" customFormat="1" ht="38" customHeight="1" spans="1:12">
      <c r="A20" s="21" t="s">
        <v>582</v>
      </c>
      <c r="B20" s="22"/>
      <c r="C20" s="21" t="s">
        <v>583</v>
      </c>
      <c r="D20" s="21" t="s">
        <v>666</v>
      </c>
      <c r="E20" s="21" t="s">
        <v>559</v>
      </c>
      <c r="F20" s="21" t="s">
        <v>611</v>
      </c>
      <c r="G20" s="21" t="s">
        <v>586</v>
      </c>
      <c r="H20" s="21" t="s">
        <v>733</v>
      </c>
      <c r="I20" s="36">
        <v>10</v>
      </c>
      <c r="J20" s="36">
        <v>10</v>
      </c>
      <c r="K20" s="37" t="s">
        <v>562</v>
      </c>
      <c r="L20" s="22"/>
    </row>
    <row r="21" s="3" customFormat="1" ht="67" customHeight="1" spans="1:12">
      <c r="A21" s="13" t="s">
        <v>588</v>
      </c>
      <c r="B21" s="13"/>
      <c r="C21" s="13"/>
      <c r="D21" s="14" t="s">
        <v>535</v>
      </c>
      <c r="E21" s="14"/>
      <c r="F21" s="14"/>
      <c r="G21" s="14"/>
      <c r="H21" s="14"/>
      <c r="I21" s="14"/>
      <c r="J21" s="14"/>
      <c r="K21" s="14"/>
      <c r="L21" s="14"/>
    </row>
    <row r="22" s="3" customFormat="1" ht="30" customHeight="1" spans="1:12">
      <c r="A22" s="5" t="s">
        <v>589</v>
      </c>
      <c r="B22" s="5"/>
      <c r="C22" s="5"/>
      <c r="D22" s="5"/>
      <c r="E22" s="5"/>
      <c r="F22" s="5"/>
      <c r="G22" s="5"/>
      <c r="H22" s="5"/>
      <c r="I22" s="13" t="s">
        <v>590</v>
      </c>
      <c r="J22" s="13" t="s">
        <v>591</v>
      </c>
      <c r="K22" s="13" t="s">
        <v>592</v>
      </c>
      <c r="L22" s="13"/>
    </row>
    <row r="23" s="2" customFormat="1" ht="35" customHeight="1" spans="1:12">
      <c r="A23" s="5"/>
      <c r="B23" s="5"/>
      <c r="C23" s="5"/>
      <c r="D23" s="5"/>
      <c r="E23" s="5"/>
      <c r="F23" s="5"/>
      <c r="G23" s="5"/>
      <c r="H23" s="5"/>
      <c r="I23" s="26">
        <v>100</v>
      </c>
      <c r="J23" s="26">
        <v>100</v>
      </c>
      <c r="K23" s="13" t="s">
        <v>612</v>
      </c>
      <c r="L23" s="13"/>
    </row>
    <row r="24" s="2" customFormat="1" ht="154" customHeight="1" spans="1:12">
      <c r="A24" s="23" t="s">
        <v>594</v>
      </c>
      <c r="B24" s="23"/>
      <c r="C24" s="23"/>
      <c r="D24" s="23"/>
      <c r="E24" s="23"/>
      <c r="F24" s="23"/>
      <c r="G24" s="23"/>
      <c r="H24" s="23"/>
      <c r="I24" s="23"/>
      <c r="J24" s="23"/>
      <c r="K24" s="23"/>
      <c r="L24" s="23"/>
    </row>
  </sheetData>
  <mergeCells count="50">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36.625" style="1" customWidth="1"/>
    <col min="5" max="5" width="10.5" style="1" customWidth="1"/>
    <col min="6" max="6" width="9.625" style="1" customWidth="1"/>
    <col min="7" max="7" width="9.5" style="1" customWidth="1"/>
    <col min="8" max="8" width="11.375" style="1" customWidth="1"/>
    <col min="9" max="9" width="8.625" style="1" customWidth="1"/>
    <col min="10" max="10" width="8.25" style="1" customWidth="1"/>
    <col min="11" max="11" width="22" style="1" customWidth="1"/>
    <col min="12" max="12" width="23.62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745</v>
      </c>
      <c r="D2" s="7"/>
      <c r="E2" s="7"/>
      <c r="F2" s="7"/>
      <c r="G2" s="7"/>
      <c r="H2" s="7"/>
      <c r="I2" s="7"/>
      <c r="J2" s="7"/>
      <c r="K2" s="24"/>
      <c r="L2" s="25" t="s">
        <v>746</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29.76</v>
      </c>
      <c r="G5" s="12"/>
      <c r="H5" s="12">
        <v>29.76</v>
      </c>
      <c r="I5" s="26">
        <v>20</v>
      </c>
      <c r="J5" s="26">
        <v>100</v>
      </c>
      <c r="K5" s="27">
        <v>20</v>
      </c>
      <c r="L5" s="28" t="s">
        <v>535</v>
      </c>
    </row>
    <row r="6" s="2" customFormat="1" ht="30" customHeight="1" spans="1:12">
      <c r="A6" s="10"/>
      <c r="B6" s="10"/>
      <c r="C6" s="11" t="s">
        <v>536</v>
      </c>
      <c r="D6" s="12">
        <v>0</v>
      </c>
      <c r="E6" s="12"/>
      <c r="F6" s="12">
        <v>29.76</v>
      </c>
      <c r="G6" s="12"/>
      <c r="H6" s="12">
        <v>29.76</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66.65" customHeight="1" spans="1:15">
      <c r="A10" s="13"/>
      <c r="B10" s="14" t="s">
        <v>747</v>
      </c>
      <c r="C10" s="14"/>
      <c r="D10" s="14"/>
      <c r="E10" s="14"/>
      <c r="F10" s="14"/>
      <c r="G10" s="14"/>
      <c r="H10" s="14" t="s">
        <v>747</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79.92</v>
      </c>
      <c r="K15" s="37" t="s">
        <v>535</v>
      </c>
      <c r="L15" s="37"/>
    </row>
    <row r="16" s="1" customFormat="1" ht="38" customHeight="1" spans="1:12">
      <c r="A16" s="21" t="s">
        <v>556</v>
      </c>
      <c r="B16" s="22"/>
      <c r="C16" s="21" t="s">
        <v>557</v>
      </c>
      <c r="D16" s="21" t="s">
        <v>748</v>
      </c>
      <c r="E16" s="21" t="s">
        <v>559</v>
      </c>
      <c r="F16" s="21" t="s">
        <v>110</v>
      </c>
      <c r="G16" s="21" t="s">
        <v>576</v>
      </c>
      <c r="H16" s="21" t="s">
        <v>749</v>
      </c>
      <c r="I16" s="36">
        <v>10</v>
      </c>
      <c r="J16" s="36">
        <v>10</v>
      </c>
      <c r="K16" s="37" t="s">
        <v>562</v>
      </c>
      <c r="L16" s="22"/>
    </row>
    <row r="17" s="1" customFormat="1" ht="38" customHeight="1" spans="1:12">
      <c r="A17" s="21" t="s">
        <v>556</v>
      </c>
      <c r="B17" s="22"/>
      <c r="C17" s="21" t="s">
        <v>567</v>
      </c>
      <c r="D17" s="21" t="s">
        <v>750</v>
      </c>
      <c r="E17" s="21" t="s">
        <v>623</v>
      </c>
      <c r="F17" s="21" t="s">
        <v>575</v>
      </c>
      <c r="G17" s="21" t="s">
        <v>586</v>
      </c>
      <c r="H17" s="21" t="s">
        <v>626</v>
      </c>
      <c r="I17" s="36">
        <v>10</v>
      </c>
      <c r="J17" s="36">
        <v>10</v>
      </c>
      <c r="K17" s="37" t="s">
        <v>562</v>
      </c>
      <c r="L17" s="22"/>
    </row>
    <row r="18" s="1" customFormat="1" ht="38" customHeight="1" spans="1:12">
      <c r="A18" s="21" t="s">
        <v>556</v>
      </c>
      <c r="B18" s="22"/>
      <c r="C18" s="21" t="s">
        <v>627</v>
      </c>
      <c r="D18" s="21" t="s">
        <v>751</v>
      </c>
      <c r="E18" s="21" t="s">
        <v>623</v>
      </c>
      <c r="F18" s="21" t="s">
        <v>752</v>
      </c>
      <c r="G18" s="21" t="s">
        <v>629</v>
      </c>
      <c r="H18" s="21" t="s">
        <v>630</v>
      </c>
      <c r="I18" s="36">
        <v>10</v>
      </c>
      <c r="J18" s="36">
        <v>10</v>
      </c>
      <c r="K18" s="37" t="s">
        <v>562</v>
      </c>
      <c r="L18" s="22"/>
    </row>
    <row r="19" s="1" customFormat="1" ht="38" customHeight="1" spans="1:12">
      <c r="A19" s="21" t="s">
        <v>556</v>
      </c>
      <c r="B19" s="22"/>
      <c r="C19" s="21" t="s">
        <v>677</v>
      </c>
      <c r="D19" s="21" t="s">
        <v>678</v>
      </c>
      <c r="E19" s="21" t="s">
        <v>623</v>
      </c>
      <c r="F19" s="21" t="s">
        <v>110</v>
      </c>
      <c r="G19" s="21" t="s">
        <v>700</v>
      </c>
      <c r="H19" s="21" t="s">
        <v>753</v>
      </c>
      <c r="I19" s="36">
        <v>10</v>
      </c>
      <c r="J19" s="36">
        <v>9.92</v>
      </c>
      <c r="K19" s="37" t="s">
        <v>754</v>
      </c>
      <c r="L19" s="22"/>
    </row>
    <row r="20" s="1" customFormat="1" ht="38" customHeight="1" spans="1:12">
      <c r="A20" s="21" t="s">
        <v>572</v>
      </c>
      <c r="B20" s="22"/>
      <c r="C20" s="21" t="s">
        <v>635</v>
      </c>
      <c r="D20" s="21" t="s">
        <v>755</v>
      </c>
      <c r="E20" s="21" t="s">
        <v>559</v>
      </c>
      <c r="F20" s="21" t="s">
        <v>756</v>
      </c>
      <c r="G20" s="21" t="s">
        <v>576</v>
      </c>
      <c r="H20" s="21" t="s">
        <v>757</v>
      </c>
      <c r="I20" s="36">
        <v>30</v>
      </c>
      <c r="J20" s="36">
        <v>30</v>
      </c>
      <c r="K20" s="37" t="s">
        <v>562</v>
      </c>
      <c r="L20" s="22"/>
    </row>
    <row r="21" s="1" customFormat="1" ht="38" customHeight="1" spans="1:12">
      <c r="A21" s="21" t="s">
        <v>582</v>
      </c>
      <c r="B21" s="22"/>
      <c r="C21" s="21" t="s">
        <v>583</v>
      </c>
      <c r="D21" s="21" t="s">
        <v>758</v>
      </c>
      <c r="E21" s="21" t="s">
        <v>559</v>
      </c>
      <c r="F21" s="21" t="s">
        <v>611</v>
      </c>
      <c r="G21" s="21" t="s">
        <v>586</v>
      </c>
      <c r="H21" s="21" t="s">
        <v>587</v>
      </c>
      <c r="I21" s="36">
        <v>10</v>
      </c>
      <c r="J21" s="36">
        <v>10</v>
      </c>
      <c r="K21" s="37" t="s">
        <v>562</v>
      </c>
      <c r="L21" s="22"/>
    </row>
    <row r="22" s="3" customFormat="1" ht="67" customHeight="1" spans="1:12">
      <c r="A22" s="13" t="s">
        <v>588</v>
      </c>
      <c r="B22" s="13"/>
      <c r="C22" s="13"/>
      <c r="D22" s="14" t="s">
        <v>535</v>
      </c>
      <c r="E22" s="14"/>
      <c r="F22" s="14"/>
      <c r="G22" s="14"/>
      <c r="H22" s="14"/>
      <c r="I22" s="14"/>
      <c r="J22" s="14"/>
      <c r="K22" s="14"/>
      <c r="L22" s="14"/>
    </row>
    <row r="23" s="3" customFormat="1" ht="30" customHeight="1" spans="1:12">
      <c r="A23" s="5" t="s">
        <v>589</v>
      </c>
      <c r="B23" s="5"/>
      <c r="C23" s="5"/>
      <c r="D23" s="5"/>
      <c r="E23" s="5"/>
      <c r="F23" s="5"/>
      <c r="G23" s="5"/>
      <c r="H23" s="5"/>
      <c r="I23" s="13" t="s">
        <v>590</v>
      </c>
      <c r="J23" s="13" t="s">
        <v>591</v>
      </c>
      <c r="K23" s="13" t="s">
        <v>592</v>
      </c>
      <c r="L23" s="13"/>
    </row>
    <row r="24" s="2" customFormat="1" ht="35" customHeight="1" spans="1:12">
      <c r="A24" s="5"/>
      <c r="B24" s="5"/>
      <c r="C24" s="5"/>
      <c r="D24" s="5"/>
      <c r="E24" s="5"/>
      <c r="F24" s="5"/>
      <c r="G24" s="5"/>
      <c r="H24" s="5"/>
      <c r="I24" s="26">
        <v>100</v>
      </c>
      <c r="J24" s="26">
        <v>99.92</v>
      </c>
      <c r="K24" s="13" t="s">
        <v>612</v>
      </c>
      <c r="L24" s="13"/>
    </row>
    <row r="25" s="2" customFormat="1" ht="154" customHeight="1" spans="1:12">
      <c r="A25" s="23" t="s">
        <v>594</v>
      </c>
      <c r="B25" s="23"/>
      <c r="C25" s="23"/>
      <c r="D25" s="23"/>
      <c r="E25" s="23"/>
      <c r="F25" s="23"/>
      <c r="G25" s="23"/>
      <c r="H25" s="23"/>
      <c r="I25" s="23"/>
      <c r="J25" s="23"/>
      <c r="K25" s="23"/>
      <c r="L25" s="23"/>
    </row>
  </sheetData>
  <mergeCells count="52">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5"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36.625" style="1" customWidth="1"/>
    <col min="5" max="5" width="9.375" style="1" customWidth="1"/>
    <col min="6" max="6" width="13.125" style="1" customWidth="1"/>
    <col min="7" max="7" width="8.875" style="1" customWidth="1"/>
    <col min="8" max="8" width="11.5" style="1" customWidth="1"/>
    <col min="9" max="9" width="7.75" style="1" customWidth="1"/>
    <col min="10" max="10" width="9.375" style="1" customWidth="1"/>
    <col min="11" max="11" width="16.625" style="1" customWidth="1"/>
    <col min="12" max="12" width="24.62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759</v>
      </c>
      <c r="D2" s="7"/>
      <c r="E2" s="7"/>
      <c r="F2" s="7"/>
      <c r="G2" s="7"/>
      <c r="H2" s="7"/>
      <c r="I2" s="7"/>
      <c r="J2" s="7"/>
      <c r="K2" s="24"/>
      <c r="L2" s="25" t="s">
        <v>760</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50</v>
      </c>
      <c r="E5" s="12"/>
      <c r="F5" s="12">
        <v>50</v>
      </c>
      <c r="G5" s="12"/>
      <c r="H5" s="12">
        <v>50</v>
      </c>
      <c r="I5" s="26">
        <v>20</v>
      </c>
      <c r="J5" s="26">
        <v>100</v>
      </c>
      <c r="K5" s="27">
        <v>20</v>
      </c>
      <c r="L5" s="28" t="s">
        <v>535</v>
      </c>
    </row>
    <row r="6" s="2" customFormat="1" ht="30" customHeight="1" spans="1:12">
      <c r="A6" s="10"/>
      <c r="B6" s="10"/>
      <c r="C6" s="11" t="s">
        <v>536</v>
      </c>
      <c r="D6" s="12">
        <v>50</v>
      </c>
      <c r="E6" s="12"/>
      <c r="F6" s="12">
        <v>50</v>
      </c>
      <c r="G6" s="12"/>
      <c r="H6" s="12">
        <v>50</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72" customHeight="1" spans="1:15">
      <c r="A10" s="13"/>
      <c r="B10" s="14" t="s">
        <v>761</v>
      </c>
      <c r="C10" s="14"/>
      <c r="D10" s="14"/>
      <c r="E10" s="14"/>
      <c r="F10" s="14"/>
      <c r="G10" s="14"/>
      <c r="H10" s="14" t="s">
        <v>762</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763</v>
      </c>
      <c r="E16" s="21" t="s">
        <v>559</v>
      </c>
      <c r="F16" s="21" t="s">
        <v>764</v>
      </c>
      <c r="G16" s="21" t="s">
        <v>576</v>
      </c>
      <c r="H16" s="21" t="s">
        <v>765</v>
      </c>
      <c r="I16" s="36">
        <v>13</v>
      </c>
      <c r="J16" s="36">
        <v>13</v>
      </c>
      <c r="K16" s="37" t="s">
        <v>562</v>
      </c>
      <c r="L16" s="22"/>
    </row>
    <row r="17" s="1" customFormat="1" ht="38" customHeight="1" spans="1:12">
      <c r="A17" s="21" t="s">
        <v>556</v>
      </c>
      <c r="B17" s="22"/>
      <c r="C17" s="21" t="s">
        <v>567</v>
      </c>
      <c r="D17" s="21" t="s">
        <v>766</v>
      </c>
      <c r="E17" s="21" t="s">
        <v>559</v>
      </c>
      <c r="F17" s="21" t="s">
        <v>767</v>
      </c>
      <c r="G17" s="21" t="s">
        <v>586</v>
      </c>
      <c r="H17" s="21" t="s">
        <v>768</v>
      </c>
      <c r="I17" s="36">
        <v>13</v>
      </c>
      <c r="J17" s="36">
        <v>13</v>
      </c>
      <c r="K17" s="37" t="s">
        <v>562</v>
      </c>
      <c r="L17" s="22"/>
    </row>
    <row r="18" s="1" customFormat="1" ht="38" customHeight="1" spans="1:12">
      <c r="A18" s="21" t="s">
        <v>556</v>
      </c>
      <c r="B18" s="22"/>
      <c r="C18" s="21" t="s">
        <v>627</v>
      </c>
      <c r="D18" s="21" t="s">
        <v>751</v>
      </c>
      <c r="E18" s="21" t="s">
        <v>623</v>
      </c>
      <c r="F18" s="21" t="s">
        <v>769</v>
      </c>
      <c r="G18" s="21" t="s">
        <v>629</v>
      </c>
      <c r="H18" s="21" t="s">
        <v>630</v>
      </c>
      <c r="I18" s="36">
        <v>14</v>
      </c>
      <c r="J18" s="36">
        <v>14</v>
      </c>
      <c r="K18" s="37" t="s">
        <v>562</v>
      </c>
      <c r="L18" s="22"/>
    </row>
    <row r="19" s="1" customFormat="1" ht="38" customHeight="1" spans="1:12">
      <c r="A19" s="21" t="s">
        <v>572</v>
      </c>
      <c r="B19" s="22"/>
      <c r="C19" s="21" t="s">
        <v>604</v>
      </c>
      <c r="D19" s="21" t="s">
        <v>770</v>
      </c>
      <c r="E19" s="21" t="s">
        <v>623</v>
      </c>
      <c r="F19" s="21" t="s">
        <v>609</v>
      </c>
      <c r="G19" s="21" t="s">
        <v>586</v>
      </c>
      <c r="H19" s="21" t="s">
        <v>771</v>
      </c>
      <c r="I19" s="36">
        <v>15</v>
      </c>
      <c r="J19" s="36">
        <v>15</v>
      </c>
      <c r="K19" s="37" t="s">
        <v>562</v>
      </c>
      <c r="L19" s="22"/>
    </row>
    <row r="20" s="1" customFormat="1" ht="38" customHeight="1" spans="1:12">
      <c r="A20" s="21" t="s">
        <v>572</v>
      </c>
      <c r="B20" s="22"/>
      <c r="C20" s="21" t="s">
        <v>573</v>
      </c>
      <c r="D20" s="21" t="s">
        <v>772</v>
      </c>
      <c r="E20" s="21" t="s">
        <v>559</v>
      </c>
      <c r="F20" s="21" t="s">
        <v>773</v>
      </c>
      <c r="G20" s="21" t="s">
        <v>700</v>
      </c>
      <c r="H20" s="21" t="s">
        <v>774</v>
      </c>
      <c r="I20" s="36">
        <v>15</v>
      </c>
      <c r="J20" s="36">
        <v>15</v>
      </c>
      <c r="K20" s="37" t="s">
        <v>562</v>
      </c>
      <c r="L20" s="22"/>
    </row>
    <row r="21" s="1" customFormat="1" ht="38" customHeight="1" spans="1:12">
      <c r="A21" s="21" t="s">
        <v>582</v>
      </c>
      <c r="B21" s="22"/>
      <c r="C21" s="21" t="s">
        <v>583</v>
      </c>
      <c r="D21" s="21" t="s">
        <v>775</v>
      </c>
      <c r="E21" s="21" t="s">
        <v>559</v>
      </c>
      <c r="F21" s="21" t="s">
        <v>611</v>
      </c>
      <c r="G21" s="21" t="s">
        <v>586</v>
      </c>
      <c r="H21" s="21" t="s">
        <v>626</v>
      </c>
      <c r="I21" s="36">
        <v>10</v>
      </c>
      <c r="J21" s="36">
        <v>10</v>
      </c>
      <c r="K21" s="37" t="s">
        <v>562</v>
      </c>
      <c r="L21" s="22"/>
    </row>
    <row r="22" s="3" customFormat="1" ht="67" customHeight="1" spans="1:12">
      <c r="A22" s="13" t="s">
        <v>588</v>
      </c>
      <c r="B22" s="13"/>
      <c r="C22" s="13"/>
      <c r="D22" s="14" t="s">
        <v>535</v>
      </c>
      <c r="E22" s="14"/>
      <c r="F22" s="14"/>
      <c r="G22" s="14"/>
      <c r="H22" s="14"/>
      <c r="I22" s="14"/>
      <c r="J22" s="14"/>
      <c r="K22" s="14"/>
      <c r="L22" s="14"/>
    </row>
    <row r="23" s="3" customFormat="1" ht="30" customHeight="1" spans="1:12">
      <c r="A23" s="5" t="s">
        <v>589</v>
      </c>
      <c r="B23" s="5"/>
      <c r="C23" s="5"/>
      <c r="D23" s="5"/>
      <c r="E23" s="5"/>
      <c r="F23" s="5"/>
      <c r="G23" s="5"/>
      <c r="H23" s="5"/>
      <c r="I23" s="13" t="s">
        <v>590</v>
      </c>
      <c r="J23" s="13" t="s">
        <v>591</v>
      </c>
      <c r="K23" s="13" t="s">
        <v>592</v>
      </c>
      <c r="L23" s="13"/>
    </row>
    <row r="24" s="2" customFormat="1" ht="35" customHeight="1" spans="1:12">
      <c r="A24" s="5"/>
      <c r="B24" s="5"/>
      <c r="C24" s="5"/>
      <c r="D24" s="5"/>
      <c r="E24" s="5"/>
      <c r="F24" s="5"/>
      <c r="G24" s="5"/>
      <c r="H24" s="5"/>
      <c r="I24" s="26">
        <v>100</v>
      </c>
      <c r="J24" s="26">
        <v>100</v>
      </c>
      <c r="K24" s="13" t="s">
        <v>612</v>
      </c>
      <c r="L24" s="13"/>
    </row>
    <row r="25" s="2" customFormat="1" ht="154" customHeight="1" spans="1:12">
      <c r="A25" s="23" t="s">
        <v>594</v>
      </c>
      <c r="B25" s="23"/>
      <c r="C25" s="23"/>
      <c r="D25" s="23"/>
      <c r="E25" s="23"/>
      <c r="F25" s="23"/>
      <c r="G25" s="23"/>
      <c r="H25" s="23"/>
      <c r="I25" s="23"/>
      <c r="J25" s="23"/>
      <c r="K25" s="23"/>
      <c r="L25" s="23"/>
    </row>
  </sheetData>
  <mergeCells count="52">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C1" workbookViewId="0">
      <selection activeCell="F11" sqref="F$1:F$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40.25" style="1" customWidth="1"/>
    <col min="5" max="6" width="10" style="1" customWidth="1"/>
    <col min="7" max="7" width="9.875" style="1" customWidth="1"/>
    <col min="8" max="8" width="11.625" style="1" customWidth="1"/>
    <col min="9" max="9" width="8.375" style="1" customWidth="1"/>
    <col min="10" max="10" width="11.5" style="1" customWidth="1"/>
    <col min="11" max="11" width="19.125" style="1" customWidth="1"/>
    <col min="12" max="12" width="27.12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776</v>
      </c>
      <c r="D2" s="7"/>
      <c r="E2" s="7"/>
      <c r="F2" s="7"/>
      <c r="G2" s="7"/>
      <c r="H2" s="7"/>
      <c r="I2" s="7"/>
      <c r="J2" s="7"/>
      <c r="K2" s="24"/>
      <c r="L2" s="25" t="s">
        <v>777</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25.37</v>
      </c>
      <c r="G5" s="12"/>
      <c r="H5" s="12">
        <v>25.37</v>
      </c>
      <c r="I5" s="26">
        <v>20</v>
      </c>
      <c r="J5" s="26">
        <v>100</v>
      </c>
      <c r="K5" s="27">
        <v>20</v>
      </c>
      <c r="L5" s="28" t="s">
        <v>535</v>
      </c>
    </row>
    <row r="6" s="2" customFormat="1" ht="30" customHeight="1" spans="1:12">
      <c r="A6" s="10"/>
      <c r="B6" s="10"/>
      <c r="C6" s="11" t="s">
        <v>536</v>
      </c>
      <c r="D6" s="12">
        <v>0</v>
      </c>
      <c r="E6" s="12"/>
      <c r="F6" s="12">
        <v>25.37</v>
      </c>
      <c r="G6" s="12"/>
      <c r="H6" s="12">
        <v>25.37</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79" customHeight="1" spans="1:15">
      <c r="A10" s="13"/>
      <c r="B10" s="14" t="s">
        <v>761</v>
      </c>
      <c r="C10" s="14"/>
      <c r="D10" s="14"/>
      <c r="E10" s="14"/>
      <c r="F10" s="14"/>
      <c r="G10" s="14"/>
      <c r="H10" s="14" t="s">
        <v>762</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778</v>
      </c>
      <c r="E16" s="21" t="s">
        <v>559</v>
      </c>
      <c r="F16" s="21" t="s">
        <v>764</v>
      </c>
      <c r="G16" s="21" t="s">
        <v>576</v>
      </c>
      <c r="H16" s="21" t="s">
        <v>765</v>
      </c>
      <c r="I16" s="36">
        <v>13</v>
      </c>
      <c r="J16" s="36">
        <v>13</v>
      </c>
      <c r="K16" s="37" t="s">
        <v>562</v>
      </c>
      <c r="L16" s="22"/>
    </row>
    <row r="17" s="1" customFormat="1" ht="38" customHeight="1" spans="1:12">
      <c r="A17" s="21" t="s">
        <v>556</v>
      </c>
      <c r="B17" s="22"/>
      <c r="C17" s="21" t="s">
        <v>567</v>
      </c>
      <c r="D17" s="21" t="s">
        <v>766</v>
      </c>
      <c r="E17" s="21" t="s">
        <v>559</v>
      </c>
      <c r="F17" s="21" t="s">
        <v>767</v>
      </c>
      <c r="G17" s="21" t="s">
        <v>586</v>
      </c>
      <c r="H17" s="21" t="s">
        <v>768</v>
      </c>
      <c r="I17" s="36">
        <v>13</v>
      </c>
      <c r="J17" s="36">
        <v>13</v>
      </c>
      <c r="K17" s="37" t="s">
        <v>562</v>
      </c>
      <c r="L17" s="22"/>
    </row>
    <row r="18" s="1" customFormat="1" ht="38" customHeight="1" spans="1:12">
      <c r="A18" s="21" t="s">
        <v>556</v>
      </c>
      <c r="B18" s="22"/>
      <c r="C18" s="21" t="s">
        <v>627</v>
      </c>
      <c r="D18" s="21" t="s">
        <v>751</v>
      </c>
      <c r="E18" s="21" t="s">
        <v>623</v>
      </c>
      <c r="F18" s="21" t="s">
        <v>769</v>
      </c>
      <c r="G18" s="21" t="s">
        <v>715</v>
      </c>
      <c r="H18" s="21" t="s">
        <v>779</v>
      </c>
      <c r="I18" s="36">
        <v>14</v>
      </c>
      <c r="J18" s="36">
        <v>14</v>
      </c>
      <c r="K18" s="37" t="s">
        <v>562</v>
      </c>
      <c r="L18" s="22"/>
    </row>
    <row r="19" s="1" customFormat="1" ht="38" customHeight="1" spans="1:12">
      <c r="A19" s="21" t="s">
        <v>572</v>
      </c>
      <c r="B19" s="22"/>
      <c r="C19" s="21" t="s">
        <v>604</v>
      </c>
      <c r="D19" s="21" t="s">
        <v>770</v>
      </c>
      <c r="E19" s="21" t="s">
        <v>623</v>
      </c>
      <c r="F19" s="21" t="s">
        <v>609</v>
      </c>
      <c r="G19" s="21" t="s">
        <v>586</v>
      </c>
      <c r="H19" s="21" t="s">
        <v>771</v>
      </c>
      <c r="I19" s="36">
        <v>15</v>
      </c>
      <c r="J19" s="36">
        <v>15</v>
      </c>
      <c r="K19" s="37" t="s">
        <v>562</v>
      </c>
      <c r="L19" s="22"/>
    </row>
    <row r="20" s="1" customFormat="1" ht="38" customHeight="1" spans="1:12">
      <c r="A20" s="21" t="s">
        <v>572</v>
      </c>
      <c r="B20" s="22"/>
      <c r="C20" s="21" t="s">
        <v>573</v>
      </c>
      <c r="D20" s="21" t="s">
        <v>772</v>
      </c>
      <c r="E20" s="21" t="s">
        <v>559</v>
      </c>
      <c r="F20" s="21" t="s">
        <v>773</v>
      </c>
      <c r="G20" s="21" t="s">
        <v>700</v>
      </c>
      <c r="H20" s="21" t="s">
        <v>774</v>
      </c>
      <c r="I20" s="36">
        <v>15</v>
      </c>
      <c r="J20" s="36">
        <v>15</v>
      </c>
      <c r="K20" s="37" t="s">
        <v>562</v>
      </c>
      <c r="L20" s="22"/>
    </row>
    <row r="21" s="1" customFormat="1" ht="38" customHeight="1" spans="1:12">
      <c r="A21" s="21" t="s">
        <v>582</v>
      </c>
      <c r="B21" s="22"/>
      <c r="C21" s="21" t="s">
        <v>583</v>
      </c>
      <c r="D21" s="21" t="s">
        <v>775</v>
      </c>
      <c r="E21" s="21" t="s">
        <v>559</v>
      </c>
      <c r="F21" s="21" t="s">
        <v>611</v>
      </c>
      <c r="G21" s="21" t="s">
        <v>586</v>
      </c>
      <c r="H21" s="21" t="s">
        <v>626</v>
      </c>
      <c r="I21" s="36">
        <v>10</v>
      </c>
      <c r="J21" s="36">
        <v>10</v>
      </c>
      <c r="K21" s="37" t="s">
        <v>562</v>
      </c>
      <c r="L21" s="22"/>
    </row>
    <row r="22" s="3" customFormat="1" ht="67" customHeight="1" spans="1:12">
      <c r="A22" s="13" t="s">
        <v>588</v>
      </c>
      <c r="B22" s="13"/>
      <c r="C22" s="13"/>
      <c r="D22" s="14" t="s">
        <v>535</v>
      </c>
      <c r="E22" s="14"/>
      <c r="F22" s="14"/>
      <c r="G22" s="14"/>
      <c r="H22" s="14"/>
      <c r="I22" s="14"/>
      <c r="J22" s="14"/>
      <c r="K22" s="14"/>
      <c r="L22" s="14"/>
    </row>
    <row r="23" s="3" customFormat="1" ht="30" customHeight="1" spans="1:12">
      <c r="A23" s="5" t="s">
        <v>589</v>
      </c>
      <c r="B23" s="5"/>
      <c r="C23" s="5"/>
      <c r="D23" s="5"/>
      <c r="E23" s="5"/>
      <c r="F23" s="5"/>
      <c r="G23" s="5"/>
      <c r="H23" s="5"/>
      <c r="I23" s="13" t="s">
        <v>590</v>
      </c>
      <c r="J23" s="13" t="s">
        <v>591</v>
      </c>
      <c r="K23" s="13" t="s">
        <v>592</v>
      </c>
      <c r="L23" s="13"/>
    </row>
    <row r="24" s="2" customFormat="1" ht="35" customHeight="1" spans="1:12">
      <c r="A24" s="5"/>
      <c r="B24" s="5"/>
      <c r="C24" s="5"/>
      <c r="D24" s="5"/>
      <c r="E24" s="5"/>
      <c r="F24" s="5"/>
      <c r="G24" s="5"/>
      <c r="H24" s="5"/>
      <c r="I24" s="26">
        <v>100</v>
      </c>
      <c r="J24" s="26">
        <v>100</v>
      </c>
      <c r="K24" s="13" t="s">
        <v>612</v>
      </c>
      <c r="L24" s="13"/>
    </row>
    <row r="25" s="2" customFormat="1" ht="154" customHeight="1" spans="1:12">
      <c r="A25" s="23" t="s">
        <v>594</v>
      </c>
      <c r="B25" s="23"/>
      <c r="C25" s="23"/>
      <c r="D25" s="23"/>
      <c r="E25" s="23"/>
      <c r="F25" s="23"/>
      <c r="G25" s="23"/>
      <c r="H25" s="23"/>
      <c r="I25" s="23"/>
      <c r="J25" s="23"/>
      <c r="K25" s="23"/>
      <c r="L25" s="23"/>
    </row>
  </sheetData>
  <mergeCells count="52">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B10" sqref="B10:G10"/>
    </sheetView>
  </sheetViews>
  <sheetFormatPr defaultColWidth="8.08333333333333" defaultRowHeight="14.25"/>
  <cols>
    <col min="1" max="1" width="9.16666666666667" style="1" customWidth="1"/>
    <col min="2" max="2" width="8.83333333333333" style="1" customWidth="1"/>
    <col min="3" max="3" width="20.1666666666667" style="1" customWidth="1"/>
    <col min="4" max="4" width="38" style="1" customWidth="1"/>
    <col min="5" max="5" width="11.125" style="1" customWidth="1"/>
    <col min="6" max="6" width="10.25" style="1" customWidth="1"/>
    <col min="7" max="7" width="11" style="1" customWidth="1"/>
    <col min="8" max="8" width="12.375" style="1" customWidth="1"/>
    <col min="9" max="9" width="8.5" style="1" customWidth="1"/>
    <col min="10" max="10" width="9.125" style="1" customWidth="1"/>
    <col min="11" max="11" width="17.75" style="1" customWidth="1"/>
    <col min="12" max="12" width="22"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780</v>
      </c>
      <c r="D2" s="7"/>
      <c r="E2" s="7"/>
      <c r="F2" s="7"/>
      <c r="G2" s="7"/>
      <c r="H2" s="7"/>
      <c r="I2" s="7"/>
      <c r="J2" s="7"/>
      <c r="K2" s="24"/>
      <c r="L2" s="25" t="s">
        <v>781</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118.35</v>
      </c>
      <c r="E5" s="12"/>
      <c r="F5" s="12">
        <v>278.61</v>
      </c>
      <c r="G5" s="12"/>
      <c r="H5" s="12">
        <v>278.61</v>
      </c>
      <c r="I5" s="26">
        <v>20</v>
      </c>
      <c r="J5" s="26">
        <v>100</v>
      </c>
      <c r="K5" s="27">
        <v>20</v>
      </c>
      <c r="L5" s="28" t="s">
        <v>535</v>
      </c>
    </row>
    <row r="6" s="2" customFormat="1" ht="30" customHeight="1" spans="1:12">
      <c r="A6" s="10"/>
      <c r="B6" s="10"/>
      <c r="C6" s="11" t="s">
        <v>536</v>
      </c>
      <c r="D6" s="12">
        <v>118.35</v>
      </c>
      <c r="E6" s="12"/>
      <c r="F6" s="12">
        <v>278.61</v>
      </c>
      <c r="G6" s="12"/>
      <c r="H6" s="12">
        <v>278.61</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77" customHeight="1" spans="1:15">
      <c r="A10" s="13"/>
      <c r="B10" s="14" t="s">
        <v>761</v>
      </c>
      <c r="C10" s="14"/>
      <c r="D10" s="14"/>
      <c r="E10" s="14"/>
      <c r="F10" s="14"/>
      <c r="G10" s="14"/>
      <c r="H10" s="14" t="s">
        <v>762</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778</v>
      </c>
      <c r="E16" s="21" t="s">
        <v>559</v>
      </c>
      <c r="F16" s="21" t="s">
        <v>764</v>
      </c>
      <c r="G16" s="21" t="s">
        <v>576</v>
      </c>
      <c r="H16" s="21" t="s">
        <v>765</v>
      </c>
      <c r="I16" s="36">
        <v>13</v>
      </c>
      <c r="J16" s="36">
        <v>13</v>
      </c>
      <c r="K16" s="37" t="s">
        <v>562</v>
      </c>
      <c r="L16" s="22"/>
    </row>
    <row r="17" s="1" customFormat="1" ht="38" customHeight="1" spans="1:12">
      <c r="A17" s="21" t="s">
        <v>556</v>
      </c>
      <c r="B17" s="22"/>
      <c r="C17" s="21" t="s">
        <v>567</v>
      </c>
      <c r="D17" s="21" t="s">
        <v>766</v>
      </c>
      <c r="E17" s="21" t="s">
        <v>559</v>
      </c>
      <c r="F17" s="21" t="s">
        <v>767</v>
      </c>
      <c r="G17" s="21" t="s">
        <v>586</v>
      </c>
      <c r="H17" s="21" t="s">
        <v>768</v>
      </c>
      <c r="I17" s="36">
        <v>13</v>
      </c>
      <c r="J17" s="36">
        <v>13</v>
      </c>
      <c r="K17" s="37" t="s">
        <v>562</v>
      </c>
      <c r="L17" s="22"/>
    </row>
    <row r="18" s="1" customFormat="1" ht="38" customHeight="1" spans="1:12">
      <c r="A18" s="21" t="s">
        <v>556</v>
      </c>
      <c r="B18" s="22"/>
      <c r="C18" s="21" t="s">
        <v>627</v>
      </c>
      <c r="D18" s="21" t="s">
        <v>751</v>
      </c>
      <c r="E18" s="21" t="s">
        <v>623</v>
      </c>
      <c r="F18" s="21" t="s">
        <v>769</v>
      </c>
      <c r="G18" s="21" t="s">
        <v>629</v>
      </c>
      <c r="H18" s="21" t="s">
        <v>630</v>
      </c>
      <c r="I18" s="36">
        <v>14</v>
      </c>
      <c r="J18" s="36">
        <v>14</v>
      </c>
      <c r="K18" s="37" t="s">
        <v>562</v>
      </c>
      <c r="L18" s="22"/>
    </row>
    <row r="19" s="1" customFormat="1" ht="38" customHeight="1" spans="1:12">
      <c r="A19" s="21" t="s">
        <v>572</v>
      </c>
      <c r="B19" s="22"/>
      <c r="C19" s="21" t="s">
        <v>604</v>
      </c>
      <c r="D19" s="21" t="s">
        <v>770</v>
      </c>
      <c r="E19" s="21" t="s">
        <v>559</v>
      </c>
      <c r="F19" s="21" t="s">
        <v>609</v>
      </c>
      <c r="G19" s="21" t="s">
        <v>586</v>
      </c>
      <c r="H19" s="21" t="s">
        <v>771</v>
      </c>
      <c r="I19" s="36">
        <v>15</v>
      </c>
      <c r="J19" s="36">
        <v>15</v>
      </c>
      <c r="K19" s="37" t="s">
        <v>562</v>
      </c>
      <c r="L19" s="22"/>
    </row>
    <row r="20" s="1" customFormat="1" ht="38" customHeight="1" spans="1:12">
      <c r="A20" s="21" t="s">
        <v>572</v>
      </c>
      <c r="B20" s="22"/>
      <c r="C20" s="21" t="s">
        <v>573</v>
      </c>
      <c r="D20" s="21" t="s">
        <v>772</v>
      </c>
      <c r="E20" s="21" t="s">
        <v>559</v>
      </c>
      <c r="F20" s="21" t="s">
        <v>773</v>
      </c>
      <c r="G20" s="21" t="s">
        <v>700</v>
      </c>
      <c r="H20" s="21" t="s">
        <v>774</v>
      </c>
      <c r="I20" s="36">
        <v>15</v>
      </c>
      <c r="J20" s="36">
        <v>15</v>
      </c>
      <c r="K20" s="37" t="s">
        <v>562</v>
      </c>
      <c r="L20" s="22"/>
    </row>
    <row r="21" s="1" customFormat="1" ht="38" customHeight="1" spans="1:12">
      <c r="A21" s="21" t="s">
        <v>582</v>
      </c>
      <c r="B21" s="22"/>
      <c r="C21" s="21" t="s">
        <v>583</v>
      </c>
      <c r="D21" s="21" t="s">
        <v>775</v>
      </c>
      <c r="E21" s="21" t="s">
        <v>559</v>
      </c>
      <c r="F21" s="21" t="s">
        <v>611</v>
      </c>
      <c r="G21" s="21" t="s">
        <v>586</v>
      </c>
      <c r="H21" s="21" t="s">
        <v>626</v>
      </c>
      <c r="I21" s="36">
        <v>10</v>
      </c>
      <c r="J21" s="36">
        <v>10</v>
      </c>
      <c r="K21" s="37" t="s">
        <v>562</v>
      </c>
      <c r="L21" s="22"/>
    </row>
    <row r="22" s="3" customFormat="1" ht="67" customHeight="1" spans="1:12">
      <c r="A22" s="13" t="s">
        <v>588</v>
      </c>
      <c r="B22" s="13"/>
      <c r="C22" s="13"/>
      <c r="D22" s="14" t="s">
        <v>535</v>
      </c>
      <c r="E22" s="14"/>
      <c r="F22" s="14"/>
      <c r="G22" s="14"/>
      <c r="H22" s="14"/>
      <c r="I22" s="14"/>
      <c r="J22" s="14"/>
      <c r="K22" s="14"/>
      <c r="L22" s="14"/>
    </row>
    <row r="23" s="3" customFormat="1" ht="30" customHeight="1" spans="1:12">
      <c r="A23" s="5" t="s">
        <v>589</v>
      </c>
      <c r="B23" s="5"/>
      <c r="C23" s="5"/>
      <c r="D23" s="5"/>
      <c r="E23" s="5"/>
      <c r="F23" s="5"/>
      <c r="G23" s="5"/>
      <c r="H23" s="5"/>
      <c r="I23" s="13" t="s">
        <v>590</v>
      </c>
      <c r="J23" s="13" t="s">
        <v>591</v>
      </c>
      <c r="K23" s="13" t="s">
        <v>592</v>
      </c>
      <c r="L23" s="13"/>
    </row>
    <row r="24" s="2" customFormat="1" ht="35" customHeight="1" spans="1:12">
      <c r="A24" s="5"/>
      <c r="B24" s="5"/>
      <c r="C24" s="5"/>
      <c r="D24" s="5"/>
      <c r="E24" s="5"/>
      <c r="F24" s="5"/>
      <c r="G24" s="5"/>
      <c r="H24" s="5"/>
      <c r="I24" s="26">
        <v>100</v>
      </c>
      <c r="J24" s="26">
        <v>100</v>
      </c>
      <c r="K24" s="13" t="s">
        <v>612</v>
      </c>
      <c r="L24" s="13"/>
    </row>
    <row r="25" s="2" customFormat="1" ht="154" customHeight="1" spans="1:12">
      <c r="A25" s="23" t="s">
        <v>594</v>
      </c>
      <c r="B25" s="23"/>
      <c r="C25" s="23"/>
      <c r="D25" s="23"/>
      <c r="E25" s="23"/>
      <c r="F25" s="23"/>
      <c r="G25" s="23"/>
      <c r="H25" s="23"/>
      <c r="I25" s="23"/>
      <c r="J25" s="23"/>
      <c r="K25" s="23"/>
      <c r="L25" s="23"/>
    </row>
  </sheetData>
  <mergeCells count="52">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I11" sqref="I$1:I$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1.375" style="1" customWidth="1"/>
    <col min="5" max="5" width="10.625" style="1" customWidth="1"/>
    <col min="6" max="6" width="11.625" style="1" customWidth="1"/>
    <col min="7" max="7" width="10.25" style="1" customWidth="1"/>
    <col min="8" max="8" width="11.375" style="1" customWidth="1"/>
    <col min="9" max="9" width="10" style="1" customWidth="1"/>
    <col min="10" max="10" width="8.75" style="1" customWidth="1"/>
    <col min="11" max="11" width="20.375" style="1" customWidth="1"/>
    <col min="12" max="12" width="21.87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782</v>
      </c>
      <c r="D2" s="7"/>
      <c r="E2" s="7"/>
      <c r="F2" s="7"/>
      <c r="G2" s="7"/>
      <c r="H2" s="7"/>
      <c r="I2" s="7"/>
      <c r="J2" s="7"/>
      <c r="K2" s="24"/>
      <c r="L2" s="25" t="s">
        <v>783</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576.18</v>
      </c>
      <c r="G5" s="12"/>
      <c r="H5" s="12">
        <v>576.18</v>
      </c>
      <c r="I5" s="26">
        <v>20</v>
      </c>
      <c r="J5" s="26">
        <v>100</v>
      </c>
      <c r="K5" s="27">
        <v>20</v>
      </c>
      <c r="L5" s="28" t="s">
        <v>535</v>
      </c>
    </row>
    <row r="6" s="2" customFormat="1" ht="30" customHeight="1" spans="1:12">
      <c r="A6" s="10"/>
      <c r="B6" s="10"/>
      <c r="C6" s="11" t="s">
        <v>536</v>
      </c>
      <c r="D6" s="12">
        <v>0</v>
      </c>
      <c r="E6" s="12"/>
      <c r="F6" s="12">
        <v>576.18</v>
      </c>
      <c r="G6" s="12"/>
      <c r="H6" s="12">
        <v>576.18</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53" customHeight="1" spans="1:15">
      <c r="A10" s="13"/>
      <c r="B10" s="14" t="s">
        <v>784</v>
      </c>
      <c r="C10" s="14"/>
      <c r="D10" s="14"/>
      <c r="E10" s="14"/>
      <c r="F10" s="14"/>
      <c r="G10" s="14"/>
      <c r="H10" s="14" t="s">
        <v>785</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786</v>
      </c>
      <c r="E16" s="21" t="s">
        <v>559</v>
      </c>
      <c r="F16" s="21" t="s">
        <v>787</v>
      </c>
      <c r="G16" s="21" t="s">
        <v>576</v>
      </c>
      <c r="H16" s="21" t="s">
        <v>788</v>
      </c>
      <c r="I16" s="36">
        <v>10</v>
      </c>
      <c r="J16" s="36">
        <v>10</v>
      </c>
      <c r="K16" s="37" t="s">
        <v>562</v>
      </c>
      <c r="L16" s="22"/>
    </row>
    <row r="17" s="1" customFormat="1" ht="38" customHeight="1" spans="1:12">
      <c r="A17" s="21" t="s">
        <v>556</v>
      </c>
      <c r="B17" s="22"/>
      <c r="C17" s="21" t="s">
        <v>557</v>
      </c>
      <c r="D17" s="21" t="s">
        <v>789</v>
      </c>
      <c r="E17" s="21" t="s">
        <v>559</v>
      </c>
      <c r="F17" s="21" t="s">
        <v>790</v>
      </c>
      <c r="G17" s="21" t="s">
        <v>576</v>
      </c>
      <c r="H17" s="21" t="s">
        <v>791</v>
      </c>
      <c r="I17" s="36">
        <v>10</v>
      </c>
      <c r="J17" s="36">
        <v>10</v>
      </c>
      <c r="K17" s="37" t="s">
        <v>562</v>
      </c>
      <c r="L17" s="22"/>
    </row>
    <row r="18" s="1" customFormat="1" ht="38" customHeight="1" spans="1:12">
      <c r="A18" s="21" t="s">
        <v>556</v>
      </c>
      <c r="B18" s="22"/>
      <c r="C18" s="21" t="s">
        <v>567</v>
      </c>
      <c r="D18" s="21" t="s">
        <v>792</v>
      </c>
      <c r="E18" s="21" t="s">
        <v>559</v>
      </c>
      <c r="F18" s="21" t="s">
        <v>793</v>
      </c>
      <c r="G18" s="21" t="s">
        <v>586</v>
      </c>
      <c r="H18" s="21" t="s">
        <v>626</v>
      </c>
      <c r="I18" s="36">
        <v>10</v>
      </c>
      <c r="J18" s="36">
        <v>10</v>
      </c>
      <c r="K18" s="37" t="s">
        <v>562</v>
      </c>
      <c r="L18" s="22"/>
    </row>
    <row r="19" s="1" customFormat="1" ht="38" customHeight="1" spans="1:12">
      <c r="A19" s="21" t="s">
        <v>556</v>
      </c>
      <c r="B19" s="22"/>
      <c r="C19" s="21" t="s">
        <v>627</v>
      </c>
      <c r="D19" s="21" t="s">
        <v>794</v>
      </c>
      <c r="E19" s="21" t="s">
        <v>623</v>
      </c>
      <c r="F19" s="21" t="s">
        <v>575</v>
      </c>
      <c r="G19" s="21" t="s">
        <v>586</v>
      </c>
      <c r="H19" s="21" t="s">
        <v>626</v>
      </c>
      <c r="I19" s="36">
        <v>10</v>
      </c>
      <c r="J19" s="36">
        <v>10</v>
      </c>
      <c r="K19" s="37" t="s">
        <v>562</v>
      </c>
      <c r="L19" s="22"/>
    </row>
    <row r="20" s="1" customFormat="1" ht="38" customHeight="1" spans="1:12">
      <c r="A20" s="21" t="s">
        <v>572</v>
      </c>
      <c r="B20" s="22"/>
      <c r="C20" s="21" t="s">
        <v>604</v>
      </c>
      <c r="D20" s="21" t="s">
        <v>642</v>
      </c>
      <c r="E20" s="21" t="s">
        <v>559</v>
      </c>
      <c r="F20" s="21" t="s">
        <v>795</v>
      </c>
      <c r="G20" s="21" t="s">
        <v>576</v>
      </c>
      <c r="H20" s="21" t="s">
        <v>796</v>
      </c>
      <c r="I20" s="36">
        <v>10</v>
      </c>
      <c r="J20" s="36">
        <v>10</v>
      </c>
      <c r="K20" s="37" t="s">
        <v>562</v>
      </c>
      <c r="L20" s="22"/>
    </row>
    <row r="21" s="1" customFormat="1" ht="38" customHeight="1" spans="1:12">
      <c r="A21" s="21" t="s">
        <v>572</v>
      </c>
      <c r="B21" s="22"/>
      <c r="C21" s="21" t="s">
        <v>604</v>
      </c>
      <c r="D21" s="21" t="s">
        <v>797</v>
      </c>
      <c r="E21" s="21" t="s">
        <v>559</v>
      </c>
      <c r="F21" s="21" t="s">
        <v>798</v>
      </c>
      <c r="G21" s="21" t="s">
        <v>576</v>
      </c>
      <c r="H21" s="21" t="s">
        <v>799</v>
      </c>
      <c r="I21" s="36">
        <v>10</v>
      </c>
      <c r="J21" s="36">
        <v>10</v>
      </c>
      <c r="K21" s="37" t="s">
        <v>562</v>
      </c>
      <c r="L21" s="22"/>
    </row>
    <row r="22" s="1" customFormat="1" ht="38" customHeight="1" spans="1:12">
      <c r="A22" s="21" t="s">
        <v>572</v>
      </c>
      <c r="B22" s="22"/>
      <c r="C22" s="21" t="s">
        <v>573</v>
      </c>
      <c r="D22" s="21" t="s">
        <v>800</v>
      </c>
      <c r="E22" s="21" t="s">
        <v>713</v>
      </c>
      <c r="F22" s="21" t="s">
        <v>11</v>
      </c>
      <c r="G22" s="21" t="s">
        <v>801</v>
      </c>
      <c r="H22" s="21" t="s">
        <v>802</v>
      </c>
      <c r="I22" s="36">
        <v>10</v>
      </c>
      <c r="J22" s="36">
        <v>10</v>
      </c>
      <c r="K22" s="37" t="s">
        <v>562</v>
      </c>
      <c r="L22" s="22"/>
    </row>
    <row r="23" s="1" customFormat="1" ht="38" customHeight="1" spans="1:12">
      <c r="A23" s="21" t="s">
        <v>582</v>
      </c>
      <c r="B23" s="22"/>
      <c r="C23" s="21" t="s">
        <v>583</v>
      </c>
      <c r="D23" s="21" t="s">
        <v>803</v>
      </c>
      <c r="E23" s="21" t="s">
        <v>559</v>
      </c>
      <c r="F23" s="21" t="s">
        <v>611</v>
      </c>
      <c r="G23" s="21" t="s">
        <v>586</v>
      </c>
      <c r="H23" s="21" t="s">
        <v>804</v>
      </c>
      <c r="I23" s="36">
        <v>10</v>
      </c>
      <c r="J23" s="36">
        <v>10</v>
      </c>
      <c r="K23" s="37" t="s">
        <v>562</v>
      </c>
      <c r="L23" s="22"/>
    </row>
    <row r="24" s="3" customFormat="1" ht="67" customHeight="1" spans="1:12">
      <c r="A24" s="13" t="s">
        <v>588</v>
      </c>
      <c r="B24" s="13"/>
      <c r="C24" s="13"/>
      <c r="D24" s="14" t="s">
        <v>535</v>
      </c>
      <c r="E24" s="14"/>
      <c r="F24" s="14"/>
      <c r="G24" s="14"/>
      <c r="H24" s="14"/>
      <c r="I24" s="14"/>
      <c r="J24" s="14"/>
      <c r="K24" s="14"/>
      <c r="L24" s="14"/>
    </row>
    <row r="25" s="3" customFormat="1" ht="30" customHeight="1" spans="1:12">
      <c r="A25" s="5" t="s">
        <v>589</v>
      </c>
      <c r="B25" s="5"/>
      <c r="C25" s="5"/>
      <c r="D25" s="5"/>
      <c r="E25" s="5"/>
      <c r="F25" s="5"/>
      <c r="G25" s="5"/>
      <c r="H25" s="5"/>
      <c r="I25" s="13" t="s">
        <v>590</v>
      </c>
      <c r="J25" s="13" t="s">
        <v>591</v>
      </c>
      <c r="K25" s="13" t="s">
        <v>592</v>
      </c>
      <c r="L25" s="13"/>
    </row>
    <row r="26" s="2" customFormat="1" ht="35" customHeight="1" spans="1:12">
      <c r="A26" s="5"/>
      <c r="B26" s="5"/>
      <c r="C26" s="5"/>
      <c r="D26" s="5"/>
      <c r="E26" s="5"/>
      <c r="F26" s="5"/>
      <c r="G26" s="5"/>
      <c r="H26" s="5"/>
      <c r="I26" s="26">
        <v>100</v>
      </c>
      <c r="J26" s="26">
        <v>100</v>
      </c>
      <c r="K26" s="13" t="s">
        <v>612</v>
      </c>
      <c r="L26" s="13"/>
    </row>
    <row r="27" s="2" customFormat="1" ht="154" customHeight="1" spans="1:12">
      <c r="A27" s="23" t="s">
        <v>594</v>
      </c>
      <c r="B27" s="23"/>
      <c r="C27" s="23"/>
      <c r="D27" s="23"/>
      <c r="E27" s="23"/>
      <c r="F27" s="23"/>
      <c r="G27" s="23"/>
      <c r="H27" s="23"/>
      <c r="I27" s="23"/>
      <c r="J27" s="23"/>
      <c r="K27" s="23"/>
      <c r="L27" s="23"/>
    </row>
  </sheetData>
  <mergeCells count="56">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9:A10"/>
    <mergeCell ref="I6:I8"/>
    <mergeCell ref="K6:K8"/>
    <mergeCell ref="L5:L8"/>
    <mergeCell ref="A4:B8"/>
    <mergeCell ref="A25:H2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9" workbookViewId="0">
      <selection activeCell="L5" sqref="L$1:L$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6.125" style="1" customWidth="1"/>
    <col min="5" max="5" width="8.75" style="1" customWidth="1"/>
    <col min="6" max="6" width="9.75" style="1" customWidth="1"/>
    <col min="7" max="7" width="9.5" style="1" customWidth="1"/>
    <col min="8" max="8" width="11.25" style="1" customWidth="1"/>
    <col min="9" max="9" width="9.25" style="1" customWidth="1"/>
    <col min="10" max="10" width="8.25" style="1" customWidth="1"/>
    <col min="11" max="11" width="20.375" style="1" customWidth="1"/>
    <col min="12" max="12" width="23.87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805</v>
      </c>
      <c r="D2" s="7"/>
      <c r="E2" s="7"/>
      <c r="F2" s="7"/>
      <c r="G2" s="7"/>
      <c r="H2" s="7"/>
      <c r="I2" s="7"/>
      <c r="J2" s="7"/>
      <c r="K2" s="24"/>
      <c r="L2" s="25" t="s">
        <v>806</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503.78</v>
      </c>
      <c r="G5" s="12"/>
      <c r="H5" s="12">
        <v>503.78</v>
      </c>
      <c r="I5" s="26">
        <v>20</v>
      </c>
      <c r="J5" s="26">
        <v>100</v>
      </c>
      <c r="K5" s="27">
        <v>20</v>
      </c>
      <c r="L5" s="28" t="s">
        <v>535</v>
      </c>
    </row>
    <row r="6" s="2" customFormat="1" ht="30" customHeight="1" spans="1:12">
      <c r="A6" s="10"/>
      <c r="B6" s="10"/>
      <c r="C6" s="11" t="s">
        <v>536</v>
      </c>
      <c r="D6" s="12">
        <v>0</v>
      </c>
      <c r="E6" s="12"/>
      <c r="F6" s="12">
        <v>503.78</v>
      </c>
      <c r="G6" s="12"/>
      <c r="H6" s="12">
        <v>503.78</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66.65" customHeight="1" spans="1:15">
      <c r="A10" s="13"/>
      <c r="B10" s="14" t="s">
        <v>807</v>
      </c>
      <c r="C10" s="14"/>
      <c r="D10" s="14"/>
      <c r="E10" s="14"/>
      <c r="F10" s="14"/>
      <c r="G10" s="14"/>
      <c r="H10" s="14" t="s">
        <v>785</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808</v>
      </c>
      <c r="E16" s="21" t="s">
        <v>559</v>
      </c>
      <c r="F16" s="21" t="s">
        <v>790</v>
      </c>
      <c r="G16" s="21" t="s">
        <v>576</v>
      </c>
      <c r="H16" s="21" t="s">
        <v>809</v>
      </c>
      <c r="I16" s="36">
        <v>10</v>
      </c>
      <c r="J16" s="36">
        <v>10</v>
      </c>
      <c r="K16" s="37" t="s">
        <v>562</v>
      </c>
      <c r="L16" s="22"/>
    </row>
    <row r="17" s="1" customFormat="1" ht="38" customHeight="1" spans="1:12">
      <c r="A17" s="21" t="s">
        <v>556</v>
      </c>
      <c r="B17" s="22"/>
      <c r="C17" s="21" t="s">
        <v>557</v>
      </c>
      <c r="D17" s="21" t="s">
        <v>810</v>
      </c>
      <c r="E17" s="21" t="s">
        <v>559</v>
      </c>
      <c r="F17" s="21" t="s">
        <v>679</v>
      </c>
      <c r="G17" s="21" t="s">
        <v>576</v>
      </c>
      <c r="H17" s="21" t="s">
        <v>811</v>
      </c>
      <c r="I17" s="36">
        <v>10</v>
      </c>
      <c r="J17" s="36">
        <v>10</v>
      </c>
      <c r="K17" s="37" t="s">
        <v>562</v>
      </c>
      <c r="L17" s="22"/>
    </row>
    <row r="18" s="1" customFormat="1" ht="38" customHeight="1" spans="1:12">
      <c r="A18" s="21" t="s">
        <v>556</v>
      </c>
      <c r="B18" s="22"/>
      <c r="C18" s="21" t="s">
        <v>567</v>
      </c>
      <c r="D18" s="21" t="s">
        <v>792</v>
      </c>
      <c r="E18" s="21" t="s">
        <v>559</v>
      </c>
      <c r="F18" s="21" t="s">
        <v>793</v>
      </c>
      <c r="G18" s="21" t="s">
        <v>586</v>
      </c>
      <c r="H18" s="21" t="s">
        <v>626</v>
      </c>
      <c r="I18" s="36">
        <v>10</v>
      </c>
      <c r="J18" s="36">
        <v>10</v>
      </c>
      <c r="K18" s="37" t="s">
        <v>562</v>
      </c>
      <c r="L18" s="22"/>
    </row>
    <row r="19" s="1" customFormat="1" ht="38" customHeight="1" spans="1:12">
      <c r="A19" s="21" t="s">
        <v>556</v>
      </c>
      <c r="B19" s="22"/>
      <c r="C19" s="21" t="s">
        <v>627</v>
      </c>
      <c r="D19" s="21" t="s">
        <v>794</v>
      </c>
      <c r="E19" s="21" t="s">
        <v>623</v>
      </c>
      <c r="F19" s="21" t="s">
        <v>812</v>
      </c>
      <c r="G19" s="21" t="s">
        <v>715</v>
      </c>
      <c r="H19" s="21" t="s">
        <v>716</v>
      </c>
      <c r="I19" s="36">
        <v>10</v>
      </c>
      <c r="J19" s="36">
        <v>10</v>
      </c>
      <c r="K19" s="37" t="s">
        <v>562</v>
      </c>
      <c r="L19" s="22"/>
    </row>
    <row r="20" s="1" customFormat="1" ht="38" customHeight="1" spans="1:12">
      <c r="A20" s="21" t="s">
        <v>572</v>
      </c>
      <c r="B20" s="22"/>
      <c r="C20" s="21" t="s">
        <v>604</v>
      </c>
      <c r="D20" s="21" t="s">
        <v>642</v>
      </c>
      <c r="E20" s="21" t="s">
        <v>559</v>
      </c>
      <c r="F20" s="21" t="s">
        <v>795</v>
      </c>
      <c r="G20" s="21" t="s">
        <v>576</v>
      </c>
      <c r="H20" s="21" t="s">
        <v>796</v>
      </c>
      <c r="I20" s="36">
        <v>10</v>
      </c>
      <c r="J20" s="36">
        <v>10</v>
      </c>
      <c r="K20" s="37" t="s">
        <v>562</v>
      </c>
      <c r="L20" s="22"/>
    </row>
    <row r="21" s="1" customFormat="1" ht="38" customHeight="1" spans="1:12">
      <c r="A21" s="21" t="s">
        <v>572</v>
      </c>
      <c r="B21" s="22"/>
      <c r="C21" s="21" t="s">
        <v>604</v>
      </c>
      <c r="D21" s="21" t="s">
        <v>797</v>
      </c>
      <c r="E21" s="21" t="s">
        <v>559</v>
      </c>
      <c r="F21" s="21" t="s">
        <v>798</v>
      </c>
      <c r="G21" s="21" t="s">
        <v>576</v>
      </c>
      <c r="H21" s="21" t="s">
        <v>799</v>
      </c>
      <c r="I21" s="36">
        <v>10</v>
      </c>
      <c r="J21" s="36">
        <v>10</v>
      </c>
      <c r="K21" s="37" t="s">
        <v>562</v>
      </c>
      <c r="L21" s="22"/>
    </row>
    <row r="22" s="1" customFormat="1" ht="38" customHeight="1" spans="1:12">
      <c r="A22" s="21" t="s">
        <v>572</v>
      </c>
      <c r="B22" s="22"/>
      <c r="C22" s="21" t="s">
        <v>573</v>
      </c>
      <c r="D22" s="21" t="s">
        <v>800</v>
      </c>
      <c r="E22" s="21" t="s">
        <v>713</v>
      </c>
      <c r="F22" s="21" t="s">
        <v>654</v>
      </c>
      <c r="G22" s="21" t="s">
        <v>801</v>
      </c>
      <c r="H22" s="21" t="s">
        <v>802</v>
      </c>
      <c r="I22" s="36">
        <v>10</v>
      </c>
      <c r="J22" s="36">
        <v>10</v>
      </c>
      <c r="K22" s="37" t="s">
        <v>562</v>
      </c>
      <c r="L22" s="22"/>
    </row>
    <row r="23" s="1" customFormat="1" ht="38" customHeight="1" spans="1:12">
      <c r="A23" s="21" t="s">
        <v>582</v>
      </c>
      <c r="B23" s="22"/>
      <c r="C23" s="21" t="s">
        <v>583</v>
      </c>
      <c r="D23" s="21" t="s">
        <v>803</v>
      </c>
      <c r="E23" s="21" t="s">
        <v>559</v>
      </c>
      <c r="F23" s="21" t="s">
        <v>611</v>
      </c>
      <c r="G23" s="21" t="s">
        <v>586</v>
      </c>
      <c r="H23" s="21" t="s">
        <v>804</v>
      </c>
      <c r="I23" s="36">
        <v>10</v>
      </c>
      <c r="J23" s="36">
        <v>10</v>
      </c>
      <c r="K23" s="37" t="s">
        <v>813</v>
      </c>
      <c r="L23" s="22"/>
    </row>
    <row r="24" s="3" customFormat="1" ht="67" customHeight="1" spans="1:12">
      <c r="A24" s="13" t="s">
        <v>588</v>
      </c>
      <c r="B24" s="13"/>
      <c r="C24" s="13"/>
      <c r="D24" s="14" t="s">
        <v>535</v>
      </c>
      <c r="E24" s="14"/>
      <c r="F24" s="14"/>
      <c r="G24" s="14"/>
      <c r="H24" s="14"/>
      <c r="I24" s="14"/>
      <c r="J24" s="14"/>
      <c r="K24" s="14"/>
      <c r="L24" s="14"/>
    </row>
    <row r="25" s="3" customFormat="1" ht="30" customHeight="1" spans="1:12">
      <c r="A25" s="5" t="s">
        <v>589</v>
      </c>
      <c r="B25" s="5"/>
      <c r="C25" s="5"/>
      <c r="D25" s="5"/>
      <c r="E25" s="5"/>
      <c r="F25" s="5"/>
      <c r="G25" s="5"/>
      <c r="H25" s="5"/>
      <c r="I25" s="13" t="s">
        <v>590</v>
      </c>
      <c r="J25" s="13" t="s">
        <v>591</v>
      </c>
      <c r="K25" s="13" t="s">
        <v>592</v>
      </c>
      <c r="L25" s="13"/>
    </row>
    <row r="26" s="2" customFormat="1" ht="35" customHeight="1" spans="1:12">
      <c r="A26" s="5"/>
      <c r="B26" s="5"/>
      <c r="C26" s="5"/>
      <c r="D26" s="5"/>
      <c r="E26" s="5"/>
      <c r="F26" s="5"/>
      <c r="G26" s="5"/>
      <c r="H26" s="5"/>
      <c r="I26" s="26">
        <v>100</v>
      </c>
      <c r="J26" s="26">
        <v>100</v>
      </c>
      <c r="K26" s="13" t="s">
        <v>612</v>
      </c>
      <c r="L26" s="13"/>
    </row>
    <row r="27" s="2" customFormat="1" ht="154" customHeight="1" spans="1:12">
      <c r="A27" s="23" t="s">
        <v>594</v>
      </c>
      <c r="B27" s="23"/>
      <c r="C27" s="23"/>
      <c r="D27" s="23"/>
      <c r="E27" s="23"/>
      <c r="F27" s="23"/>
      <c r="G27" s="23"/>
      <c r="H27" s="23"/>
      <c r="I27" s="23"/>
      <c r="J27" s="23"/>
      <c r="K27" s="23"/>
      <c r="L27" s="23"/>
    </row>
  </sheetData>
  <mergeCells count="56">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9:A10"/>
    <mergeCell ref="I6:I8"/>
    <mergeCell ref="K6:K8"/>
    <mergeCell ref="L5:L8"/>
    <mergeCell ref="A4:B8"/>
    <mergeCell ref="A25:H2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D24" workbookViewId="0">
      <selection activeCell="K6" sqref="K$1:K$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48.125" style="1" customWidth="1"/>
    <col min="5" max="5" width="11.625" style="1" customWidth="1"/>
    <col min="6" max="6" width="11.375" style="1" customWidth="1"/>
    <col min="7" max="7" width="9.75" style="1" customWidth="1"/>
    <col min="8" max="8" width="10.875" style="1" customWidth="1"/>
    <col min="9" max="9" width="8.875" style="1" customWidth="1"/>
    <col min="10" max="10" width="8.625" style="1" customWidth="1"/>
    <col min="11" max="11" width="18" style="1" customWidth="1"/>
    <col min="12" max="12" width="22"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814</v>
      </c>
      <c r="D2" s="7"/>
      <c r="E2" s="7"/>
      <c r="F2" s="7"/>
      <c r="G2" s="7"/>
      <c r="H2" s="7"/>
      <c r="I2" s="7"/>
      <c r="J2" s="7"/>
      <c r="K2" s="24"/>
      <c r="L2" s="25" t="s">
        <v>815</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18.45</v>
      </c>
      <c r="G5" s="12"/>
      <c r="H5" s="12">
        <v>18.45</v>
      </c>
      <c r="I5" s="26">
        <v>20</v>
      </c>
      <c r="J5" s="26">
        <v>100</v>
      </c>
      <c r="K5" s="27">
        <v>20</v>
      </c>
      <c r="L5" s="28" t="s">
        <v>535</v>
      </c>
    </row>
    <row r="6" s="2" customFormat="1" ht="30" customHeight="1" spans="1:12">
      <c r="A6" s="10"/>
      <c r="B6" s="10"/>
      <c r="C6" s="11" t="s">
        <v>536</v>
      </c>
      <c r="D6" s="12">
        <v>0</v>
      </c>
      <c r="E6" s="12"/>
      <c r="F6" s="12">
        <v>18.45</v>
      </c>
      <c r="G6" s="12"/>
      <c r="H6" s="12">
        <v>18.45</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66.65" customHeight="1" spans="1:15">
      <c r="A10" s="13"/>
      <c r="B10" s="14" t="s">
        <v>816</v>
      </c>
      <c r="C10" s="14"/>
      <c r="D10" s="14"/>
      <c r="E10" s="14"/>
      <c r="F10" s="14"/>
      <c r="G10" s="14"/>
      <c r="H10" s="14" t="s">
        <v>817</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818</v>
      </c>
      <c r="E16" s="21" t="s">
        <v>559</v>
      </c>
      <c r="F16" s="21" t="s">
        <v>221</v>
      </c>
      <c r="G16" s="21" t="s">
        <v>576</v>
      </c>
      <c r="H16" s="21" t="s">
        <v>819</v>
      </c>
      <c r="I16" s="36">
        <v>10</v>
      </c>
      <c r="J16" s="36">
        <v>10</v>
      </c>
      <c r="K16" s="37" t="s">
        <v>562</v>
      </c>
      <c r="L16" s="22"/>
    </row>
    <row r="17" s="1" customFormat="1" ht="38" customHeight="1" spans="1:12">
      <c r="A17" s="21" t="s">
        <v>556</v>
      </c>
      <c r="B17" s="22"/>
      <c r="C17" s="21" t="s">
        <v>567</v>
      </c>
      <c r="D17" s="21" t="s">
        <v>820</v>
      </c>
      <c r="E17" s="21" t="s">
        <v>559</v>
      </c>
      <c r="F17" s="21" t="s">
        <v>611</v>
      </c>
      <c r="G17" s="21" t="s">
        <v>586</v>
      </c>
      <c r="H17" s="21" t="s">
        <v>587</v>
      </c>
      <c r="I17" s="36">
        <v>10</v>
      </c>
      <c r="J17" s="36">
        <v>10</v>
      </c>
      <c r="K17" s="37" t="s">
        <v>562</v>
      </c>
      <c r="L17" s="22"/>
    </row>
    <row r="18" s="1" customFormat="1" ht="38" customHeight="1" spans="1:12">
      <c r="A18" s="21" t="s">
        <v>556</v>
      </c>
      <c r="B18" s="22"/>
      <c r="C18" s="21" t="s">
        <v>627</v>
      </c>
      <c r="D18" s="21" t="s">
        <v>821</v>
      </c>
      <c r="E18" s="21" t="s">
        <v>559</v>
      </c>
      <c r="F18" s="21" t="s">
        <v>611</v>
      </c>
      <c r="G18" s="21" t="s">
        <v>586</v>
      </c>
      <c r="H18" s="21" t="s">
        <v>710</v>
      </c>
      <c r="I18" s="36">
        <v>10</v>
      </c>
      <c r="J18" s="36">
        <v>10</v>
      </c>
      <c r="K18" s="37" t="s">
        <v>562</v>
      </c>
      <c r="L18" s="22"/>
    </row>
    <row r="19" s="1" customFormat="1" ht="38" customHeight="1" spans="1:12">
      <c r="A19" s="21" t="s">
        <v>556</v>
      </c>
      <c r="B19" s="22"/>
      <c r="C19" s="21" t="s">
        <v>677</v>
      </c>
      <c r="D19" s="21" t="s">
        <v>678</v>
      </c>
      <c r="E19" s="21" t="s">
        <v>559</v>
      </c>
      <c r="F19" s="21" t="s">
        <v>822</v>
      </c>
      <c r="G19" s="21" t="s">
        <v>728</v>
      </c>
      <c r="H19" s="21" t="s">
        <v>823</v>
      </c>
      <c r="I19" s="36">
        <v>10</v>
      </c>
      <c r="J19" s="36">
        <v>10</v>
      </c>
      <c r="K19" s="37" t="s">
        <v>562</v>
      </c>
      <c r="L19" s="22"/>
    </row>
    <row r="20" s="1" customFormat="1" ht="38" customHeight="1" spans="1:12">
      <c r="A20" s="21" t="s">
        <v>572</v>
      </c>
      <c r="B20" s="22"/>
      <c r="C20" s="21" t="s">
        <v>604</v>
      </c>
      <c r="D20" s="21" t="s">
        <v>824</v>
      </c>
      <c r="E20" s="21" t="s">
        <v>559</v>
      </c>
      <c r="F20" s="21" t="s">
        <v>58</v>
      </c>
      <c r="G20" s="21" t="s">
        <v>576</v>
      </c>
      <c r="H20" s="21" t="s">
        <v>819</v>
      </c>
      <c r="I20" s="36">
        <v>30</v>
      </c>
      <c r="J20" s="36">
        <v>30</v>
      </c>
      <c r="K20" s="37" t="s">
        <v>562</v>
      </c>
      <c r="L20" s="22"/>
    </row>
    <row r="21" s="1" customFormat="1" ht="38" customHeight="1" spans="1:12">
      <c r="A21" s="21" t="s">
        <v>582</v>
      </c>
      <c r="B21" s="22"/>
      <c r="C21" s="21" t="s">
        <v>583</v>
      </c>
      <c r="D21" s="21" t="s">
        <v>583</v>
      </c>
      <c r="E21" s="21" t="s">
        <v>559</v>
      </c>
      <c r="F21" s="21" t="s">
        <v>611</v>
      </c>
      <c r="G21" s="21" t="s">
        <v>586</v>
      </c>
      <c r="H21" s="21" t="s">
        <v>710</v>
      </c>
      <c r="I21" s="36">
        <v>10</v>
      </c>
      <c r="J21" s="36">
        <v>10</v>
      </c>
      <c r="K21" s="37" t="s">
        <v>562</v>
      </c>
      <c r="L21" s="22"/>
    </row>
    <row r="22" s="3" customFormat="1" ht="67" customHeight="1" spans="1:12">
      <c r="A22" s="13" t="s">
        <v>588</v>
      </c>
      <c r="B22" s="13"/>
      <c r="C22" s="13"/>
      <c r="D22" s="14" t="s">
        <v>535</v>
      </c>
      <c r="E22" s="14"/>
      <c r="F22" s="14"/>
      <c r="G22" s="14"/>
      <c r="H22" s="14"/>
      <c r="I22" s="14"/>
      <c r="J22" s="14"/>
      <c r="K22" s="14"/>
      <c r="L22" s="14"/>
    </row>
    <row r="23" s="3" customFormat="1" ht="30" customHeight="1" spans="1:12">
      <c r="A23" s="5" t="s">
        <v>589</v>
      </c>
      <c r="B23" s="5"/>
      <c r="C23" s="5"/>
      <c r="D23" s="5"/>
      <c r="E23" s="5"/>
      <c r="F23" s="5"/>
      <c r="G23" s="5"/>
      <c r="H23" s="5"/>
      <c r="I23" s="13" t="s">
        <v>590</v>
      </c>
      <c r="J23" s="13" t="s">
        <v>591</v>
      </c>
      <c r="K23" s="13" t="s">
        <v>592</v>
      </c>
      <c r="L23" s="13"/>
    </row>
    <row r="24" s="2" customFormat="1" ht="35" customHeight="1" spans="1:12">
      <c r="A24" s="5"/>
      <c r="B24" s="5"/>
      <c r="C24" s="5"/>
      <c r="D24" s="5"/>
      <c r="E24" s="5"/>
      <c r="F24" s="5"/>
      <c r="G24" s="5"/>
      <c r="H24" s="5"/>
      <c r="I24" s="26">
        <v>100</v>
      </c>
      <c r="J24" s="26">
        <v>100</v>
      </c>
      <c r="K24" s="13" t="s">
        <v>612</v>
      </c>
      <c r="L24" s="13"/>
    </row>
    <row r="25" s="2" customFormat="1" ht="154" customHeight="1" spans="1:12">
      <c r="A25" s="23" t="s">
        <v>594</v>
      </c>
      <c r="B25" s="23"/>
      <c r="C25" s="23"/>
      <c r="D25" s="23"/>
      <c r="E25" s="23"/>
      <c r="F25" s="23"/>
      <c r="G25" s="23"/>
      <c r="H25" s="23"/>
      <c r="I25" s="23"/>
      <c r="J25" s="23"/>
      <c r="K25" s="23"/>
      <c r="L25" s="23"/>
    </row>
  </sheetData>
  <mergeCells count="52">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topLeftCell="A12" workbookViewId="0">
      <selection activeCell="L25" sqref="L$1:L$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5.5" style="1" customWidth="1"/>
    <col min="5" max="5" width="8.625" style="1" customWidth="1"/>
    <col min="6" max="6" width="8.25" style="1" customWidth="1"/>
    <col min="7" max="7" width="8.625" style="1" customWidth="1"/>
    <col min="8" max="8" width="10.125" style="1" customWidth="1"/>
    <col min="9" max="9" width="8.625" style="1" customWidth="1"/>
    <col min="10" max="10" width="9.125" style="1" customWidth="1"/>
    <col min="11" max="11" width="16.625" style="1" customWidth="1"/>
    <col min="12" max="12" width="33"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814</v>
      </c>
      <c r="D2" s="7"/>
      <c r="E2" s="7"/>
      <c r="F2" s="7"/>
      <c r="G2" s="7"/>
      <c r="H2" s="7"/>
      <c r="I2" s="7"/>
      <c r="J2" s="7"/>
      <c r="K2" s="24"/>
      <c r="L2" s="25" t="s">
        <v>825</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139.73</v>
      </c>
      <c r="G5" s="12"/>
      <c r="H5" s="12">
        <v>139.73</v>
      </c>
      <c r="I5" s="26">
        <v>20</v>
      </c>
      <c r="J5" s="26">
        <v>100</v>
      </c>
      <c r="K5" s="27">
        <v>20</v>
      </c>
      <c r="L5" s="28" t="s">
        <v>535</v>
      </c>
    </row>
    <row r="6" s="2" customFormat="1" ht="30" customHeight="1" spans="1:12">
      <c r="A6" s="10"/>
      <c r="B6" s="10"/>
      <c r="C6" s="11" t="s">
        <v>536</v>
      </c>
      <c r="D6" s="12">
        <v>0</v>
      </c>
      <c r="E6" s="12"/>
      <c r="F6" s="12">
        <v>139.73</v>
      </c>
      <c r="G6" s="12"/>
      <c r="H6" s="12">
        <v>139.73</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66.65" customHeight="1" spans="1:15">
      <c r="A10" s="13"/>
      <c r="B10" s="14" t="s">
        <v>826</v>
      </c>
      <c r="C10" s="14"/>
      <c r="D10" s="14"/>
      <c r="E10" s="14"/>
      <c r="F10" s="14"/>
      <c r="G10" s="14"/>
      <c r="H10" s="14" t="s">
        <v>817</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827</v>
      </c>
      <c r="E16" s="21" t="s">
        <v>559</v>
      </c>
      <c r="F16" s="21" t="s">
        <v>828</v>
      </c>
      <c r="G16" s="21" t="s">
        <v>576</v>
      </c>
      <c r="H16" s="21" t="s">
        <v>791</v>
      </c>
      <c r="I16" s="36">
        <v>14</v>
      </c>
      <c r="J16" s="36">
        <v>14</v>
      </c>
      <c r="K16" s="37" t="s">
        <v>562</v>
      </c>
      <c r="L16" s="22"/>
    </row>
    <row r="17" s="1" customFormat="1" ht="38" customHeight="1" spans="1:12">
      <c r="A17" s="21" t="s">
        <v>556</v>
      </c>
      <c r="B17" s="22"/>
      <c r="C17" s="21" t="s">
        <v>567</v>
      </c>
      <c r="D17" s="21" t="s">
        <v>829</v>
      </c>
      <c r="E17" s="21" t="s">
        <v>623</v>
      </c>
      <c r="F17" s="21" t="s">
        <v>585</v>
      </c>
      <c r="G17" s="21" t="s">
        <v>586</v>
      </c>
      <c r="H17" s="21" t="s">
        <v>626</v>
      </c>
      <c r="I17" s="36">
        <v>13</v>
      </c>
      <c r="J17" s="36">
        <v>13</v>
      </c>
      <c r="K17" s="37" t="s">
        <v>562</v>
      </c>
      <c r="L17" s="22"/>
    </row>
    <row r="18" s="1" customFormat="1" ht="38" customHeight="1" spans="1:12">
      <c r="A18" s="21" t="s">
        <v>556</v>
      </c>
      <c r="B18" s="22"/>
      <c r="C18" s="21" t="s">
        <v>627</v>
      </c>
      <c r="D18" s="21" t="s">
        <v>830</v>
      </c>
      <c r="E18" s="21" t="s">
        <v>623</v>
      </c>
      <c r="F18" s="21" t="s">
        <v>611</v>
      </c>
      <c r="G18" s="21" t="s">
        <v>586</v>
      </c>
      <c r="H18" s="21" t="s">
        <v>626</v>
      </c>
      <c r="I18" s="36">
        <v>13</v>
      </c>
      <c r="J18" s="36">
        <v>13</v>
      </c>
      <c r="K18" s="37" t="s">
        <v>562</v>
      </c>
      <c r="L18" s="22"/>
    </row>
    <row r="19" s="1" customFormat="1" ht="38" customHeight="1" spans="1:12">
      <c r="A19" s="21" t="s">
        <v>572</v>
      </c>
      <c r="B19" s="22"/>
      <c r="C19" s="21" t="s">
        <v>573</v>
      </c>
      <c r="D19" s="21" t="s">
        <v>642</v>
      </c>
      <c r="E19" s="21" t="s">
        <v>559</v>
      </c>
      <c r="F19" s="21" t="s">
        <v>831</v>
      </c>
      <c r="G19" s="21" t="s">
        <v>576</v>
      </c>
      <c r="H19" s="21" t="s">
        <v>796</v>
      </c>
      <c r="I19" s="36">
        <v>30</v>
      </c>
      <c r="J19" s="36">
        <v>30</v>
      </c>
      <c r="K19" s="37" t="s">
        <v>562</v>
      </c>
      <c r="L19" s="22"/>
    </row>
    <row r="20" s="1" customFormat="1" ht="38" customHeight="1" spans="1:12">
      <c r="A20" s="21" t="s">
        <v>582</v>
      </c>
      <c r="B20" s="22"/>
      <c r="C20" s="21" t="s">
        <v>583</v>
      </c>
      <c r="D20" s="21" t="s">
        <v>583</v>
      </c>
      <c r="E20" s="21" t="s">
        <v>559</v>
      </c>
      <c r="F20" s="21" t="s">
        <v>585</v>
      </c>
      <c r="G20" s="21" t="s">
        <v>586</v>
      </c>
      <c r="H20" s="21" t="s">
        <v>804</v>
      </c>
      <c r="I20" s="36">
        <v>10</v>
      </c>
      <c r="J20" s="36">
        <v>10</v>
      </c>
      <c r="K20" s="37" t="s">
        <v>562</v>
      </c>
      <c r="L20" s="22"/>
    </row>
    <row r="21" s="3" customFormat="1" ht="67" customHeight="1" spans="1:12">
      <c r="A21" s="13" t="s">
        <v>588</v>
      </c>
      <c r="B21" s="13"/>
      <c r="C21" s="13"/>
      <c r="D21" s="14" t="s">
        <v>535</v>
      </c>
      <c r="E21" s="14"/>
      <c r="F21" s="14"/>
      <c r="G21" s="14"/>
      <c r="H21" s="14"/>
      <c r="I21" s="14"/>
      <c r="J21" s="14"/>
      <c r="K21" s="14"/>
      <c r="L21" s="14"/>
    </row>
    <row r="22" s="3" customFormat="1" ht="30" customHeight="1" spans="1:12">
      <c r="A22" s="5" t="s">
        <v>589</v>
      </c>
      <c r="B22" s="5"/>
      <c r="C22" s="5"/>
      <c r="D22" s="5"/>
      <c r="E22" s="5"/>
      <c r="F22" s="5"/>
      <c r="G22" s="5"/>
      <c r="H22" s="5"/>
      <c r="I22" s="13" t="s">
        <v>590</v>
      </c>
      <c r="J22" s="13" t="s">
        <v>591</v>
      </c>
      <c r="K22" s="13" t="s">
        <v>592</v>
      </c>
      <c r="L22" s="13"/>
    </row>
    <row r="23" s="2" customFormat="1" ht="35" customHeight="1" spans="1:12">
      <c r="A23" s="5"/>
      <c r="B23" s="5"/>
      <c r="C23" s="5"/>
      <c r="D23" s="5"/>
      <c r="E23" s="5"/>
      <c r="F23" s="5"/>
      <c r="G23" s="5"/>
      <c r="H23" s="5"/>
      <c r="I23" s="26">
        <v>100</v>
      </c>
      <c r="J23" s="26">
        <v>100</v>
      </c>
      <c r="K23" s="13" t="s">
        <v>612</v>
      </c>
      <c r="L23" s="13"/>
    </row>
    <row r="24" s="2" customFormat="1" ht="154" customHeight="1" spans="1:12">
      <c r="A24" s="23" t="s">
        <v>594</v>
      </c>
      <c r="B24" s="23"/>
      <c r="C24" s="23"/>
      <c r="D24" s="23"/>
      <c r="E24" s="23"/>
      <c r="F24" s="23"/>
      <c r="G24" s="23"/>
      <c r="H24" s="23"/>
      <c r="I24" s="23"/>
      <c r="J24" s="23"/>
      <c r="K24" s="23"/>
      <c r="L24" s="23"/>
    </row>
  </sheetData>
  <mergeCells count="50">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topLeftCell="A6" workbookViewId="0">
      <selection activeCell="D36" sqref="D36"/>
    </sheetView>
  </sheetViews>
  <sheetFormatPr defaultColWidth="8.08333333333333" defaultRowHeight="14.25"/>
  <cols>
    <col min="1" max="1" width="9.16666666666667" style="1" customWidth="1"/>
    <col min="2" max="2" width="8.83333333333333" style="1" customWidth="1"/>
    <col min="3" max="3" width="20.1666666666667" style="1" customWidth="1"/>
    <col min="4" max="4" width="36.75" style="1" customWidth="1"/>
    <col min="5" max="5" width="10.625" style="1" customWidth="1"/>
    <col min="6" max="6" width="12.125" style="1" customWidth="1"/>
    <col min="7" max="7" width="9.625" style="1" customWidth="1"/>
    <col min="8" max="8" width="11.25" style="1" customWidth="1"/>
    <col min="9" max="10" width="9" style="1" customWidth="1"/>
    <col min="11" max="11" width="19.625" style="1" customWidth="1"/>
    <col min="12" max="12" width="21.25" style="1" customWidth="1"/>
    <col min="13" max="16384" width="8.08333333333333" style="1"/>
  </cols>
  <sheetData>
    <row r="1" s="1" customFormat="1" ht="41.25" customHeight="1" spans="1:12">
      <c r="A1" s="4" t="s">
        <v>519</v>
      </c>
      <c r="B1" s="4"/>
      <c r="C1" s="4"/>
      <c r="D1" s="4"/>
      <c r="E1" s="4"/>
      <c r="F1" s="4"/>
      <c r="G1" s="4"/>
      <c r="H1" s="4"/>
      <c r="I1" s="4"/>
      <c r="J1" s="4"/>
      <c r="K1" s="4"/>
      <c r="L1" s="4"/>
    </row>
    <row r="2" s="2" customFormat="1" ht="31" customHeight="1" spans="1:12">
      <c r="A2" s="5" t="s">
        <v>520</v>
      </c>
      <c r="B2" s="5"/>
      <c r="C2" s="6" t="s">
        <v>832</v>
      </c>
      <c r="D2" s="7"/>
      <c r="E2" s="7"/>
      <c r="F2" s="7"/>
      <c r="G2" s="7"/>
      <c r="H2" s="7"/>
      <c r="I2" s="7"/>
      <c r="J2" s="7"/>
      <c r="K2" s="24"/>
      <c r="L2" s="25" t="s">
        <v>833</v>
      </c>
    </row>
    <row r="3" s="2" customFormat="1" ht="30" customHeight="1" spans="1:12">
      <c r="A3" s="5" t="s">
        <v>523</v>
      </c>
      <c r="B3" s="5"/>
      <c r="C3" s="8" t="s">
        <v>524</v>
      </c>
      <c r="D3" s="8"/>
      <c r="E3" s="8"/>
      <c r="F3" s="8"/>
      <c r="G3" s="8"/>
      <c r="H3" s="9" t="s">
        <v>525</v>
      </c>
      <c r="I3" s="8" t="s">
        <v>526</v>
      </c>
      <c r="J3" s="8"/>
      <c r="K3" s="8"/>
      <c r="L3" s="8"/>
    </row>
    <row r="4" s="2" customFormat="1" ht="26" customHeight="1" spans="1:12">
      <c r="A4" s="10" t="s">
        <v>527</v>
      </c>
      <c r="B4" s="10"/>
      <c r="C4" s="5"/>
      <c r="D4" s="5" t="s">
        <v>528</v>
      </c>
      <c r="E4" s="5"/>
      <c r="F4" s="5" t="s">
        <v>466</v>
      </c>
      <c r="G4" s="5"/>
      <c r="H4" s="5" t="s">
        <v>529</v>
      </c>
      <c r="I4" s="5" t="s">
        <v>530</v>
      </c>
      <c r="J4" s="5" t="s">
        <v>531</v>
      </c>
      <c r="K4" s="5" t="s">
        <v>532</v>
      </c>
      <c r="L4" s="19" t="s">
        <v>533</v>
      </c>
    </row>
    <row r="5" s="2" customFormat="1" ht="30" customHeight="1" spans="1:12">
      <c r="A5" s="10"/>
      <c r="B5" s="10"/>
      <c r="C5" s="11" t="s">
        <v>534</v>
      </c>
      <c r="D5" s="12">
        <v>0</v>
      </c>
      <c r="E5" s="12"/>
      <c r="F5" s="12">
        <v>35.68</v>
      </c>
      <c r="G5" s="12"/>
      <c r="H5" s="12">
        <v>35.68</v>
      </c>
      <c r="I5" s="26">
        <v>20</v>
      </c>
      <c r="J5" s="26">
        <v>100</v>
      </c>
      <c r="K5" s="27">
        <v>20</v>
      </c>
      <c r="L5" s="28" t="s">
        <v>535</v>
      </c>
    </row>
    <row r="6" s="2" customFormat="1" ht="30" customHeight="1" spans="1:12">
      <c r="A6" s="10"/>
      <c r="B6" s="10"/>
      <c r="C6" s="11" t="s">
        <v>536</v>
      </c>
      <c r="D6" s="12">
        <v>0</v>
      </c>
      <c r="E6" s="12"/>
      <c r="F6" s="12">
        <v>35.68</v>
      </c>
      <c r="G6" s="12"/>
      <c r="H6" s="12">
        <v>35.68</v>
      </c>
      <c r="I6" s="10"/>
      <c r="J6" s="26">
        <v>100</v>
      </c>
      <c r="K6" s="5"/>
      <c r="L6" s="28"/>
    </row>
    <row r="7" s="2" customFormat="1" ht="30" customHeight="1" spans="1:12">
      <c r="A7" s="10"/>
      <c r="B7" s="10"/>
      <c r="C7" s="11" t="s">
        <v>537</v>
      </c>
      <c r="D7" s="12">
        <v>0</v>
      </c>
      <c r="E7" s="12"/>
      <c r="F7" s="12">
        <v>0</v>
      </c>
      <c r="G7" s="12"/>
      <c r="H7" s="12">
        <v>0</v>
      </c>
      <c r="I7" s="10"/>
      <c r="J7" s="26">
        <v>0</v>
      </c>
      <c r="K7" s="5"/>
      <c r="L7" s="28"/>
    </row>
    <row r="8" s="2" customFormat="1" ht="30" customHeight="1" spans="1:12">
      <c r="A8" s="10"/>
      <c r="B8" s="10"/>
      <c r="C8" s="5" t="s">
        <v>538</v>
      </c>
      <c r="D8" s="12">
        <v>0</v>
      </c>
      <c r="E8" s="12"/>
      <c r="F8" s="12">
        <v>0</v>
      </c>
      <c r="G8" s="12"/>
      <c r="H8" s="12">
        <v>0</v>
      </c>
      <c r="I8" s="10"/>
      <c r="J8" s="26">
        <v>0</v>
      </c>
      <c r="K8" s="5"/>
      <c r="L8" s="28"/>
    </row>
    <row r="9" s="1" customFormat="1" ht="26.4" customHeight="1" spans="1:15">
      <c r="A9" s="13" t="s">
        <v>539</v>
      </c>
      <c r="B9" s="9" t="s">
        <v>540</v>
      </c>
      <c r="C9" s="9"/>
      <c r="D9" s="9"/>
      <c r="E9" s="9"/>
      <c r="F9" s="9"/>
      <c r="G9" s="9"/>
      <c r="H9" s="9" t="s">
        <v>541</v>
      </c>
      <c r="I9" s="9"/>
      <c r="J9" s="9"/>
      <c r="K9" s="9"/>
      <c r="L9" s="9"/>
      <c r="O9" s="2" t="str">
        <f>M9&amp;D9&amp;N9</f>
        <v/>
      </c>
    </row>
    <row r="10" s="1" customFormat="1" ht="66.65" customHeight="1" spans="1:15">
      <c r="A10" s="13"/>
      <c r="B10" s="14" t="s">
        <v>826</v>
      </c>
      <c r="C10" s="14"/>
      <c r="D10" s="14"/>
      <c r="E10" s="14"/>
      <c r="F10" s="14"/>
      <c r="G10" s="14"/>
      <c r="H10" s="14" t="s">
        <v>785</v>
      </c>
      <c r="I10" s="14"/>
      <c r="J10" s="14"/>
      <c r="K10" s="14"/>
      <c r="L10" s="14"/>
      <c r="O10" s="2" t="str">
        <f>M10&amp;D10&amp;N10</f>
        <v/>
      </c>
    </row>
    <row r="11" s="2" customFormat="1" ht="35" customHeight="1" spans="1:12">
      <c r="A11" s="15"/>
      <c r="B11" s="16"/>
      <c r="C11" s="16"/>
      <c r="D11" s="16"/>
      <c r="E11" s="16"/>
      <c r="F11" s="16"/>
      <c r="G11" s="16"/>
      <c r="H11" s="16"/>
      <c r="I11" s="29"/>
      <c r="J11" s="29"/>
      <c r="K11" s="30"/>
      <c r="L11" s="31"/>
    </row>
    <row r="12" s="2" customFormat="1" ht="35" customHeight="1" spans="1:12">
      <c r="A12" s="17" t="s">
        <v>544</v>
      </c>
      <c r="B12" s="17"/>
      <c r="C12" s="17"/>
      <c r="D12" s="17"/>
      <c r="E12" s="17"/>
      <c r="F12" s="17"/>
      <c r="G12" s="17"/>
      <c r="H12" s="17"/>
      <c r="I12" s="17"/>
      <c r="J12" s="17"/>
      <c r="K12" s="17"/>
      <c r="L12" s="17"/>
    </row>
    <row r="13" s="2" customFormat="1" ht="31" customHeight="1" spans="1:12">
      <c r="A13" s="5" t="s">
        <v>545</v>
      </c>
      <c r="B13" s="5"/>
      <c r="C13" s="5"/>
      <c r="D13" s="5"/>
      <c r="E13" s="5" t="s">
        <v>546</v>
      </c>
      <c r="F13" s="5"/>
      <c r="G13" s="5"/>
      <c r="H13" s="18" t="s">
        <v>547</v>
      </c>
      <c r="I13" s="32"/>
      <c r="J13" s="32"/>
      <c r="K13" s="32"/>
      <c r="L13" s="33"/>
    </row>
    <row r="14" s="1" customFormat="1" ht="28" customHeight="1" spans="1:12">
      <c r="A14" s="19" t="s">
        <v>548</v>
      </c>
      <c r="B14" s="19"/>
      <c r="C14" s="20" t="s">
        <v>549</v>
      </c>
      <c r="D14" s="20" t="s">
        <v>550</v>
      </c>
      <c r="E14" s="19" t="s">
        <v>551</v>
      </c>
      <c r="F14" s="19" t="s">
        <v>552</v>
      </c>
      <c r="G14" s="5" t="s">
        <v>553</v>
      </c>
      <c r="H14" s="11" t="s">
        <v>554</v>
      </c>
      <c r="I14" s="11" t="s">
        <v>530</v>
      </c>
      <c r="J14" s="11" t="s">
        <v>532</v>
      </c>
      <c r="K14" s="34" t="s">
        <v>555</v>
      </c>
      <c r="L14" s="35"/>
    </row>
    <row r="15" s="1" customFormat="1" ht="38" customHeight="1" spans="1:12">
      <c r="A15" s="21" t="s">
        <v>535</v>
      </c>
      <c r="B15" s="21"/>
      <c r="C15" s="21" t="s">
        <v>535</v>
      </c>
      <c r="D15" s="21" t="s">
        <v>535</v>
      </c>
      <c r="E15" s="21" t="s">
        <v>535</v>
      </c>
      <c r="F15" s="21" t="s">
        <v>535</v>
      </c>
      <c r="G15" s="21" t="s">
        <v>535</v>
      </c>
      <c r="H15" s="21" t="s">
        <v>535</v>
      </c>
      <c r="I15" s="36">
        <v>80</v>
      </c>
      <c r="J15" s="36">
        <v>80</v>
      </c>
      <c r="K15" s="37" t="s">
        <v>535</v>
      </c>
      <c r="L15" s="37"/>
    </row>
    <row r="16" s="1" customFormat="1" ht="38" customHeight="1" spans="1:12">
      <c r="A16" s="21" t="s">
        <v>556</v>
      </c>
      <c r="B16" s="22"/>
      <c r="C16" s="21" t="s">
        <v>557</v>
      </c>
      <c r="D16" s="21" t="s">
        <v>827</v>
      </c>
      <c r="E16" s="21" t="s">
        <v>559</v>
      </c>
      <c r="F16" s="21" t="s">
        <v>828</v>
      </c>
      <c r="G16" s="21" t="s">
        <v>576</v>
      </c>
      <c r="H16" s="21" t="s">
        <v>791</v>
      </c>
      <c r="I16" s="36">
        <v>13</v>
      </c>
      <c r="J16" s="36">
        <v>13</v>
      </c>
      <c r="K16" s="37" t="s">
        <v>562</v>
      </c>
      <c r="L16" s="22"/>
    </row>
    <row r="17" s="1" customFormat="1" ht="38" customHeight="1" spans="1:12">
      <c r="A17" s="21" t="s">
        <v>556</v>
      </c>
      <c r="B17" s="22"/>
      <c r="C17" s="21" t="s">
        <v>567</v>
      </c>
      <c r="D17" s="21" t="s">
        <v>829</v>
      </c>
      <c r="E17" s="21" t="s">
        <v>623</v>
      </c>
      <c r="F17" s="21" t="s">
        <v>585</v>
      </c>
      <c r="G17" s="21" t="s">
        <v>586</v>
      </c>
      <c r="H17" s="21" t="s">
        <v>626</v>
      </c>
      <c r="I17" s="36">
        <v>13</v>
      </c>
      <c r="J17" s="36">
        <v>13</v>
      </c>
      <c r="K17" s="37" t="s">
        <v>562</v>
      </c>
      <c r="L17" s="22"/>
    </row>
    <row r="18" s="1" customFormat="1" ht="38" customHeight="1" spans="1:12">
      <c r="A18" s="21" t="s">
        <v>556</v>
      </c>
      <c r="B18" s="22"/>
      <c r="C18" s="21" t="s">
        <v>627</v>
      </c>
      <c r="D18" s="21" t="s">
        <v>830</v>
      </c>
      <c r="E18" s="21" t="s">
        <v>623</v>
      </c>
      <c r="F18" s="21" t="s">
        <v>611</v>
      </c>
      <c r="G18" s="21" t="s">
        <v>586</v>
      </c>
      <c r="H18" s="21" t="s">
        <v>585</v>
      </c>
      <c r="I18" s="36">
        <v>14</v>
      </c>
      <c r="J18" s="36">
        <v>14</v>
      </c>
      <c r="K18" s="37" t="s">
        <v>562</v>
      </c>
      <c r="L18" s="22"/>
    </row>
    <row r="19" s="1" customFormat="1" ht="38" customHeight="1" spans="1:12">
      <c r="A19" s="21" t="s">
        <v>572</v>
      </c>
      <c r="B19" s="22"/>
      <c r="C19" s="21" t="s">
        <v>573</v>
      </c>
      <c r="D19" s="21" t="s">
        <v>642</v>
      </c>
      <c r="E19" s="21" t="s">
        <v>559</v>
      </c>
      <c r="F19" s="21" t="s">
        <v>831</v>
      </c>
      <c r="G19" s="21" t="s">
        <v>576</v>
      </c>
      <c r="H19" s="21" t="s">
        <v>796</v>
      </c>
      <c r="I19" s="36">
        <v>30</v>
      </c>
      <c r="J19" s="36">
        <v>30</v>
      </c>
      <c r="K19" s="37" t="s">
        <v>562</v>
      </c>
      <c r="L19" s="22"/>
    </row>
    <row r="20" s="1" customFormat="1" ht="38" customHeight="1" spans="1:12">
      <c r="A20" s="21" t="s">
        <v>582</v>
      </c>
      <c r="B20" s="22"/>
      <c r="C20" s="21" t="s">
        <v>583</v>
      </c>
      <c r="D20" s="21" t="s">
        <v>583</v>
      </c>
      <c r="E20" s="21" t="s">
        <v>559</v>
      </c>
      <c r="F20" s="21" t="s">
        <v>585</v>
      </c>
      <c r="G20" s="21" t="s">
        <v>586</v>
      </c>
      <c r="H20" s="21" t="s">
        <v>804</v>
      </c>
      <c r="I20" s="36">
        <v>10</v>
      </c>
      <c r="J20" s="36">
        <v>10</v>
      </c>
      <c r="K20" s="37" t="s">
        <v>562</v>
      </c>
      <c r="L20" s="22"/>
    </row>
    <row r="21" s="3" customFormat="1" ht="67" customHeight="1" spans="1:12">
      <c r="A21" s="13" t="s">
        <v>588</v>
      </c>
      <c r="B21" s="13"/>
      <c r="C21" s="13"/>
      <c r="D21" s="14" t="s">
        <v>535</v>
      </c>
      <c r="E21" s="14"/>
      <c r="F21" s="14"/>
      <c r="G21" s="14"/>
      <c r="H21" s="14"/>
      <c r="I21" s="14"/>
      <c r="J21" s="14"/>
      <c r="K21" s="14"/>
      <c r="L21" s="14"/>
    </row>
    <row r="22" s="3" customFormat="1" ht="30" customHeight="1" spans="1:12">
      <c r="A22" s="5" t="s">
        <v>589</v>
      </c>
      <c r="B22" s="5"/>
      <c r="C22" s="5"/>
      <c r="D22" s="5"/>
      <c r="E22" s="5"/>
      <c r="F22" s="5"/>
      <c r="G22" s="5"/>
      <c r="H22" s="5"/>
      <c r="I22" s="13" t="s">
        <v>590</v>
      </c>
      <c r="J22" s="13" t="s">
        <v>591</v>
      </c>
      <c r="K22" s="13" t="s">
        <v>592</v>
      </c>
      <c r="L22" s="13"/>
    </row>
    <row r="23" s="2" customFormat="1" ht="35" customHeight="1" spans="1:12">
      <c r="A23" s="5"/>
      <c r="B23" s="5"/>
      <c r="C23" s="5"/>
      <c r="D23" s="5"/>
      <c r="E23" s="5"/>
      <c r="F23" s="5"/>
      <c r="G23" s="5"/>
      <c r="H23" s="5"/>
      <c r="I23" s="26">
        <v>100</v>
      </c>
      <c r="J23" s="26">
        <v>100</v>
      </c>
      <c r="K23" s="13" t="s">
        <v>612</v>
      </c>
      <c r="L23" s="13"/>
    </row>
    <row r="24" s="2" customFormat="1" ht="154" customHeight="1" spans="1:12">
      <c r="A24" s="23" t="s">
        <v>594</v>
      </c>
      <c r="B24" s="23"/>
      <c r="C24" s="23"/>
      <c r="D24" s="23"/>
      <c r="E24" s="23"/>
      <c r="F24" s="23"/>
      <c r="G24" s="23"/>
      <c r="H24" s="23"/>
      <c r="I24" s="23"/>
      <c r="J24" s="23"/>
      <c r="K24" s="23"/>
      <c r="L24" s="23"/>
    </row>
  </sheetData>
  <mergeCells count="50">
    <mergeCell ref="A1:L1"/>
    <mergeCell ref="A2:B2"/>
    <mergeCell ref="C2:K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32</vt:i4>
      </vt:variant>
    </vt:vector>
  </HeadingPairs>
  <TitlesOfParts>
    <vt:vector size="32"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vt:lpstr>
      <vt:lpstr>GK13-3项目支出绩效自评表</vt:lpstr>
      <vt:lpstr>GK13-4项目支出绩效自评表</vt:lpstr>
      <vt:lpstr>GK13-5项目支出绩效自评表 </vt:lpstr>
      <vt:lpstr>GK13-6项目支出绩效自评表  </vt:lpstr>
      <vt:lpstr>GK13-7项目支出绩效自评表  </vt:lpstr>
      <vt:lpstr>GK13-8项目支出绩效自评表 </vt:lpstr>
      <vt:lpstr>GK13-9项目支出绩效自评表 </vt:lpstr>
      <vt:lpstr>GK13-10项目支出绩效自评表 </vt:lpstr>
      <vt:lpstr>GK13-11项目支出绩效自评表  </vt:lpstr>
      <vt:lpstr>GK13-12项目支出绩效自评表  </vt:lpstr>
      <vt:lpstr>GK13-13项目支出绩效自评表   </vt:lpstr>
      <vt:lpstr>GK13-14项目支出绩效自评表  </vt:lpstr>
      <vt:lpstr>GK13-15项目支出绩效自评表  </vt:lpstr>
      <vt:lpstr>GK13-16项目支出绩效自评表 </vt:lpstr>
      <vt:lpstr>GK13-17项目支出绩效自评表 </vt:lpstr>
      <vt:lpstr>GK13-18项目支出绩效自评表 </vt:lpstr>
      <vt:lpstr>GK13-19项目支出绩效自评表 </vt:lpstr>
      <vt:lpstr>GK13-20项目支出绩效自评表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dawn</cp:lastModifiedBy>
  <dcterms:created xsi:type="dcterms:W3CDTF">2025-10-09T01:49:00Z</dcterms:created>
  <dcterms:modified xsi:type="dcterms:W3CDTF">2025-10-16T09:10:22Z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2025-10-09T01:49:18.467Z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2052-12.1.0.18276</vt:lpwstr>
  </property>
  <property fmtid="{D5CDD505-2E9C-101B-9397-08002B2CF9AE}" pid="10" name="ICV">
    <vt:lpwstr>6103C0B19B0E4BF6823DF292933BC779_12</vt:lpwstr>
  </property>
</Properties>
</file>